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Музеи" sheetId="1" r:id="rId4"/>
    <sheet state="visible" name="подсчет Музеи" sheetId="2" r:id="rId5"/>
    <sheet state="visible" name="Арт-пространства" sheetId="3" r:id="rId6"/>
    <sheet state="visible" name="подсчет арт-пространства" sheetId="4" r:id="rId7"/>
    <sheet state="visible" name="Парки" sheetId="5" r:id="rId8"/>
    <sheet state="visible" name="подсчет парков" sheetId="6" r:id="rId9"/>
    <sheet state="visible" name="На сайте KudaGo" sheetId="7" r:id="rId10"/>
    <sheet state="visible" name="частота запросов" sheetId="8" r:id="rId11"/>
    <sheet state="visible" name="ответы анкетирования" sheetId="9" r:id="rId12"/>
  </sheets>
  <definedNames/>
  <calcPr/>
</workbook>
</file>

<file path=xl/sharedStrings.xml><?xml version="1.0" encoding="utf-8"?>
<sst xmlns="http://schemas.openxmlformats.org/spreadsheetml/2006/main" count="16622" uniqueCount="10464">
  <si>
    <t>ЧАСТНЫЕ МУЗЕИ И ГАЛЕРИИ</t>
  </si>
  <si>
    <t>Сахаровский центр (иноагент)</t>
  </si>
  <si>
    <t>https://www.sakharov-center.ru/</t>
  </si>
  <si>
    <t>https://kudago.com/msk/place/saharovskij-centr/</t>
  </si>
  <si>
    <r>
      <rPr>
        <rFont val="Times New Roman"/>
        <color theme="1"/>
        <sz val="10.0"/>
      </rPr>
      <t xml:space="preserve">Замечательный музей . </t>
    </r>
    <r>
      <rPr>
        <rFont val="Times New Roman"/>
        <color theme="1"/>
        <sz val="10.0"/>
      </rPr>
      <t>Интереснейшая экспозиция</t>
    </r>
    <r>
      <rPr>
        <rFont val="Times New Roman"/>
        <color theme="1"/>
        <sz val="10.0"/>
      </rPr>
      <t xml:space="preserve"> . Часа не хватило , что бы все объять и осмыслить . Приходил под закрытие , был ОДИН.  Советую приходить пораньше и брать экскурсию .
Свободу политзаключенным.</t>
    </r>
  </si>
  <si>
    <t>Музей рассказывает об очень трудной и интересной жизни достойнейшего человека!!! Да и всего нашего народа и страны в целом!!! С огромным уважением к А.Д.Сахарову и всем его последователям!!!</t>
  </si>
  <si>
    <t>Не надо быть одержимым оппозиционером, чтобы посещать этот центр. Несомненно, здесь проводятся мероприятия, где можно встретить весьма уважаемых в обществе людей. Здесь хорошая энергетика. Просто приходите погулять в парке у реки.</t>
  </si>
  <si>
    <r>
      <rPr>
        <rFont val="Times New Roman"/>
        <color theme="1"/>
        <sz val="10.0"/>
      </rPr>
      <t xml:space="preserve">Уникальное место на карте Москвы. </t>
    </r>
    <r>
      <rPr>
        <rFont val="Times New Roman"/>
        <color theme="1"/>
        <sz val="10.0"/>
      </rPr>
      <t>Замечательная инсталляция, погружающая в борьбу за права человека</t>
    </r>
    <r>
      <rPr>
        <rFont val="Times New Roman"/>
        <color theme="1"/>
        <sz val="10.0"/>
      </rPr>
      <t xml:space="preserve"> в прошлом столетии. Часто посещаю тематические мероприятия, много интересного.</t>
    </r>
  </si>
  <si>
    <r>
      <rPr>
        <rFont val="Times New Roman"/>
        <color theme="1"/>
        <sz val="10.0"/>
      </rPr>
      <t xml:space="preserve">Замечательное место, где проходят </t>
    </r>
    <r>
      <rPr>
        <rFont val="Times New Roman"/>
        <color theme="1"/>
        <sz val="10.0"/>
      </rPr>
      <t>разные интересные лекции, касающиеся темы прав человека</t>
    </r>
    <r>
      <rPr>
        <rFont val="Times New Roman"/>
        <color theme="1"/>
        <sz val="10.0"/>
      </rPr>
      <t>. А также спектакли, мастер-классы и пр.</t>
    </r>
  </si>
  <si>
    <r>
      <rPr>
        <rFont val="Times New Roman"/>
        <color theme="1"/>
        <sz val="10.0"/>
      </rPr>
      <t xml:space="preserve">Сахаровский центр прекрасен. Я тут подрабатываю волонтером. Деятельность СЦ </t>
    </r>
    <r>
      <rPr>
        <rFont val="Times New Roman"/>
        <color theme="1"/>
        <sz val="10.0"/>
      </rPr>
      <t>имеет большую социальную значимость</t>
    </r>
    <r>
      <rPr>
        <rFont val="Times New Roman"/>
        <color theme="1"/>
        <sz val="10.0"/>
      </rPr>
      <t>, а еще у них крутое помещение в особняке на Курской, очень атмосферно и ПРОХЛАДНО в +34 )) этим они меня покорили. И крутой зал с круглым столом и ветвями, не могу описать, это надо видеть своими глазами, попросите, вас проводят туда ))</t>
    </r>
  </si>
  <si>
    <r>
      <rPr>
        <rFont val="Times New Roman"/>
        <color theme="1"/>
        <sz val="10.0"/>
      </rPr>
      <t xml:space="preserve">Прекрасное место, посвящённое </t>
    </r>
    <r>
      <rPr>
        <rFont val="Times New Roman"/>
        <color theme="1"/>
        <sz val="10.0"/>
      </rPr>
      <t>памяти великого правозащитника и диссидента академика Андрея Сахарова!</t>
    </r>
    <r>
      <rPr>
        <rFont val="Times New Roman"/>
        <color theme="1"/>
        <sz val="10.0"/>
      </rPr>
      <t xml:space="preserve">
Такие места, особенно в нынешней политической ситуации, нуждаются в особой поддержке и внимании.</t>
    </r>
  </si>
  <si>
    <r>
      <rPr>
        <rFont val="Times New Roman"/>
        <color theme="1"/>
        <sz val="10.0"/>
      </rPr>
      <t xml:space="preserve">Очень </t>
    </r>
    <r>
      <rPr>
        <rFont val="Times New Roman"/>
        <color theme="1"/>
        <sz val="10.0"/>
      </rPr>
      <t>интересная экспозиция по Советской истории и личности академика Сахарова</t>
    </r>
    <r>
      <rPr>
        <rFont val="Times New Roman"/>
        <color theme="1"/>
        <sz val="10.0"/>
      </rPr>
      <t>. Всем рекомендую!</t>
    </r>
  </si>
  <si>
    <r>
      <rPr>
        <rFont val="Times New Roman"/>
        <color theme="1"/>
        <sz val="10.0"/>
      </rPr>
      <t xml:space="preserve">Знаменитая «сахарница», это то место где я погрузился в тему прав человека, ответственности государства и гражданской солидарности. Обязательно сходите сюда </t>
    </r>
    <r>
      <rPr>
        <rFont val="Times New Roman"/>
        <color theme="1"/>
        <sz val="10.0"/>
      </rPr>
      <t>на экскурсию</t>
    </r>
    <r>
      <rPr>
        <rFont val="Times New Roman"/>
        <color theme="1"/>
        <sz val="10.0"/>
      </rPr>
      <t xml:space="preserve">.
Кроме того, это площадка, где </t>
    </r>
    <r>
      <rPr>
        <rFont val="Times New Roman"/>
        <color theme="1"/>
        <sz val="10.0"/>
      </rPr>
      <t>проходит множество интеллектуальных мероприятий</t>
    </r>
    <r>
      <rPr>
        <rFont val="Times New Roman"/>
        <color theme="1"/>
        <sz val="10.0"/>
      </rPr>
      <t>, которые стоит посетить.
Для кого мир не будет прежним, кому то будет страшно, но путь к гражданским правам никогда легким не бывает. Прав добиваются, а не получают.</t>
    </r>
  </si>
  <si>
    <r>
      <rPr>
        <rFont val="Times New Roman"/>
        <color theme="1"/>
        <sz val="10.0"/>
      </rPr>
      <t xml:space="preserve">Отличное место с замечательными сотрудниками, </t>
    </r>
    <r>
      <rPr>
        <rFont val="Times New Roman"/>
        <color theme="1"/>
        <sz val="10.0"/>
      </rPr>
      <t>очень интересные и познавательные лекции и мероприятия</t>
    </r>
    <r>
      <rPr>
        <rFont val="Times New Roman"/>
        <color theme="1"/>
        <sz val="10.0"/>
      </rPr>
      <t>. А также школа!</t>
    </r>
  </si>
  <si>
    <r>
      <rPr>
        <rFont val="Times New Roman"/>
        <color theme="1"/>
        <sz val="10.0"/>
      </rPr>
      <t xml:space="preserve">В музее </t>
    </r>
    <r>
      <rPr>
        <rFont val="Times New Roman"/>
        <color theme="1"/>
        <sz val="10.0"/>
      </rPr>
      <t xml:space="preserve">сознательно однобоко представляется история </t>
    </r>
    <r>
      <rPr>
        <rFont val="Times New Roman"/>
        <color theme="1"/>
        <sz val="10.0"/>
      </rPr>
      <t>недавнего прошлого нашей страны. Увы, из-за низкого уровня знания и понимания исторического процесса, люди охотно воспринимают представленную в музее трактовку событий 20 века. При этом, если не знаешь истории, то сложно понять где тебя подлавливают на удочку дезинформации.</t>
    </r>
  </si>
  <si>
    <r>
      <rPr>
        <rFont val="Times New Roman"/>
        <color theme="1"/>
        <sz val="10.0"/>
      </rPr>
      <t xml:space="preserve">В центре цензура - </t>
    </r>
    <r>
      <rPr>
        <rFont val="Times New Roman"/>
        <color theme="1"/>
        <sz val="10.0"/>
      </rPr>
      <t>запрещена фото и видеосъемка</t>
    </r>
    <r>
      <rPr>
        <rFont val="Times New Roman"/>
        <color theme="1"/>
        <sz val="10.0"/>
      </rPr>
      <t xml:space="preserve"> ))
Посетил семинар МОШПЧ, могу сказать что </t>
    </r>
    <r>
      <rPr>
        <rFont val="Times New Roman"/>
        <color theme="1"/>
        <sz val="10.0"/>
      </rPr>
      <t>выступают просто странные люди пересказывающие статьи из википедии о праве и правам человека</t>
    </r>
    <r>
      <rPr>
        <rFont val="Times New Roman"/>
        <color theme="1"/>
        <sz val="10.0"/>
      </rPr>
      <t xml:space="preserve">. </t>
    </r>
    <r>
      <rPr>
        <rFont val="Times New Roman"/>
        <color theme="1"/>
        <sz val="10.0"/>
      </rPr>
      <t>Скучно</t>
    </r>
    <r>
      <rPr>
        <rFont val="Times New Roman"/>
        <color theme="1"/>
        <sz val="10.0"/>
      </rPr>
      <t>, сказать скольким людям данные правозащитники помогли хотя бы юридической помощью они не могут.</t>
    </r>
  </si>
  <si>
    <t>ценят за интересные мероприятия, сохранение памяти Сахарова. бесит однобокость, не согласны с позицией</t>
  </si>
  <si>
    <t>3+
1+</t>
  </si>
  <si>
    <t>3+</t>
  </si>
  <si>
    <t>2+
10+</t>
  </si>
  <si>
    <t>3+
2+</t>
  </si>
  <si>
    <t>2+</t>
  </si>
  <si>
    <t>3+
4+</t>
  </si>
  <si>
    <t>1+
2+</t>
  </si>
  <si>
    <t>3-</t>
  </si>
  <si>
    <t>9-
2-</t>
  </si>
  <si>
    <t>Ломаковский музей старинных автомобилей и мотоциклов</t>
  </si>
  <si>
    <t>http://lomakovka.ru/</t>
  </si>
  <si>
    <t>https://kudago.com/msk/place/lomakovskij-muzej-starinnyh-avtomobilej/</t>
  </si>
  <si>
    <r>
      <rPr>
        <rFont val="Times New Roman"/>
        <color theme="1"/>
        <sz val="10.0"/>
      </rPr>
      <t xml:space="preserve">Отличный музей, очень </t>
    </r>
    <r>
      <rPr>
        <rFont val="Times New Roman"/>
        <color theme="1"/>
        <sz val="10.0"/>
      </rPr>
      <t>много раритета</t>
    </r>
    <r>
      <rPr>
        <rFont val="Times New Roman"/>
        <color theme="1"/>
        <sz val="10.0"/>
      </rPr>
      <t xml:space="preserve">, стоит сходить.
</t>
    </r>
  </si>
  <si>
    <r>
      <rPr>
        <rFont val="Times New Roman"/>
        <color theme="1"/>
        <sz val="10.0"/>
      </rPr>
      <t xml:space="preserve">Отличный музей. Не ожидали , что будет так интересно. Экскурсию можно заказать заранее. </t>
    </r>
    <r>
      <rPr>
        <rFont val="Times New Roman"/>
        <color theme="1"/>
        <sz val="10.0"/>
      </rPr>
      <t>Все очень подробно написано на сайте</t>
    </r>
    <r>
      <rPr>
        <rFont val="Times New Roman"/>
        <color theme="1"/>
        <sz val="10.0"/>
      </rPr>
      <t xml:space="preserve">. Вход 300 руб. достаточно гуманно)))
И </t>
    </r>
    <r>
      <rPr>
        <rFont val="Times New Roman"/>
        <color theme="1"/>
        <sz val="10.0"/>
      </rPr>
      <t>к каждому экспонату есть подробное описание</t>
    </r>
    <r>
      <rPr>
        <rFont val="Times New Roman"/>
        <color theme="1"/>
        <sz val="10.0"/>
      </rPr>
      <t xml:space="preserve">. </t>
    </r>
    <r>
      <rPr>
        <rFont val="Times New Roman"/>
        <color theme="1"/>
        <sz val="10.0"/>
      </rPr>
      <t>Каждый автомобиль с историей</t>
    </r>
    <r>
      <rPr>
        <rFont val="Times New Roman"/>
        <color theme="1"/>
        <sz val="10.0"/>
      </rPr>
      <t>. Желаю, чтобы музей процветал и расширялся.</t>
    </r>
  </si>
  <si>
    <t>Нам понравилось!! Небольшой, но очень хороший музей для ценителей. Требует , конечно большего помещения и лучшей организации</t>
  </si>
  <si>
    <t>Много машин интересно рассказывают. Уникальные экспонаты жаль нельзя прикоснуться к истории</t>
  </si>
  <si>
    <r>
      <rPr>
        <rFont val="Times New Roman"/>
        <color theme="1"/>
        <sz val="10.0"/>
      </rPr>
      <t>Грандиозная композиция</t>
    </r>
    <r>
      <rPr>
        <rFont val="Times New Roman"/>
        <color theme="1"/>
        <sz val="10.0"/>
      </rPr>
      <t xml:space="preserve"> и директор выше всяких похвал! Лично все показал, рассказал!!! Всем советую обязательно посетить! </t>
    </r>
    <r>
      <rPr>
        <rFont val="Times New Roman"/>
        <color theme="1"/>
        <sz val="10.0"/>
      </rPr>
      <t>Редко когда встретишь музей с такой коллекцией</t>
    </r>
    <r>
      <rPr>
        <rFont val="Times New Roman"/>
        <color theme="1"/>
        <sz val="10.0"/>
      </rPr>
      <t>!!!</t>
    </r>
  </si>
  <si>
    <t>Неожиданно наткнулись с мужем на небольшой музей ретро-автомобилей недалеко от метро Люблино. Нам понравилось! Все автомобили из частной коллекции, есть довольно любопытные экспонаты. О многих автомобилях можно прочитать интресную историю.Многие снимались в известных фильмах.</t>
  </si>
  <si>
    <r>
      <rPr>
        <rFont val="Times New Roman"/>
        <color theme="1"/>
        <sz val="10.0"/>
      </rPr>
      <t xml:space="preserve">Много красивых машин ушедших лет. Основное количество стоит просто на улице под открытым небом и </t>
    </r>
    <r>
      <rPr>
        <rFont val="Times New Roman"/>
        <color theme="1"/>
        <sz val="10.0"/>
      </rPr>
      <t>за ними не ухаживают</t>
    </r>
    <r>
      <rPr>
        <rFont val="Times New Roman"/>
        <color theme="1"/>
        <sz val="10.0"/>
      </rPr>
      <t>. По сути это как большая стоянка брошенных машин. В помещении небольшая часть от общего количества. Руки бы оторвать владельцу или тому, кто не может нормально организовать хранение старой техники.</t>
    </r>
  </si>
  <si>
    <t>Отличный камерный и атмосферный музей . Помимо машин, представлены ещё и мотоциклы , велосипеды , утюги , телевизоры и даже плакаты времён СССР :) ребёнку понравилось ))</t>
  </si>
  <si>
    <t>О недостатках, проблемах и замечаниях уже достаточно написано в предыдущих комментариях, поработать, действительно, есть над чем...все могло бы выглядеть более привлекательно.
Но, я всё же поставлю 5 звёзд из уважения к очень интересным экспонатам и признательности владельцу за предоставленную нам возможность их лицезреть.
Желаю удачи и процветания! Очень хотелось бы вернуться в обновлённый зал:)</t>
  </si>
  <si>
    <r>
      <rPr>
        <rFont val="Times New Roman"/>
        <color theme="1"/>
        <sz val="10.0"/>
      </rPr>
      <t xml:space="preserve">Есть </t>
    </r>
    <r>
      <rPr>
        <rFont val="Times New Roman"/>
        <color theme="1"/>
        <sz val="10.0"/>
      </rPr>
      <t>хорошие старые автомобили</t>
    </r>
    <r>
      <rPr>
        <rFont val="Times New Roman"/>
        <color theme="1"/>
        <sz val="10.0"/>
      </rPr>
      <t xml:space="preserve">, но из-за того что большая часть </t>
    </r>
    <r>
      <rPr>
        <rFont val="Times New Roman"/>
        <color theme="1"/>
        <sz val="10.0"/>
      </rPr>
      <t>авто находится в не кондиции</t>
    </r>
    <r>
      <rPr>
        <rFont val="Times New Roman"/>
        <color theme="1"/>
        <sz val="10.0"/>
      </rPr>
      <t xml:space="preserve"> и сам </t>
    </r>
    <r>
      <rPr>
        <rFont val="Times New Roman"/>
        <color theme="1"/>
        <sz val="10.0"/>
      </rPr>
      <t>музей расположен в холодном ангаре</t>
    </r>
    <r>
      <rPr>
        <rFont val="Times New Roman"/>
        <color theme="1"/>
        <sz val="10.0"/>
      </rPr>
      <t xml:space="preserve"> портится общее впечатление от музея</t>
    </r>
  </si>
  <si>
    <r>
      <rPr>
        <rFont val="Times New Roman"/>
        <color theme="1"/>
        <sz val="10.0"/>
      </rPr>
      <t xml:space="preserve">Оценка соответствует действительности! Данное место посещалось до пандемии, когда он работал, </t>
    </r>
    <r>
      <rPr>
        <rFont val="Times New Roman"/>
        <color theme="1"/>
        <sz val="10.0"/>
      </rPr>
      <t>нет в музее ни какого порядка больше напоминает кладбище автомобилей</t>
    </r>
    <r>
      <rPr>
        <rFont val="Times New Roman"/>
        <color theme="1"/>
        <sz val="10.0"/>
      </rPr>
      <t xml:space="preserve"> хотя у них есть своя история но даже при этой истории больно смотреть на то как они сейчас выглядят, </t>
    </r>
    <r>
      <rPr>
        <rFont val="Times New Roman"/>
        <color theme="1"/>
        <sz val="10.0"/>
      </rPr>
      <t>это просто ангар с старыми, раритетными, убитыми авто</t>
    </r>
    <r>
      <rPr>
        <rFont val="Times New Roman"/>
        <color theme="1"/>
        <sz val="10.0"/>
      </rPr>
      <t>. Если владелец такой умный, советую навести порядок и билеты сделать бесплатными возможно кто-то посетит ваш склад.</t>
    </r>
  </si>
  <si>
    <r>
      <rPr>
        <rFont val="Times New Roman"/>
        <color theme="1"/>
        <sz val="10.0"/>
      </rPr>
      <t xml:space="preserve">К моему сожалению музей </t>
    </r>
    <r>
      <rPr>
        <rFont val="Times New Roman"/>
        <color theme="1"/>
        <sz val="10.0"/>
      </rPr>
      <t>запылён, не убран, сами машины грязные и в не лучшем состоянии</t>
    </r>
    <r>
      <rPr>
        <rFont val="Times New Roman"/>
        <color theme="1"/>
        <sz val="10.0"/>
      </rPr>
      <t>. Хотя есть пару интересных экземпляров</t>
    </r>
  </si>
  <si>
    <t>хвалят коллекцию раритета, жалуются на недостаток места и грязь</t>
  </si>
  <si>
    <t>7+
3+
11+</t>
  </si>
  <si>
    <t>4-</t>
  </si>
  <si>
    <t>1+
3+
12-</t>
  </si>
  <si>
    <t xml:space="preserve">3+
</t>
  </si>
  <si>
    <t>3+
8-
4-</t>
  </si>
  <si>
    <t>13+
3+</t>
  </si>
  <si>
    <t>8-
3+
4-</t>
  </si>
  <si>
    <t>3+
4-</t>
  </si>
  <si>
    <t>4-
8-</t>
  </si>
  <si>
    <t>8-
3-</t>
  </si>
  <si>
    <t>Музей современного искусства "Гараж"</t>
  </si>
  <si>
    <t>https://garagemca.org/ru</t>
  </si>
  <si>
    <t>https://kudago.com/msk/place/garagemca/</t>
  </si>
  <si>
    <t>Обожаю это место! Топовые выставки - да! Классный персонал - да! Уютное кафе - да! Даже магазин с мерчем есть! Короче, 10 из 10!</t>
  </si>
  <si>
    <t>Очень просторный музей,экспозиции постоянно меняются.</t>
  </si>
  <si>
    <r>
      <rPr>
        <rFont val="Times New Roman"/>
        <color theme="1"/>
        <sz val="10.0"/>
      </rPr>
      <t xml:space="preserve">Всегда </t>
    </r>
    <r>
      <rPr>
        <rFont val="Times New Roman"/>
        <color theme="1"/>
        <sz val="10.0"/>
      </rPr>
      <t>концептуальное место</t>
    </r>
    <r>
      <rPr>
        <rFont val="Times New Roman"/>
        <color theme="1"/>
        <sz val="10.0"/>
      </rPr>
      <t xml:space="preserve"> с креативной подборкой инсталляций. Удобное расположение, постоянное обновление и пополнение экспозиций.
Одно из мест рекомендуемых к посещению</t>
    </r>
  </si>
  <si>
    <t>Интересное арт-пространство в парке горького, где не редко экспонируются модные фотографы, художники, внутри есть милое кафе с вкусной кухней</t>
  </si>
  <si>
    <r>
      <rPr>
        <rFont val="Times New Roman"/>
        <color theme="1"/>
        <sz val="10.0"/>
      </rPr>
      <t xml:space="preserve">Хорошее место, особенно </t>
    </r>
    <r>
      <rPr>
        <rFont val="Times New Roman"/>
        <color theme="1"/>
        <sz val="10.0"/>
      </rPr>
      <t>понравится тем кто интересуется современным искусством</t>
    </r>
    <r>
      <rPr>
        <rFont val="Times New Roman"/>
        <color theme="1"/>
        <sz val="10.0"/>
      </rPr>
      <t xml:space="preserve"> и сопутствующей тематикой. Единственное, что обязательно смотрите расписание, т.к. выставки и прочие события там не 24/7. А любом случае в хорошую погоду очень приятно просто погулять по парку и </t>
    </r>
    <r>
      <rPr>
        <rFont val="Times New Roman"/>
        <color theme="1"/>
        <sz val="10.0"/>
      </rPr>
      <t>зайти выпить чашечку кофе</t>
    </r>
    <r>
      <rPr>
        <rFont val="Times New Roman"/>
        <color theme="1"/>
        <sz val="10.0"/>
      </rPr>
      <t>.</t>
    </r>
  </si>
  <si>
    <t>Одна из лучших выставочных галлерей в Москве. Каждая выставка представляет собой уникальное сочетание экспозиций. Обязательна к посещению всеми студентами и школьниками. Людям старшего и пенсионного возраста может быть не так интересно в силу специфики проходящих там выставок.</t>
  </si>
  <si>
    <r>
      <rPr>
        <rFont val="Times New Roman"/>
        <color theme="1"/>
        <sz val="10.0"/>
      </rPr>
      <t xml:space="preserve">Сама </t>
    </r>
    <r>
      <rPr>
        <rFont val="Times New Roman"/>
        <color theme="1"/>
        <sz val="10.0"/>
      </rPr>
      <t>концепция музея</t>
    </r>
    <r>
      <rPr>
        <rFont val="Times New Roman"/>
        <color theme="1"/>
        <sz val="10.0"/>
      </rPr>
      <t xml:space="preserve">, на мой взгляд, </t>
    </r>
    <r>
      <rPr>
        <rFont val="Times New Roman"/>
        <color theme="1"/>
        <sz val="10.0"/>
      </rPr>
      <t>отличная</t>
    </r>
    <r>
      <rPr>
        <rFont val="Times New Roman"/>
        <color theme="1"/>
        <sz val="10.0"/>
      </rPr>
      <t xml:space="preserve">. </t>
    </r>
    <r>
      <rPr>
        <rFont val="Times New Roman"/>
        <color theme="1"/>
        <sz val="10.0"/>
      </rPr>
      <t>Хорошая архитектура, интересные экспозиции</t>
    </r>
    <r>
      <rPr>
        <rFont val="Times New Roman"/>
        <color theme="1"/>
        <sz val="10.0"/>
      </rPr>
      <t>. Очень понравился книжный магазин
Но политика руководства музея мне непонятна. Гараж - прогрессивный музей современного искусства, но при этом н</t>
    </r>
    <r>
      <rPr>
        <rFont val="Times New Roman"/>
        <color theme="1"/>
        <sz val="10.0"/>
      </rPr>
      <t>а входе тебя обязательно обыщут,</t>
    </r>
    <r>
      <rPr>
        <rFont val="Times New Roman"/>
        <color theme="1"/>
        <sz val="10.0"/>
      </rPr>
      <t xml:space="preserve"> а на экспозицию не разрешат взять даже воду например. </t>
    </r>
    <r>
      <rPr>
        <rFont val="Times New Roman"/>
        <color theme="1"/>
        <sz val="10.0"/>
      </rPr>
      <t>Сотрудники всё время посещения пристально будут следить за твоими действиями</t>
    </r>
    <r>
      <rPr>
        <rFont val="Times New Roman"/>
        <color theme="1"/>
        <sz val="10.0"/>
      </rPr>
      <t xml:space="preserve">
На мой взгляд, искусство в таких условиях невозможно полноценно ра,. Поучитесь, например, у Красноярского музейного центра "Площадь Мира", где намного более самобытная и живая обстановка</t>
    </r>
  </si>
  <si>
    <t>Классное пространство. Интересные выставки. Понравилась онлайн запись в музей.
Атмосферный книжный магазин. Обязательно загляните</t>
  </si>
  <si>
    <t xml:space="preserve">Очень интересные выставки, заставляют взглянуть на современное искусство по-другому!
</t>
  </si>
  <si>
    <t xml:space="preserve">Прекрасный музей современного искусства с обалденным кафе
</t>
  </si>
  <si>
    <t>Не впечатлил, интересена часть интерьера бывшего ресторана, экспозиций мало.</t>
  </si>
  <si>
    <t>Ценник огромный, а внутри шибко ничего интересного не было...</t>
  </si>
  <si>
    <t>хвалят персонал, кафе и интересные выставки
ругают за ценник и неинтересные выставки -_-</t>
  </si>
  <si>
    <t>3+
5+
14+
15+</t>
  </si>
  <si>
    <t>3+
16+</t>
  </si>
  <si>
    <t>3+
18+</t>
  </si>
  <si>
    <t>3+
14+</t>
  </si>
  <si>
    <t>3+
19+
5-</t>
  </si>
  <si>
    <t>3+
11+
19+</t>
  </si>
  <si>
    <t>4+
3-</t>
  </si>
  <si>
    <t>7-
3-</t>
  </si>
  <si>
    <t>Музей AZ</t>
  </si>
  <si>
    <t>https://museum-az.com/</t>
  </si>
  <si>
    <t>https://kudago.com/msk/place/muzej-az/</t>
  </si>
  <si>
    <r>
      <rPr>
        <rFont val="Times New Roman"/>
        <color theme="1"/>
        <sz val="10.0"/>
      </rPr>
      <t xml:space="preserve">Пространство музея оформлено </t>
    </r>
    <r>
      <rPr>
        <rFont val="Times New Roman"/>
        <color theme="1"/>
        <sz val="10.0"/>
      </rPr>
      <t>очень стильно</t>
    </r>
    <r>
      <rPr>
        <rFont val="Times New Roman"/>
        <color theme="1"/>
        <sz val="10.0"/>
      </rPr>
      <t xml:space="preserve">! Потрясный лифт)
</t>
    </r>
  </si>
  <si>
    <r>
      <rPr>
        <rFont val="Times New Roman"/>
        <color theme="1"/>
        <sz val="10.0"/>
      </rPr>
      <t xml:space="preserve">Чудесный музей с </t>
    </r>
    <r>
      <rPr>
        <rFont val="Times New Roman"/>
        <color theme="1"/>
        <sz val="10.0"/>
      </rPr>
      <t>постоянно обновляемой экспозицией</t>
    </r>
    <r>
      <rPr>
        <rFont val="Times New Roman"/>
        <color theme="1"/>
        <sz val="10.0"/>
      </rPr>
      <t xml:space="preserve">. Была на экскурсии по выставке "Я люблю Зверева". Что меня всегда подкупает, это </t>
    </r>
    <r>
      <rPr>
        <rFont val="Times New Roman"/>
        <color theme="1"/>
        <sz val="10.0"/>
      </rPr>
      <t>люди, которые любят, то чем они занимаются</t>
    </r>
    <r>
      <rPr>
        <rFont val="Times New Roman"/>
        <color theme="1"/>
        <sz val="10.0"/>
      </rPr>
      <t>. Экскурсовод выше всяких похвал - человек делился тем, что очень любит. Отдельный восторг - освещение картин, свет поставлен таким образом, что в каждой картине ты ощущаешь присущую только ей глубину и смысл.</t>
    </r>
  </si>
  <si>
    <t xml:space="preserve">Люблю этот музей,  ценю Анатолия Зверева! Рекомендую  к посещению!)
</t>
  </si>
  <si>
    <r>
      <rPr>
        <rFont val="Times New Roman"/>
        <color theme="1"/>
        <sz val="10.0"/>
      </rPr>
      <t xml:space="preserve">Чудесный музей с </t>
    </r>
    <r>
      <rPr>
        <rFont val="Times New Roman"/>
        <color theme="1"/>
        <sz val="10.0"/>
      </rPr>
      <t>потрясающими меняющимися экспозициями</t>
    </r>
    <r>
      <rPr>
        <rFont val="Times New Roman"/>
        <color theme="1"/>
        <sz val="10.0"/>
      </rPr>
      <t xml:space="preserve">! Пожалуй, ничего похожего в других музеях вы не найдёте. Есть различные </t>
    </r>
    <r>
      <rPr>
        <rFont val="Times New Roman"/>
        <color theme="1"/>
        <sz val="10.0"/>
      </rPr>
      <t>интересные программы для детей и экскурсии для взрослых!</t>
    </r>
  </si>
  <si>
    <t>Замечательный музей! Много узнала нового и интересного о художнике Звереве. Жду новых выставок.Всем интересующимся  живописью советую  посетить!</t>
  </si>
  <si>
    <t>Комфортно, уютно, с любовью!
Ощущение, что ты желанный гость!
А выставка окутывает и погружает в волшебный мир!</t>
  </si>
  <si>
    <t xml:space="preserve">Прекрасное место! Необычный маленький современный музей картин малоизвестного очень талантливого художника
</t>
  </si>
  <si>
    <t>Музей А Зверева. Интересны рисунки к произведениям Гоголя. Остальное на любителя.</t>
  </si>
  <si>
    <t>Обожаю это место, этот замечательный музей - детище неравнодушных, талантливых людей, решивших свою любовь к творчеству гениального Анатолия Зверева и других представителей советского андерграунда, нонкомфориистов 1950-80-х гг. сделать всеобщим достоянием. И преуспели!! Честь им за это и хвала!!!</t>
  </si>
  <si>
    <t>Оказалась в музее случайно, позвали друзья. Картины Зверева понравились, посмотрев там же документальный фильм, узнала о жизни художника. Приятное впечатление оставила экскурсовод, которая не просто рассказывала о картинах и художнике, она говорила, как будто о друге, которого хорошо знала и любила.</t>
  </si>
  <si>
    <t>Очень маленький музей. Прикольно, но смотреть нечего</t>
  </si>
  <si>
    <t xml:space="preserve">Честно , хрень какая то , я понимаю он художник , он так видет , но хрень полная
</t>
  </si>
  <si>
    <t>много очень довольных, есть те, кто не понял гения</t>
  </si>
  <si>
    <t>4+</t>
  </si>
  <si>
    <t>3+
5+
20+</t>
  </si>
  <si>
    <t>5+</t>
  </si>
  <si>
    <t>3+
1+
2+</t>
  </si>
  <si>
    <t>5+
3+</t>
  </si>
  <si>
    <t>6+</t>
  </si>
  <si>
    <t>Сенсорная экспозиция (музей) "Прогулка в темноте"</t>
  </si>
  <si>
    <t>https://um.mos.ru/museums/progulka-v-temnote</t>
  </si>
  <si>
    <t>https://kudago.com/msk/place/proekt-progulka-v-temnote/</t>
  </si>
  <si>
    <t>Пять звёзд и это точно!
Ощущение не вероятные! Полная темнота, экскурсовод прекрасный. Бомба💣
Всем советую!🌟</t>
  </si>
  <si>
    <r>
      <rPr>
        <rFont val="Times New Roman"/>
        <color theme="1"/>
        <sz val="10.0"/>
      </rPr>
      <t xml:space="preserve">Очень понравилось. </t>
    </r>
    <r>
      <rPr>
        <rFont val="Times New Roman"/>
        <color theme="1"/>
        <sz val="10.0"/>
      </rPr>
      <t>О многом заставляет задуматься</t>
    </r>
    <r>
      <rPr>
        <rFont val="Times New Roman"/>
        <color theme="1"/>
        <sz val="10.0"/>
      </rPr>
      <t xml:space="preserve"> и вообще мы очень мало знаем и задумываемся жизни незрячих людей. </t>
    </r>
    <r>
      <rPr>
        <rFont val="Times New Roman"/>
        <color theme="1"/>
        <sz val="10.0"/>
      </rPr>
      <t>Познавательно, необычно</t>
    </r>
    <r>
      <rPr>
        <rFont val="Times New Roman"/>
        <color theme="1"/>
        <sz val="10.0"/>
      </rPr>
      <t>. Были с ребёнком 6 лет. Понравилось обоим.</t>
    </r>
  </si>
  <si>
    <t>Рекомендую взрослым и детям. Теперь мне понятно выражение "Кромешная тьма". Прогулка оставляет незабываемые впечатления!</t>
  </si>
  <si>
    <t>Необычная и очень познавательно-интересная экскурсия.</t>
  </si>
  <si>
    <t>Интересный музей. В полной темноте надо найти предметы в комнатах. Сыпучие продукты. И попробовать напитки.</t>
  </si>
  <si>
    <r>
      <rPr>
        <rFont val="Times New Roman"/>
        <color theme="1"/>
        <sz val="10.0"/>
      </rPr>
      <t xml:space="preserve">Это надо знать каждому!
</t>
    </r>
    <r>
      <rPr>
        <rFont val="Times New Roman"/>
        <color theme="1"/>
        <sz val="10.0"/>
      </rPr>
      <t>Замечательный социальный проект</t>
    </r>
    <r>
      <rPr>
        <rFont val="Times New Roman"/>
        <color theme="1"/>
        <sz val="10.0"/>
      </rPr>
      <t xml:space="preserve"> музей "Прогулки в Темноте"
Были с дочкой 9-ти лет - получили </t>
    </r>
    <r>
      <rPr>
        <rFont val="Times New Roman"/>
        <color theme="1"/>
        <sz val="10.0"/>
      </rPr>
      <t>много полезной информации и знания</t>
    </r>
    <r>
      <rPr>
        <rFont val="Times New Roman"/>
        <color theme="1"/>
        <sz val="10.0"/>
      </rPr>
      <t xml:space="preserve"> о небольшой части жизни незрячих людей.
Дочь написала с помощью прибора для письма по Брайлю своё имя и информацию о том, где провела целый час своей жизни с абсолютно новыми ощущениями!
Для меня же эта прогулка намного больше, чем просто музей и где-то глубоко внутри осела, пока не пойму точное ощущение, но психо-эмоциональная его составляющая яркая, но не радостная...</t>
    </r>
  </si>
  <si>
    <r>
      <rPr>
        <rFont val="Times New Roman"/>
        <color theme="1"/>
        <sz val="10.0"/>
      </rPr>
      <t xml:space="preserve">Очень интересно! Вспомнить , что у нас есть не только зрение и почувствовать другие органы чувств. Я в восторге от экскурсии. </t>
    </r>
    <r>
      <rPr>
        <rFont val="Times New Roman"/>
        <color theme="1"/>
        <sz val="10.0"/>
      </rPr>
      <t>Отдельное спасибо экскурсоводу</t>
    </r>
  </si>
  <si>
    <t xml:space="preserve">Аттракцион познавательный,но цена очень завышена
</t>
  </si>
  <si>
    <t>Очень хорошее место очень интересно ходить с выключенным светом мое интересное это нюхать приправы и на улице ходить</t>
  </si>
  <si>
    <r>
      <rPr>
        <rFont val="Times New Roman"/>
        <color theme="1"/>
        <sz val="10.0"/>
      </rPr>
      <t xml:space="preserve">Ощущения просто незабываемые! Когда зашли в абсолютно темную комнату без каких-либо источников света и остались в полной тишине, какое-то мгновение чувствовался небольшой дискомфорт, но страх прошел сразу же, как начиналась экскурсия. </t>
    </r>
    <r>
      <rPr>
        <rFont val="Times New Roman"/>
        <color theme="1"/>
        <sz val="10.0"/>
      </rPr>
      <t>Опытный гид</t>
    </r>
    <r>
      <rPr>
        <rFont val="Times New Roman"/>
        <color theme="1"/>
        <sz val="10.0"/>
      </rPr>
      <t xml:space="preserve">, умело ориентирующийся в пространстве, за считанные секунды вселил уверенность, спокойствие и даже смелость. Каждая комната сделана как обычное, вполне привычное нам пространство - квартира, улица, музей, продуктовая лавка и бар. Все, вроде, просто, если бы ни одно "но" - вокруг кромешная тьма, и только голос гида позволяющий не потеряться в этой неизвестности. Угадать звуки, определить на ощупь, что представляет из себя скульптура и что изображено на картине, посетить кафе и узнать вкусы так знакомых продуктов, оказывается немного сложнее,чем кажется... Но уже к концу экскурсии начинаешь понимать, что вполне можно "видеть" руками и ушами, а передвигаться в темноте можно достаточно быстро, слух обостряется, запахи становятся насыщеннее. Буря эмоций, которую сложно передать словами, окутывает целиком и полностью, все это лучше ощутить на себе. Советую всем для обязательного посещения, </t>
    </r>
    <r>
      <rPr>
        <rFont val="Times New Roman"/>
        <color theme="1"/>
        <sz val="10.0"/>
      </rPr>
      <t>интересно и познавательно будет как взрослым, так и детям!!</t>
    </r>
  </si>
  <si>
    <t>Купили три билета , один взрослый и два детских. Один ребёнок заболел , деньги за билет не возвращают . Я так понимаю организация не поддерживает посещение мероприятия только здоровых посетителей , заболел - приходи с соплами и температурой . Очень плохо, что так относитесь к своим посетителям !!!! Тем более сейчас пандемия !!!!</t>
  </si>
  <si>
    <r>
      <rPr>
        <rFont val="Times New Roman"/>
        <color theme="1"/>
        <sz val="10.0"/>
      </rPr>
      <t>После прогуоки в темноте с большим пониманием и сопереживанием относишься к людям с ограниченными возможностями.</t>
    </r>
    <r>
      <rPr>
        <rFont val="Times New Roman"/>
        <color theme="1"/>
        <sz val="10.0"/>
      </rPr>
      <t>Почти не уделили внимания информации о социализации</t>
    </r>
    <r>
      <rPr>
        <rFont val="Times New Roman"/>
        <color theme="1"/>
        <sz val="10.0"/>
      </rPr>
      <t>-оставили за столом с книгами и плакатами,три слова бросили и убежал товарищ встречать след группу.</t>
    </r>
  </si>
  <si>
    <t>все слишком довольны, на яндексе вообще оценка 5,0. если жалуются, то только на цены или траблы с билетами</t>
  </si>
  <si>
    <t>3+
6+</t>
  </si>
  <si>
    <t>3+
17+</t>
  </si>
  <si>
    <t>17+
3+</t>
  </si>
  <si>
    <t>1+</t>
  </si>
  <si>
    <t>17+
21+</t>
  </si>
  <si>
    <t>6+
1+
3+</t>
  </si>
  <si>
    <t>21+
7-</t>
  </si>
  <si>
    <t>3+
20+</t>
  </si>
  <si>
    <t>7-
5-</t>
  </si>
  <si>
    <t>21-</t>
  </si>
  <si>
    <t>Булгаковский дом</t>
  </si>
  <si>
    <t>https://dombulgakova.ru/</t>
  </si>
  <si>
    <t>https://kudago.com/msk/place/bulgakovskij-dom/</t>
  </si>
  <si>
    <t>Респект экскурсоводам.</t>
  </si>
  <si>
    <t>Очень здорово и интересно, советую посетить экскурсию, впечатления потрясающие</t>
  </si>
  <si>
    <t>Отличный музей! Посетили экскурсию с поездкой на "трамвае" и посещением музея - очень увлекательно! Отдельное спасибо экскурсоводу - приятно, когда человек так увлечен своим делом</t>
  </si>
  <si>
    <t>Это моя любовь. Особенно театр. Играют хорошо, эмоционально. Зал очень маленький. Уважение к актерам - это после третьего звонка запирают дверь в театр. Чтобы снаружи никто не смог зайти. Самый любимый спектакль- Балаган</t>
  </si>
  <si>
    <t>Я бы поставила 100500.Очень!!!!! Особенно экскурсия Марины.Она великолепно и чувственно рассказывала историю жизни Мастера.А еще там живет настоящий кот Бегемот.</t>
  </si>
  <si>
    <t>Это очень интересный музей, в котором сможете прочувствовать всю ауру булгаковского творчества. Очень рекомендую для посещения, право, не пожалеете.</t>
  </si>
  <si>
    <r>
      <rPr>
        <rFont val="Times New Roman"/>
        <color theme="1"/>
        <sz val="10.0"/>
      </rPr>
      <t xml:space="preserve">Экскурсовод огонь!!!!😊океан знаний , но </t>
    </r>
    <r>
      <rPr>
        <rFont val="Times New Roman"/>
        <color theme="1"/>
        <sz val="10.0"/>
      </rPr>
      <t>экскурсия  30 минут всего, хотелось бы подольше общаться</t>
    </r>
    <r>
      <rPr>
        <rFont val="Times New Roman"/>
        <color theme="1"/>
        <sz val="10.0"/>
      </rPr>
      <t>. Круто!!!!!!</t>
    </r>
  </si>
  <si>
    <r>
      <rPr>
        <rFont val="Times New Roman"/>
        <color theme="1"/>
        <sz val="10.0"/>
      </rPr>
      <t xml:space="preserve">Были на экскурсии. В целом понравилось, но организация хромает. На входе </t>
    </r>
    <r>
      <rPr>
        <rFont val="Times New Roman"/>
        <color theme="1"/>
        <sz val="10.0"/>
      </rPr>
      <t>не очень приветливый персонал</t>
    </r>
    <r>
      <rPr>
        <rFont val="Times New Roman"/>
        <color theme="1"/>
        <sz val="10.0"/>
      </rPr>
      <t xml:space="preserve">. В группу набирается такое количество людей, что </t>
    </r>
    <r>
      <rPr>
        <rFont val="Times New Roman"/>
        <color theme="1"/>
        <sz val="10.0"/>
      </rPr>
      <t>в небольших комнатах находишься как селёдка в бочке</t>
    </r>
    <r>
      <rPr>
        <rFont val="Times New Roman"/>
        <color theme="1"/>
        <sz val="10.0"/>
      </rPr>
      <t xml:space="preserve">. Экскурсовод хороший, </t>
    </r>
    <r>
      <rPr>
        <rFont val="Times New Roman"/>
        <color theme="1"/>
        <sz val="10.0"/>
      </rPr>
      <t>рассказ интересный и захватывающий</t>
    </r>
    <r>
      <rPr>
        <rFont val="Times New Roman"/>
        <color theme="1"/>
        <sz val="10.0"/>
      </rPr>
      <t xml:space="preserve">. В целом экспозиция небольшая. </t>
    </r>
    <r>
      <rPr>
        <rFont val="Times New Roman"/>
        <color theme="1"/>
        <sz val="10.0"/>
      </rPr>
      <t>Туалеты в посредственном состоянии</t>
    </r>
  </si>
  <si>
    <r>
      <rPr>
        <rFont val="Times New Roman"/>
        <color theme="1"/>
        <sz val="10.0"/>
      </rPr>
      <t xml:space="preserve">Очень понравилось. Экскурсия не напряжная, меньше часа. </t>
    </r>
    <r>
      <rPr>
        <rFont val="Times New Roman"/>
        <color theme="1"/>
        <sz val="10.0"/>
      </rPr>
      <t>Информация изложена компактно, кратко</t>
    </r>
    <r>
      <rPr>
        <rFont val="Times New Roman"/>
        <color theme="1"/>
        <sz val="10.0"/>
      </rPr>
      <t xml:space="preserve">, но достаточно для того, чтобы заинтересовать и пробудить желание перечитать Булгакова. </t>
    </r>
    <r>
      <rPr>
        <rFont val="Times New Roman"/>
        <color theme="1"/>
        <sz val="10.0"/>
      </rPr>
      <t>Интересная компактная, насыщенная экспозиция</t>
    </r>
    <r>
      <rPr>
        <rFont val="Times New Roman"/>
        <color theme="1"/>
        <sz val="10.0"/>
      </rPr>
      <t>, но не в нехорошей квартире, а в соседнем подъезде, где в булгаковское время размещался ЖЭК. В следующий раз постараемся попасть в театр в подвале и в "нехорошую квартиру". Вернёмся обязательно.</t>
    </r>
  </si>
  <si>
    <t>Хороший музей. Советую к посещению билет не дорогой. А внутри живёт настоящий Бегемот)</t>
  </si>
  <si>
    <r>
      <rPr>
        <rFont val="Times New Roman"/>
        <color theme="1"/>
        <sz val="10.0"/>
      </rPr>
      <t xml:space="preserve">В музее три комнаты, половина экспонатов ни о чём. </t>
    </r>
    <r>
      <rPr>
        <rFont val="Times New Roman"/>
        <color theme="1"/>
        <sz val="10.0"/>
      </rPr>
      <t>Огромная группа, толчея, ничего не видно.</t>
    </r>
    <r>
      <rPr>
        <rFont val="Times New Roman"/>
        <color theme="1"/>
        <sz val="10.0"/>
      </rPr>
      <t xml:space="preserve">
Рассказ начали интересно, под конец сжали, а дальше просто тянули время. </t>
    </r>
    <r>
      <rPr>
        <rFont val="Times New Roman"/>
        <color theme="1"/>
        <sz val="10.0"/>
      </rPr>
      <t>Экскурсия длится минут 30, под конец уже реально просто непонятная тягомотина.</t>
    </r>
    <r>
      <rPr>
        <rFont val="Times New Roman"/>
        <color theme="1"/>
        <sz val="10.0"/>
      </rPr>
      <t xml:space="preserve">
Никому не рекомендую.
Из минусов хотелось бы выделить </t>
    </r>
    <r>
      <rPr>
        <rFont val="Times New Roman"/>
        <color theme="1"/>
        <sz val="10.0"/>
      </rPr>
      <t>непонятные байки про сундук, на котором сидел Есенин; нумерология просто выдуманная</t>
    </r>
    <r>
      <rPr>
        <rFont val="Times New Roman"/>
        <color theme="1"/>
        <sz val="10.0"/>
      </rPr>
      <t>: " Интересно, а почему квартира в произведении была 10? О, ну смотрите, тут 32ая, 3 +2=5. А 5*2=10... Непонятно откуда это взялось вообще. Можно было загадать желание, потому что место обладает особой энергетикой, ну тут я совсем выпала.... Просто бред. С грамотной экскурсией даже отсутствие экспонатов не было бы проблемой, но тут прям плохо. Порадовало, что у двери весит табличка: оценка на Яндексе 4,9... Ребят, не верьте, не тратьте своё время.</t>
    </r>
  </si>
  <si>
    <r>
      <rPr>
        <rFont val="Times New Roman"/>
        <color theme="1"/>
        <sz val="10.0"/>
      </rPr>
      <t>Музей очень маленький</t>
    </r>
    <r>
      <rPr>
        <rFont val="Times New Roman"/>
        <color theme="1"/>
        <sz val="10.0"/>
      </rPr>
      <t xml:space="preserve">, если бы пускали без экскурсии можно было бы осмотреть за пять минут.
</t>
    </r>
    <r>
      <rPr>
        <rFont val="Times New Roman"/>
        <color theme="1"/>
        <sz val="10.0"/>
      </rPr>
      <t>Большая часть экспонатов современные картины не особо талантливых художников.</t>
    </r>
    <r>
      <rPr>
        <rFont val="Times New Roman"/>
        <color theme="1"/>
        <sz val="10.0"/>
      </rPr>
      <t xml:space="preserve">
</t>
    </r>
    <r>
      <rPr>
        <rFont val="Times New Roman"/>
        <color theme="1"/>
        <sz val="10.0"/>
      </rPr>
      <t>Людей слишком много</t>
    </r>
    <r>
      <rPr>
        <rFont val="Times New Roman"/>
        <color theme="1"/>
        <sz val="10.0"/>
      </rPr>
      <t>, группа с трудом влезает в комнаты.
На экскурсии вас покормят рассказом про гомеопатию и энергетику пополам с выдумаками директора музея.</t>
    </r>
  </si>
  <si>
    <t>жалуются на маленьковость музея, по содержанию — вкусовщина, кому-то нравится энергетика, кого-то бесит, что много намудрили и напридумывали</t>
  </si>
  <si>
    <t>1+
6+</t>
  </si>
  <si>
    <t>6+
3+</t>
  </si>
  <si>
    <t>5-
6+
16- туалет-</t>
  </si>
  <si>
    <t>7+</t>
  </si>
  <si>
    <t>16-
1-</t>
  </si>
  <si>
    <t>16-
3-</t>
  </si>
  <si>
    <t>Музей Яндекса</t>
  </si>
  <si>
    <t>https://yandex.ru/museum</t>
  </si>
  <si>
    <t>Провели интереснейшую экскурсию по истории пути создания ПК, отлично подойдёт чтобы сходить с ребенком, т.к. экспонаты можно трогать. Экскурсия бесплатная, только нужно записаться. При музее есть магазин товаров и мерча Яндекса и мы посчитали, что самая лучшая оплата за труды экскурсовода - купить что-нибудь в этом самом магазине.</t>
  </si>
  <si>
    <r>
      <rPr>
        <rFont val="Times New Roman"/>
        <color theme="1"/>
        <sz val="10.0"/>
      </rPr>
      <t xml:space="preserve">Место крайне интересное. Пользуюсь множеством услуг и сервисов этой компании, очень удобно. Магазин-музей </t>
    </r>
    <r>
      <rPr>
        <rFont val="Times New Roman"/>
        <color theme="1"/>
        <sz val="10.0"/>
      </rPr>
      <t>особенно крут представленной ретро техникой</t>
    </r>
    <r>
      <rPr>
        <rFont val="Times New Roman"/>
        <color theme="1"/>
        <sz val="10.0"/>
      </rPr>
      <t xml:space="preserve">, можно даже </t>
    </r>
    <r>
      <rPr>
        <rFont val="Times New Roman"/>
        <color theme="1"/>
        <sz val="10.0"/>
      </rPr>
      <t>поиграть в старенькие игрухи</t>
    </r>
    <r>
      <rPr>
        <rFont val="Times New Roman"/>
        <color theme="1"/>
        <sz val="10.0"/>
      </rPr>
      <t>. Тут можно пропасть на весь день.</t>
    </r>
  </si>
  <si>
    <t>Очень интересная экскурсия. Видно динамику развития компьютерной индустрии на живых примерах. В некоторые компы и приставки можно даже поиграть.</t>
  </si>
  <si>
    <t>Это просто песня, Яндекс, спасибо! Отличная и интерактивная выставка, аж прослезился когда поиграл в дум)</t>
  </si>
  <si>
    <r>
      <rPr>
        <rFont val="Times New Roman"/>
        <color theme="1"/>
        <sz val="10.0"/>
      </rPr>
      <t xml:space="preserve">Прикольно, но рядом с компьютерами было бы не плохо поставить таблички с короткой историей создания.
И это сложно назвать музеем, скорее просто зайти посмотреть и выйти.
</t>
    </r>
    <r>
      <rPr>
        <rFont val="Times New Roman"/>
        <color theme="1"/>
        <sz val="10.0"/>
      </rPr>
      <t>Но за то бесплатно</t>
    </r>
    <r>
      <rPr>
        <rFont val="Times New Roman"/>
        <color theme="1"/>
        <sz val="10.0"/>
      </rPr>
      <t>;)</t>
    </r>
  </si>
  <si>
    <t>Собраны такие вещи как первые калькуляторы, игры на спектрум, и много чего про которое уже и забыл. Всё рабочее, можно потрогать, поиграть джойстиком) Круть!!!</t>
  </si>
  <si>
    <r>
      <rPr>
        <rFont val="Times New Roman"/>
        <color theme="1"/>
        <sz val="10.0"/>
      </rPr>
      <t xml:space="preserve">Очень интересное место, </t>
    </r>
    <r>
      <rPr>
        <rFont val="Times New Roman"/>
        <color theme="1"/>
        <sz val="10.0"/>
      </rPr>
      <t>многие экспонаты включены и с ними можно взаимодействовать</t>
    </r>
    <r>
      <rPr>
        <rFont val="Times New Roman"/>
        <color theme="1"/>
        <sz val="10.0"/>
      </rPr>
      <t>, а ещё тут же магазин Яндекса где можно купить атрибутику (футболки, толстовки, кружки, ручки и тд) а так же умные устройства.</t>
    </r>
  </si>
  <si>
    <t>Хорошее место для тех, кто увлечен технологиями</t>
  </si>
  <si>
    <t>Интересно! Конечно для обычных юзеров, все звучало оч таинственно и загадочно, но для общего развития интересно было послушать). Детям понравились старые игровые консоли и будка с Алисой). Отдельное спасибо за воду в бутылочках. Пустячок, а приятно). И в магазине можно приобрести разную сувенирную продукцию. Колонку, футболки, ручки, брелоки и проч.</t>
  </si>
  <si>
    <r>
      <rPr>
        <rFont val="Times New Roman"/>
        <color theme="1"/>
        <sz val="10.0"/>
      </rPr>
      <t xml:space="preserve">Невероятно классное место! </t>
    </r>
    <r>
      <rPr>
        <rFont val="Times New Roman"/>
        <color theme="1"/>
        <sz val="10.0"/>
      </rPr>
      <t>Вход, экскурсия, вода в бутылочках бесплатные, внутри множество включённой техники</t>
    </r>
    <r>
      <rPr>
        <rFont val="Times New Roman"/>
        <color theme="1"/>
        <sz val="10.0"/>
      </rPr>
      <t>, с которой можно взаимодействовать (в том числе и игровые приставки!).
При музее есть магазинчик (или наоборот) с интересными и памятными товарами о нём, мне очень понравилось, однозначно рекомендую к посещению!
(Провёл там больше трёх часов и сидел до самого закрытия, расчитывайте своё время исходя из личной любви к технике😅)</t>
    </r>
  </si>
  <si>
    <t>Привезла небольшую группу детей, посетить музей. Почитав отзывы и информацию на сайте было понятно, что предварительная запись только на экскурсии. Но простыми посетителями в музей нас не пустили, сославшись, что на весь день расписаны экскурсии. Очень печально. Рекомендую заранее звонить. Жаль что актуальной информации нет на сайте</t>
  </si>
  <si>
    <t>Очень плохая организация работы</t>
  </si>
  <si>
    <t>интерактивный музей, нравится возможность поиграть в старые игры
жалуются на непонятный график работы и неорганизованность (много недовольных какой-то акцией обмена техники)</t>
  </si>
  <si>
    <t>1+
12+
17+
15+</t>
  </si>
  <si>
    <t>3+
12+</t>
  </si>
  <si>
    <t>1+
12+</t>
  </si>
  <si>
    <t>12+
3+</t>
  </si>
  <si>
    <t>3-
7+</t>
  </si>
  <si>
    <t>12+
15+</t>
  </si>
  <si>
    <t>17+
15+</t>
  </si>
  <si>
    <t>7+
12+
15+</t>
  </si>
  <si>
    <t>22-</t>
  </si>
  <si>
    <t>Галерея Люмьер</t>
  </si>
  <si>
    <t>https://lumiere.ru/</t>
  </si>
  <si>
    <r>
      <rPr>
        <rFont val="Times New Roman"/>
        <color rgb="FF1155CC"/>
        <sz val="10.0"/>
        <u/>
      </rPr>
      <t>переоткрылись, ОП не разрешает отписывать, вот старый айтем</t>
    </r>
    <r>
      <rPr>
        <rFont val="Times New Roman"/>
        <color rgb="FF000000"/>
        <sz val="10.0"/>
        <u/>
      </rPr>
      <t xml:space="preserve">
</t>
    </r>
    <r>
      <rPr>
        <rFont val="Times New Roman"/>
        <color rgb="FF1155CC"/>
        <sz val="10.0"/>
        <u/>
      </rPr>
      <t>https://kudago.com/msk/place/center-fotografii-bratiev-lumier</t>
    </r>
    <r>
      <rPr>
        <rFont val="Times New Roman"/>
        <color rgb="FF1155CC"/>
        <sz val="10.0"/>
        <u/>
      </rPr>
      <t xml:space="preserve">/ </t>
    </r>
  </si>
  <si>
    <t>Впервые побывала здесь в декабре 2021, в поисках подарков на н.н.г.
Я в восторге, как же здесь круто, стильно!</t>
  </si>
  <si>
    <t>Раньше, выставки были интереснее</t>
  </si>
  <si>
    <t>Всегда потрясающие экспозиции!</t>
  </si>
  <si>
    <t>Мне нравится это творческое место на набережной. Оно лаконичное, стильное и функциональное. Ничего лишнего.
Небольшая галлерея/книжный/есть место для проведения мастер-классов.</t>
  </si>
  <si>
    <t>Приятное пространство, недалеко от метро. Сложно с парковкой.</t>
  </si>
  <si>
    <t>Небольшая, но очень уютная галлерея с невероятной подборкой редких книг по разным направлениям от фото до Fashion</t>
  </si>
  <si>
    <r>
      <rPr>
        <rFont val="Times New Roman"/>
        <color theme="1"/>
        <sz val="10.0"/>
      </rPr>
      <t xml:space="preserve">То, что находится в этом здании уже почти не напоминает галерею на Красном Октябре. Тут </t>
    </r>
    <r>
      <rPr>
        <rFont val="Times New Roman"/>
        <color theme="1"/>
        <sz val="10.0"/>
      </rPr>
      <t>небольшое, камерное пространство, можно сказать домашняя обстановка</t>
    </r>
    <r>
      <rPr>
        <rFont val="Times New Roman"/>
        <color theme="1"/>
        <sz val="10.0"/>
      </rPr>
      <t>. На экскурсии узнал многое о работе галереи и о ценности фотографий. Думаю, что тут можно приобрести в подарок, например, какое-нибудь фотографическое произведение искусства</t>
    </r>
  </si>
  <si>
    <t>Неплохой и уютный музей. Очень интересно было походить и все посмотреть. Кстати, очень не дорого)</t>
  </si>
  <si>
    <r>
      <rPr>
        <rFont val="Times New Roman"/>
        <color theme="1"/>
        <sz val="10.0"/>
      </rPr>
      <t xml:space="preserve">Это место, где можно погрузиться в фотографию с головой. Невероятно </t>
    </r>
    <r>
      <rPr>
        <rFont val="Times New Roman"/>
        <color theme="1"/>
        <sz val="10.0"/>
      </rPr>
      <t>приятный и образованный персонал</t>
    </r>
    <r>
      <rPr>
        <rFont val="Times New Roman"/>
        <color theme="1"/>
        <sz val="10.0"/>
      </rPr>
      <t>! Возможность купить оригинальные отпечатки великих авторов. А также огромная библиотека альбомов классиков фотографии.</t>
    </r>
  </si>
  <si>
    <t>Помещение стало меньше. Особняк красивый. Выставки интересные.</t>
  </si>
  <si>
    <t>Ерунда полная. Этому центру 100р цена,не больше. Пару фотографий более менее,все остальное нет и ещё раз нет. Не советую это место. Здесь ничего нет уникального,нет изюминки. Скучно,нудно,не интересно.</t>
  </si>
  <si>
    <t>Прекрасный кружевной особнях на Серпухове, в сторону Полянки. Домом можно любоваться. Но внутрь попасть не получилось - дверь закрыта, но звонок не ответили. В то же время - реклама фотовыставка "Небо над Парижем".... Ни объявлений, ни пояснений. Такое неуважение к людям. Очень неприятно.</t>
  </si>
  <si>
    <t>галерея переоткрылась в новом месте, кого-то новые выставки расстроили</t>
  </si>
  <si>
    <t>15+</t>
  </si>
  <si>
    <t>4+
19+
18+</t>
  </si>
  <si>
    <t>11+
25-</t>
  </si>
  <si>
    <t>19+
4+</t>
  </si>
  <si>
    <t>4+
1+
15+</t>
  </si>
  <si>
    <t>4+
7+</t>
  </si>
  <si>
    <t>5+
3+
15+</t>
  </si>
  <si>
    <t>3+
16-</t>
  </si>
  <si>
    <t>11-</t>
  </si>
  <si>
    <t>Музей автомобильных историй</t>
  </si>
  <si>
    <t>https://autostory.pro/</t>
  </si>
  <si>
    <t>https://kudago.com/msk/place/muzej-avtomobilnyih-istorij/</t>
  </si>
  <si>
    <t>Отличное место! Выбирайте время, когда мало людей и будет здорово! Девушка-экскурсовод молодец, интересно рассказывает. Провели час-полтора точно, дети еще бы остались в детском городке.</t>
  </si>
  <si>
    <r>
      <rPr>
        <rFont val="Times New Roman"/>
        <color theme="1"/>
        <sz val="10.0"/>
      </rPr>
      <t xml:space="preserve">В непогожий день, самое то.
</t>
    </r>
    <r>
      <rPr>
        <rFont val="Times New Roman"/>
        <color theme="1"/>
        <sz val="10.0"/>
      </rPr>
      <t>Музей не большой, но достаточно компактный</t>
    </r>
    <r>
      <rPr>
        <rFont val="Times New Roman"/>
        <color theme="1"/>
        <sz val="10.0"/>
      </rPr>
      <t>, чтобы дети не устали, при этом есть кинозал и автодром, который пользуется бешеной популярностью, т.к. можно покататься на этих самых педальных машинках времен детства родителей и бабушек с дедушками.
Кафе "никакое", только кофе, ни десертов, ни сендвичей вам не предложат.
PS Если ребёнок захочет побегать, на Коптевском бульваре хороший скейтпарк и отличная детская площадка детский городок "Бригантина".</t>
    </r>
  </si>
  <si>
    <r>
      <rPr>
        <rFont val="Times New Roman"/>
        <color theme="1"/>
        <sz val="10.0"/>
      </rPr>
      <t xml:space="preserve">Один из лучших частных музеев, которые я посетил. А посетил немало. Есть раритетные экспонаты, есть самодельные модели, очень востребованные детьми! Они основные посетители. Сюда ходят целыми семьями. </t>
    </r>
    <r>
      <rPr>
        <rFont val="Times New Roman"/>
        <color theme="1"/>
        <sz val="10.0"/>
      </rPr>
      <t>Дети могу покататься на моделях машин, пострелять из настоящего пулемета ,,максим,,, посидеть за рулём мотоцикла ,,Урал,,.</t>
    </r>
    <r>
      <rPr>
        <rFont val="Times New Roman"/>
        <color theme="1"/>
        <sz val="10.0"/>
      </rPr>
      <t xml:space="preserve"> Видеомониторы снабжены аудиогидом. В музее можно провести праздничные мероприятия, например, детские утренники или дни рождения.
</t>
    </r>
    <r>
      <rPr>
        <rFont val="Times New Roman"/>
        <color theme="1"/>
        <sz val="10.0"/>
      </rPr>
      <t>Помимо этого за автосалоном есть целый прогулочный квартал.</t>
    </r>
    <r>
      <rPr>
        <rFont val="Times New Roman"/>
        <color theme="1"/>
        <sz val="10.0"/>
      </rPr>
      <t xml:space="preserve"> Автомобильный бизнес обрастает сопутствующими услугами, это здорово! Хороший менеджмент!</t>
    </r>
  </si>
  <si>
    <t>Наверное, было бы правильно назвать его Музеем истории педальных автомобилей, и тогда к этому месту не было бы никаких завышенных ожиданий.  10 экспонатов, по моим ощущениям. Есть интерактивные штуки. Ну, и самое интересное, это городе с машинами, но прокрутить педали смог только старший сын, младшему не удалось сдвинуть с места машинку таким образом.</t>
  </si>
  <si>
    <t>Хорошо, но могло бы быть ещё лучше! Есть к чему стремится однозначно! Есть места, где требуется рука мастера: это относится как к машинам, так и к экспонатам. Персонал приветливый (кроме уборщицы, она ходила и смотрела на меня из под лобья). Цены приемлимые. Достаточно чисто.</t>
  </si>
  <si>
    <t>Музей небольшой, очень хорош для посещения с детьми, натуральных автомобилей 2, все больше модели и детские игрушки, есть интерактив и детский автомобильный городок, где ребенок может на игрушечном автомобиле проехаться по мини городу. Прошел музей минут за 15, было не очень интересно. Музей расположен в здании автосалона Favorit Motors.</t>
  </si>
  <si>
    <t>Прекрасное место, чтобы вернуться в детство и рассказать детям, как было раньше. Отмечали здесь день рождения сына, экскурсовод отличный, место супер.</t>
  </si>
  <si>
    <t>Классная атмосфера! Выставленные экспонаты в отличном виде , экскурсия и истории экспонатов очень интересно представлены. Ребёнок доволен.</t>
  </si>
  <si>
    <r>
      <rPr>
        <rFont val="Times New Roman"/>
        <color theme="1"/>
        <sz val="10.0"/>
      </rPr>
      <t xml:space="preserve">Вроде и пространство оригинально задумано и экспонаты интересные, НО </t>
    </r>
    <r>
      <rPr>
        <rFont val="Times New Roman"/>
        <color theme="1"/>
        <sz val="10.0"/>
      </rPr>
      <t>очень пахнет бензином</t>
    </r>
    <r>
      <rPr>
        <rFont val="Times New Roman"/>
        <color theme="1"/>
        <sz val="10.0"/>
      </rPr>
      <t xml:space="preserve">, через минут 10 начинает болеть голова. А ведь туда с детьми идут… и идея с автотрассой тоже хорошая, но </t>
    </r>
    <r>
      <rPr>
        <rFont val="Times New Roman"/>
        <color theme="1"/>
        <sz val="10.0"/>
      </rPr>
      <t>очень маленькое пространство и машинки педальные</t>
    </r>
    <r>
      <rPr>
        <rFont val="Times New Roman"/>
        <color theme="1"/>
        <sz val="10.0"/>
      </rPr>
      <t>, у детей не получалось машинку даже с места сдвинуть, а единственная аккумуляторная была разряжена, персонал не следил за этим. Чтобы покататься на автотрассе нужно отдельно заплатить 450 руб.</t>
    </r>
  </si>
  <si>
    <t>Уже два раза были с ребенком в этом музее. Уникальная коллекция старинных педальных машинок и много интересной информации. Особенно нравится кататься на машинках по автогородку с дорожной разметкой и светофорами.</t>
  </si>
  <si>
    <t>Не понравилось совершенно. Сама задумка интересная, но воплощение так себе. Машинки все в плохом состоянии, поломанные и не едут. Впрочем так же как и игрушки в детском уголке. Ребенку было трудно крутить педали в сломанных машинах. Я разочарованна и больше сюда не приду.</t>
  </si>
  <si>
    <t>Музей не понравился. Что бы ребенок нормально пользовался прокатными машинками нужно много сил и за 30 минут это сложно осуществить. Много что не работает например светофор на прокате машинок. Все интересное трогать нельзя. Экспонатов очень мало. В общем получаса достаточно. Такое ощущение что основные посетители это клиенты 2 автосалонов которым нечем заняться когда ждут то)</t>
  </si>
  <si>
    <t>всем нравится интерактив, не нравится, что что-то не работает, маленьким детям трудно управлять машинками</t>
  </si>
  <si>
    <t>6+
17+</t>
  </si>
  <si>
    <t>17+
12+
14-</t>
  </si>
  <si>
    <t>3+ 17+ 2+
12+
24+
18+
5+</t>
  </si>
  <si>
    <t>3-
12+
17+</t>
  </si>
  <si>
    <t>7+
5+
8+</t>
  </si>
  <si>
    <t>17+
12+
3-</t>
  </si>
  <si>
    <t>17+
6+
2+</t>
  </si>
  <si>
    <t>1+
3+
17+</t>
  </si>
  <si>
    <t>8-
17+
12-
7-</t>
  </si>
  <si>
    <t>8-
12-</t>
  </si>
  <si>
    <t>12-
3-</t>
  </si>
  <si>
    <t>Частный музей русской иконы</t>
  </si>
  <si>
    <t>http://www.russikona.ru/</t>
  </si>
  <si>
    <t>https://kudago.com/msk/place/muzej-russkoj-ikony/</t>
  </si>
  <si>
    <t>Прекрасный музей.Постоянно ходим на разные экскурсии. Все бесплатно.На ютубе от музея смотрим очень позновательные лекции.Рекомендуем всем.</t>
  </si>
  <si>
    <t>Поразило, что иконы без защитного стекла и можно хорошо рассмотреть образы и краски и древные доски, на которых изображались иконы.</t>
  </si>
  <si>
    <t>Замечательный музей, обзорная экскурсия очень понравилась - обогащает знаниями. Экскурсовод самоотверженно потратил на нас 3 часа вместо положенных двух! Хочется прийти ещё раз и рассмотреть всё более детально, и, конечно же, желаю музею дальнейшего развития.</t>
  </si>
  <si>
    <t>Очень хороший музей. Вход бесплатный. По кодам. Много икон. 4 этажа. Посещать рекомендую несколько раз. Но мы обошли всё.</t>
  </si>
  <si>
    <r>
      <rPr>
        <rFont val="Times New Roman"/>
        <color theme="1"/>
        <sz val="10.0"/>
      </rPr>
      <t xml:space="preserve">Отличный музей недалеко от станции м. Таганская.
Интересный музей созданный предпринимателем-меценатом Михаилом Абрамовым, который к сожалению трагически погиб.
Посещение музея и экскурсий проводится </t>
    </r>
    <r>
      <rPr>
        <rFont val="Times New Roman"/>
        <color theme="1"/>
        <sz val="10.0"/>
      </rPr>
      <t>бесплатно</t>
    </r>
    <r>
      <rPr>
        <rFont val="Times New Roman"/>
        <color theme="1"/>
        <sz val="10.0"/>
      </rPr>
      <t xml:space="preserve">, по предварительной записи. Сам музей и персонал оставляют о себе очень положительное впечатление, </t>
    </r>
    <r>
      <rPr>
        <rFont val="Times New Roman"/>
        <color theme="1"/>
        <sz val="10.0"/>
      </rPr>
      <t>все очень вежливые и приветливые</t>
    </r>
    <r>
      <rPr>
        <rFont val="Times New Roman"/>
        <color theme="1"/>
        <sz val="10.0"/>
      </rPr>
      <t xml:space="preserve">. Особенно хочу отметить работу экскурсовода, человек с интересом ведет рассказ и будет рад ответить на интересующие вас вопросы. Поэтому не стоит стесняться и если по ходу экскурсии возникают вопросы, можете смело их задать. В музее находится огромное количество икон разного времени и эпох. </t>
    </r>
    <r>
      <rPr>
        <rFont val="Times New Roman"/>
        <color theme="1"/>
        <sz val="10.0"/>
      </rPr>
      <t>Собрание икон лично меня просто потрясло</t>
    </r>
    <r>
      <rPr>
        <rFont val="Times New Roman"/>
        <color theme="1"/>
        <sz val="10.0"/>
      </rPr>
      <t>, необычные и редкие экземпляры! В залах с иконами достаточно прохладно, оно и понятно для их хранения нужна специальная температура. Поэтому учитывайте этот факт при посещении. За одно посещение изучить все просто невозможно, от себя рекомендую посетить сначала общую обзорную экскурсию.
Однозначно рекомендую к посещению данный музей!</t>
    </r>
  </si>
  <si>
    <t>Музей на любителя, огромный его плюс, что посетить его можно совершенно бесплатно, но гораздо интереснее это делать в составе экскурсии. Интересны экспозиции, представляющие работу иконописца средневековья, занимательные коллекции византийской и эфиопской иконописи и нестандартные, уникальные иконы. Отличная возможность познакомиться с русской культурой для иностранного туриста.</t>
  </si>
  <si>
    <t>Очень вежливый персонал и всё классно сделано внутри, для верующих людей и фанатов Евгения Ройзмана отлично место для прогулки.</t>
  </si>
  <si>
    <t>Неожиданный музей. Современный дизайни и богатая материальная часть. Правда охраны много, как в оружейной палате. Вспоминается краеведческие музеи в нашей провиинции. Недавно был в г. СЕБЕЖ, музей в здании старой школы, отопление печное.</t>
  </si>
  <si>
    <t>Музей великолепный! Очень много икон, есть уникальные. Самые старые - 14в. Очень много икон 15-17вв. Для любителей русской иконографии место обязательное для посещения. Музей находится в 10-15мин ходьбы от м.Таганская. Очень приятная прогулка по старой Москве. Сам музей бесплатный и частный. 4 этажа икон разных периодов. Есть даже оригинальная коллекция эфиопских икон и утвари. Ну это из области экзотики. Народу почти нет. Тихо и спокойно. Можно насладится зрелищем без суеты.</t>
  </si>
  <si>
    <t>Место замечательное. И в плане расположения в том числе.
Колоекция икон поразительная. Вход бесплатный.</t>
  </si>
  <si>
    <t>Экскурсии читает иконописец, не интересно,не содержательно</t>
  </si>
  <si>
    <t>Не оборудован для инвалидов на коляске!</t>
  </si>
  <si>
    <t>1+
7+
2+</t>
  </si>
  <si>
    <t>7+
3+</t>
  </si>
  <si>
    <t>18+ 6+
3+
7+
5+</t>
  </si>
  <si>
    <t>7+
1+
3+</t>
  </si>
  <si>
    <t>3+
18+
7+
10+</t>
  </si>
  <si>
    <t>18+
3+
7+</t>
  </si>
  <si>
    <t>1-</t>
  </si>
  <si>
    <t>27-</t>
  </si>
  <si>
    <t>Галерея "Наши художники"</t>
  </si>
  <si>
    <t>http://kournikovagallery.ru/main</t>
  </si>
  <si>
    <t>https://kudago.com/msk/place/nashi-hudozhniki/</t>
  </si>
  <si>
    <t>Очень люблю эту уютную галерею. Выставки всегда интересные! Картины для выставок подбираются и развешиваются с большой любовью и огромным профессионализмом.</t>
  </si>
  <si>
    <t>Одна из лучших и любимых частных галерей</t>
  </si>
  <si>
    <t>В Москве совсем мало негосударственных галерей, где можно увидеть выставки такого качества и масштаба. Уровень в "Наших художниках" всегда на высоте. Какой бы автор там не выставлялся, рекомендую к посещению!</t>
  </si>
  <si>
    <t>Прекрасная галерея с выставками музейного уровня</t>
  </si>
  <si>
    <t>Очень интересная галерея. Выставки, которые устраиваются-выше всяких похвал! Последняя из них-Василия Рождественского. Прекрасное оформление, подбор работ. Всегда жду новых открытий для себя. Браво!</t>
  </si>
  <si>
    <t>Выставки разнообразные и интересные. Персонал знающий и внимательный.</t>
  </si>
  <si>
    <t>Мне очень нравится эта галерея. Небольшая, но очень уютная. Здесь проходят потрясающие выставки. Всегда прекрасно выстроена экспозиция. Очень приветливые искусствоведы, готовые ответить вам на все вопросы.</t>
  </si>
  <si>
    <t>Художники рисуют не плохо, видимо научились! Мой портрет нарисовали за 15 мин, можете сходить посмотреть.))))</t>
  </si>
  <si>
    <t>Отличное место! Уютное и цены приятно удивляют. Очень милая девушка встречает при входе. Побольше бы таких мест! Рекомендую!</t>
  </si>
  <si>
    <t>Хорошее место в центре, хорошее освещение, помещения и, главное, концепция, освещаюшая творчество мало известных или забытых русских художников. Приятные каталоги выставок с недурной цветопередачей. Приветливые люди.</t>
  </si>
  <si>
    <t>Очень маленькая экспозиция..
(может это только сегодня !?)</t>
  </si>
  <si>
    <t>В этой галереи бывают хорошие выставки. Сейчас там рроходит интересная выставки из коллекции галереи. Плохо то, что не разрешают фотографировать. Также никогда нет никакого информационного материала, кроме дорогущих альбомов.</t>
  </si>
  <si>
    <t>3+
5+</t>
  </si>
  <si>
    <t>4+
1+
5+</t>
  </si>
  <si>
    <t>хихихи</t>
  </si>
  <si>
    <t>7+
5+
4+</t>
  </si>
  <si>
    <t>4+
18+
3+
5+</t>
  </si>
  <si>
    <t>3+
9-
11-</t>
  </si>
  <si>
    <t>Музей "Собрание"</t>
  </si>
  <si>
    <t>https://mus-col.com/</t>
  </si>
  <si>
    <t>Очень интересное место. Каждый узнает, что-то новое. Экскурсия хорошо продумана, не затянута, динамична. Коллекция обширна. И взрослым и детям рекомендую. Спасибо за возможность увидеть прекрасное.</t>
  </si>
  <si>
    <t>Очень интересный музей, много необычных экспонатов, вежливые работники.</t>
  </si>
  <si>
    <r>
      <rPr>
        <rFont val="Times New Roman"/>
        <color theme="1"/>
        <sz val="10.0"/>
      </rPr>
      <t xml:space="preserve">Музей Собрание </t>
    </r>
    <r>
      <rPr>
        <rFont val="Times New Roman"/>
        <color theme="1"/>
        <sz val="10.0"/>
      </rPr>
      <t>частный и бесплатный.</t>
    </r>
    <r>
      <rPr>
        <rFont val="Times New Roman"/>
        <color theme="1"/>
        <sz val="10.0"/>
      </rPr>
      <t xml:space="preserve"> Это меценатство. Дар людям.</t>
    </r>
    <r>
      <rPr>
        <rFont val="Times New Roman"/>
        <color theme="1"/>
        <sz val="10.0"/>
      </rPr>
      <t xml:space="preserve"> Богатая коллекция </t>
    </r>
    <r>
      <rPr>
        <rFont val="Times New Roman"/>
        <color theme="1"/>
        <sz val="10.0"/>
      </rPr>
      <t xml:space="preserve">старинных музыкальных органов уличных и домашних. Старинных часов. Есть на что посмотреть и чему удивиться. Экскурсия тоже бесплатная. Наша группа, в 20человек,в музее находилась одна. Видимо такой принцип проведения экскурсий. Это впечатляет. Кроме вас больше людей в залах нет.
Предоставляется экскурсовод. Экспозиция на 4-х этажах. Один из них подземный. Есть лифт. </t>
    </r>
    <r>
      <rPr>
        <rFont val="Times New Roman"/>
        <color theme="1"/>
        <sz val="10.0"/>
      </rPr>
      <t>Всё чётко по времени. Чистота. Персонал - это проффессионалы.</t>
    </r>
    <r>
      <rPr>
        <rFont val="Times New Roman"/>
        <color theme="1"/>
        <sz val="10.0"/>
      </rPr>
      <t xml:space="preserve">
Моя искренняя благодарность создателю музея.</t>
    </r>
  </si>
  <si>
    <r>
      <rPr>
        <rFont val="Times New Roman"/>
        <color theme="1"/>
        <sz val="10.0"/>
      </rPr>
      <t xml:space="preserve">Музей понравился. Замечательная коллекция, светлое помещение, вежливый персонал, интересная экскурсия. Но! </t>
    </r>
    <r>
      <rPr>
        <rFont val="Times New Roman"/>
        <color theme="1"/>
        <sz val="10.0"/>
      </rPr>
      <t>Экскурсовод не предупредила, что у нас не будет возможности самостоятельно осмотреть витрины</t>
    </r>
    <r>
      <rPr>
        <rFont val="Times New Roman"/>
        <color theme="1"/>
        <sz val="10.0"/>
      </rPr>
      <t>, о которых она не рассказывала. Мы посмотрели только экспонаты, к которым она подводила, затем перешли в другой зал. Во втором зале та же история. Думали, что потом мы сможем досмотреть пропущенное, но нас отправили восвояси. Получилось, что несколько витрин в осмотренных залах осталось не освоенными ((.
Я понимаю, что экскурсовод старалась уложиться в 1 час, но учитывая, что между экскурсиями 2 часа, можно 15-20 минут дать посетителям на посмотреть остальное и сделать фотографии. Ушли с лёгким чувством неудовлетворенности((</t>
    </r>
  </si>
  <si>
    <t>Музей уникальный своим собранием. Несколько удивило само название, ведь представлена коллекция, а первое, что приходит в голову, это рассказы о каких- то собраниях, встречах. Советовала всем посетить, получить удовольствие от увиденного и услышанного. Спасибо.</t>
  </si>
  <si>
    <r>
      <rPr>
        <rFont val="Times New Roman"/>
        <color theme="1"/>
        <sz val="10.0"/>
      </rPr>
      <t xml:space="preserve">Шикарный  музей под патронажем  Давида Якобашвили. За что, ему огромное спасибо! </t>
    </r>
    <r>
      <rPr>
        <rFont val="Times New Roman"/>
        <color theme="1"/>
        <sz val="10.0"/>
      </rPr>
      <t>Вход бесплатный, но по записи(на сайте).</t>
    </r>
    <r>
      <rPr>
        <rFont val="Times New Roman"/>
        <color theme="1"/>
        <sz val="10.0"/>
      </rPr>
      <t xml:space="preserve"> Коллекции </t>
    </r>
    <r>
      <rPr>
        <rFont val="Times New Roman"/>
        <color theme="1"/>
        <sz val="10.0"/>
      </rPr>
      <t>разные и очень интересные</t>
    </r>
    <r>
      <rPr>
        <rFont val="Times New Roman"/>
        <color theme="1"/>
        <sz val="10.0"/>
      </rPr>
      <t>. Последний раз смотрели русских ювелиров и фарфора. Посещаем при первой возможности и всегда под большим впечатлением.</t>
    </r>
  </si>
  <si>
    <r>
      <rPr>
        <rFont val="Times New Roman"/>
        <color theme="1"/>
        <sz val="10.0"/>
      </rPr>
      <t>Огромная коллекция раритетов. А</t>
    </r>
    <r>
      <rPr>
        <rFont val="Times New Roman"/>
        <color theme="1"/>
        <sz val="10.0"/>
      </rPr>
      <t>бсолютно бесплатный</t>
    </r>
    <r>
      <rPr>
        <rFont val="Times New Roman"/>
        <color theme="1"/>
        <sz val="10.0"/>
      </rPr>
      <t>!! Одного часа маловато для обзорной экскурсии. Сложно поймать онлайн и забронировать место на экскурсию - места закаливаются за 15 мин</t>
    </r>
  </si>
  <si>
    <t>Очень впечатлён этим местом. Представлено много исторических образцов музыкальных инструментов с реализацией автоматических процессов. И это задолго до века электронного прогресса.</t>
  </si>
  <si>
    <t>Такого собрания экспозиции нигде в России нет. Располагается в центре на Солянке. Посещение бесплатно, но по записи. Рекомендую посетить всем</t>
  </si>
  <si>
    <t>С благодарностью хотелось бы отметить радушие сотрудников Музея. Экспозиция экспонатов устроена так, что каждое рукотворное произведение удобно разглядывать со всех сторон. На тёмном фоне стен и профессионально выставленном свете подчёркнуто лучшее и важное в предметах!</t>
  </si>
  <si>
    <t>Непонятно для кого построен. Жила Москва без него и ещё жила бы и обедали бы люди в шашлычной которая была на этом месте.</t>
  </si>
  <si>
    <t>Закрытое место с воротами и подземным гаражом , очень долго строили, теперь туда въезжают крутые тачки с крутыми номерами и называется это музей - только чего ?</t>
  </si>
  <si>
    <t>музей частный, но бесплатный</t>
  </si>
  <si>
    <t>7+ 8+
3+ 5+
1+ 23+
27+</t>
  </si>
  <si>
    <t>3+
4+
11-
1-
20+</t>
  </si>
  <si>
    <t>3+
18+
7+</t>
  </si>
  <si>
    <t>5+
3+
4+
20+</t>
  </si>
  <si>
    <t>хихихи [2]</t>
  </si>
  <si>
    <t>Музей Ар Деко</t>
  </si>
  <si>
    <t>http://artdecomuseum.ru/</t>
  </si>
  <si>
    <t>https://kudago.com/msk/place/muzej-ar-deko-art-deco/</t>
  </si>
  <si>
    <t>Интересная коллекция. Было бы круто сделать интерактив погружение в историю развития стиля.</t>
  </si>
  <si>
    <t>Частная коллекция мебели, картин и фигурок арт деко, уместившаяся в одном большом зале. Уютная атмосфера, красивые экспонаты, есть что фотографировать. Посетителей обычно не много, для участия в экскурсии необходимо следить за расписанием на сайте. В выходные рядом множество парковочных мест.</t>
  </si>
  <si>
    <t>Музей крохотный, но есть интересные экспонаты. Для такого маленького музея 350 руб за вход дороговато, ещё и фотографии можно делать только за доп.плату.</t>
  </si>
  <si>
    <t>Потрясающе, каждый москвич должен сходить в это удивительное место. Это национальное достояние!!!</t>
  </si>
  <si>
    <t>Интересная коллекция, хорошо продумана экспозиция, очень хороший рассказ - сопровождение  адиогида. Привлекательная стоимость входных билетов. Отличные собственные издания.</t>
  </si>
  <si>
    <t>Если вы любите данный стиль - обязательно посетите этот музей, очень много красивых и просто интересных экспонатов</t>
  </si>
  <si>
    <t>Хороший музей современного искусства всем советую съездить</t>
  </si>
  <si>
    <t>Интересный музей. Были с сыновьями в рамках Олимпиады "Музеи. Парки. Усадьбы." До этого даже и не слышали о нем. Удобная, бесплатная по выходным, парковка. Близко от центра. На мой взгляд, будет интересно школьникам среднего и старшего возраста, а также тем, кто увлекается искусством.</t>
  </si>
  <si>
    <r>
      <rPr>
        <rFont val="Times New Roman"/>
        <color theme="1"/>
        <sz val="10.0"/>
      </rPr>
      <t xml:space="preserve">Коллекция идеального размера: </t>
    </r>
    <r>
      <rPr>
        <rFont val="Times New Roman"/>
        <color theme="1"/>
        <sz val="10.0"/>
      </rPr>
      <t>можно обойти за час</t>
    </r>
    <r>
      <rPr>
        <rFont val="Times New Roman"/>
        <color theme="1"/>
        <sz val="10.0"/>
      </rPr>
      <t>, есть места, чтобы посидеть и полистать каталоги. Билеты недорогие. В целом, очень понравилось!</t>
    </r>
  </si>
  <si>
    <t>Коллекция удивила.Она относительно небольшая,но качество изделий,художественный вкус-прям надо посмотреть.Почему сейчас это не изготавливается? Мы не умеем? Мы упростились? Самому заняться,что-ли..🤭Возникают мысли всякие...</t>
  </si>
  <si>
    <t>ХОРОШО но музеем надо заниматься а не набить экспозицию и стоять в ожидании посетителей - ну не придут!</t>
  </si>
  <si>
    <t>Весь музей это одна комната мебели и статуэток в стиле Арт-Деко,если вы не далеко от Лужнецкой набережной,то можно зайти на пол часа.Специально приезжать для посещения, только ценителям данного стиля</t>
  </si>
  <si>
    <t>хвалят и ругают размеры — кому что нравится</t>
  </si>
  <si>
    <t>3+
4+
9+
25+</t>
  </si>
  <si>
    <t>7-
9+
3+</t>
  </si>
  <si>
    <t>3+
24+
7+
19+</t>
  </si>
  <si>
    <t>25+
18+
17+</t>
  </si>
  <si>
    <t>3+7+</t>
  </si>
  <si>
    <t>18+
3-</t>
  </si>
  <si>
    <t>Галерея классической фотографии</t>
  </si>
  <si>
    <t>http://classicgallery.ru//</t>
  </si>
  <si>
    <t>https://kudago.com/msk/place/classic-gallery/</t>
  </si>
  <si>
    <t>Стараюсь почаще бывать, часто интересные выставки! Спаси Бо организаторам</t>
  </si>
  <si>
    <t>Хорошее место с хорошими отпечатками</t>
  </si>
  <si>
    <t>Экспозиция была средняя .
Поразило, что за стеной орала музыка и была какая-то вечеринка, что мешало художнику вести экскурсию.</t>
  </si>
  <si>
    <t>Интересная выставка, порой даже найти сходить в такие места, не спеша пройтись, посмотреть арт-экспозиции, подумать, может помечтать. Цены не высокие, сотрудники галереи вежливые и грамотные.</t>
  </si>
  <si>
    <t xml:space="preserve">
Небольшая 2-х этажная галерея. Интерьер показался старым, так как во многих местах уже уходят от совкового флёра, но не здесь</t>
  </si>
  <si>
    <t>Приятное место. И кофе можно попить в кафе.</t>
  </si>
  <si>
    <t>Приятный свет, все чистое, есть удобные диванчики, с которых можно смотреть на картины</t>
  </si>
  <si>
    <t>Шикарное арт пространство! Были тут впервые, остались в восторге - фото удобно расположены, прекрасное освещение, подготовлены стульчики - можно присесть и наслаждаться, не тесно. Всё отлично! Получили наслаждение от выставки, а это не маловажная заслуга арт пространства! От метро вполне можно добраться пешком.</t>
  </si>
  <si>
    <t>Хорошая галерея. Периодически проводятся интересные выставки. Жаль лишь что редко.</t>
  </si>
  <si>
    <t>Впечатление зависит от авторов на которых попадешь, в ночь музеев работали бесплатно</t>
  </si>
  <si>
    <t>В экспозиции есть крутые, именитые авторы. Но кураторской работы, как будто, не было проведено в достаточном объеме.</t>
  </si>
  <si>
    <t>Тишина, буфет закрыли, выставки невразумительные и плохо оформлены. При этом вход стоит столько же, сколько и в крупный музей</t>
  </si>
  <si>
    <t>3-
18-</t>
  </si>
  <si>
    <t>3+
5+
7+</t>
  </si>
  <si>
    <t>14+</t>
  </si>
  <si>
    <t>4+
20+</t>
  </si>
  <si>
    <t>14-
3-
7-</t>
  </si>
  <si>
    <t>11.12 Gallery</t>
  </si>
  <si>
    <t>http://www.11-12gallery.com</t>
  </si>
  <si>
    <t>https://kudago.com/msk/place/galereya-1112/</t>
  </si>
  <si>
    <t>Одна из лучших современных арт галерей в Москве. Где можно посмотреть и купить себе в коллекцию современное искусство лучших российских художников.
В галереи регулярно меняются экспозиции, что делает интересным и вовлеченным каждое посещение галереи.
Менеджеры охотно рассказывают о представленной экспозиции.
Вход бесплатный.</t>
  </si>
  <si>
    <t>Очень креативное московское место с традициями и возможностям приобрести эксклюзивные сувениры и предметы для творчества. Хорошая  выставка работ позитивных работ Виктории Вейсбрут и прекрасная по цветовым композициями экспозиция художника графити.</t>
  </si>
  <si>
    <t>На протяжении года посещаю территорию винзавода и галерея 11.12 всегда первая в моем списке, каждая выставка представленная здесь за всё время ни разу не оставила меня равнодушным. Самое приятное, что посетить экспозиции можно совершенно бесплатно. Спасибо за вашу работу и эмоции, что дарите тем кому не безразлично искусство.</t>
  </si>
  <si>
    <t>Красивая , просторная галерея
Много места
Хороший персонал
Всегда Идёт обновление выставок</t>
  </si>
  <si>
    <t>Крепкая живопись, новые имена - галерист не боится рисковать. Сейчас это редкость.</t>
  </si>
  <si>
    <t>Понравилось потому что посетил бесплатно.</t>
  </si>
  <si>
    <t>Хорошо, приятно
Не хватает паковочного пространства</t>
  </si>
  <si>
    <t>Очень круто и интересно. Есть бесплатные выставки</t>
  </si>
  <si>
    <t>Довольно интересный музей современного искусства. Есть на что посмотреть, тем более, что экспонаты регулярно обновляются.</t>
  </si>
  <si>
    <t>Отличная галерея, были в эти выходные, наслаждались картинами художника Владимира Семенского, что приятно посещение бесплатное.</t>
  </si>
  <si>
    <t>Администратор позволяет себе без предупреждения уходить и закрывать галерею. Из-за этого мы не попали на выставку, администратор не принес извинений. Никому не рекомендую, галерее желаю скорейшего разорения.</t>
  </si>
  <si>
    <t>Не смогли попасть на выставку. Администратор без предупреждения ушёл и закрыл галерею, больше там никого не было, телефон не отвечал. Когда удалось дозвониться, извиниться он и не подумал. Бардак, а не галерея, хамы трамвайные, а не сотрудники. Больше туда ни ногой и всех знакомых буду отговаривать.</t>
  </si>
  <si>
    <t xml:space="preserve">снова ценят за бесплатность, а также за местоположение </t>
  </si>
  <si>
    <t>3+
15+
7+
5+</t>
  </si>
  <si>
    <t>15+
3+</t>
  </si>
  <si>
    <t>16+
4+
5+</t>
  </si>
  <si>
    <t>25-
4+</t>
  </si>
  <si>
    <t>3+
7+</t>
  </si>
  <si>
    <t>22-
5-</t>
  </si>
  <si>
    <t>Арт 4</t>
  </si>
  <si>
    <t>https://www.art4.ru/</t>
  </si>
  <si>
    <t>https://kudago.com/msk/place/muzej-aktualnogo-iskusstva-art-4-r/</t>
  </si>
  <si>
    <t>В музее открытая библиотека с чудесными изданиями!!!!! Смотрите, получайте впечатления! И , что очень важно, все эти издания проверены временем.....настоящее искусство.</t>
  </si>
  <si>
    <t>Небольшая галерея в центре города, где можно познакомиться с современным искусством. Часто проходят тематические выставки, мастер-классы.Приветливый персонал.Кто не посетил выставку Данилы Полякова-торопитесь.</t>
  </si>
  <si>
    <t>Не очень интересно. Впрочем как и многое из современного искусства. Возможно я необъективен.</t>
  </si>
  <si>
    <t>Данное пространство в сочетании с различными выставками создают успокаивающую атмосферу, спасающую от все суеты города. Очень радушные сотрудники! А туалет как отделанная выставка, прикольно)</t>
  </si>
  <si>
    <t>Небольшой комфортный музей с любезнейшей девушкой на кассе</t>
  </si>
  <si>
    <t>Не самая интересная выставка
Видимо Вайб не поймала
И своей цены не стоит(</t>
  </si>
  <si>
    <t>На разок посетить - хорошо</t>
  </si>
  <si>
    <t>Очень интересный музей, а главное, там для школьников бесплатно</t>
  </si>
  <si>
    <t>Хорошее место в центре города. Интересные экспонаты. Удобная площадка для небольшого мероприятия.</t>
  </si>
  <si>
    <t>Отличная выставка современного искусства. Работы разные. Прекрасная идея со стикеров - при входе дают два стикера для лучшей и худшей работы по вашему мнению. Хотя выставка не большая, выбрать действительно тяжело. Могу только рекомендовать, замечательное место.</t>
  </si>
  <si>
    <t>Ужасное место, поехали сюда не посмотрев работает ли музей, музей не работает... Плюнули на дверь и ушли на кг</t>
  </si>
  <si>
    <t>Все дорого но бывают ивенты норм</t>
  </si>
  <si>
    <t>19+</t>
  </si>
  <si>
    <t>18+
3+
5+</t>
  </si>
  <si>
    <t>4+
5+</t>
  </si>
  <si>
    <t>5+
4+</t>
  </si>
  <si>
    <t>3-
7-</t>
  </si>
  <si>
    <t>17+
26+
экспозиуия+</t>
  </si>
  <si>
    <t>18+
3+</t>
  </si>
  <si>
    <t>7-</t>
  </si>
  <si>
    <t>Галерея Гари Татинцяна</t>
  </si>
  <si>
    <t>https://tatintsian.com/</t>
  </si>
  <si>
    <t>Самая любимая галерея Москвы. И, по совместительству, самая лучшая.
Верхние ноты: минималистичный интерьер
Средние ноты: из раза в раз потрясающие работы!
Шлейф: всегда много мыслей.
Спасибо вам за то что даёте возможность видеть, погружаться и осмыслять искусство!</t>
  </si>
  <si>
    <t>Много пространства и света</t>
  </si>
  <si>
    <t>Небольшая галерея, очень уютная, второй такой в Москве нет. Вход свободный. Огромное спасибо за возможность видеть в Москве современныое мировое искусство, и отдельное спасибо за Мэт Коллишоу.</t>
  </si>
  <si>
    <t>Большое спасибо за возможность увидеть работы Чака Клоуза (да к тому же бесплатно). Всё очень понравилось: красивые залы в красивом здании в центре Москвы.
В предыдущих отзывах было много нареканий по поводу навязчивого внимания сотрудников охраны. Возможно, повезло, но ничего такого не было. Люди просто выполняют свою работу, сдержанны и вежливы.
В последний момент оказалось, что с собой нет маски, но возвращаться не пришлось; даже это организаторы предусмотрели. Маски и санитайзеры есть при входе. Спасибо за заботу.</t>
  </si>
  <si>
    <t>Расположение галлереи на набережной предаёт камерность и отстранённость от мегаполиса. Высокие потолки и освещённые  естественным  светом залы добавляют   масштабности  с деликатной тонкостью подобранным элементам экспозиции.</t>
  </si>
  <si>
    <t>Очень уютная, камерная галерея на набережной. Всегда интересные экспозиции, после осмотра можно посидеть в видеозале, где демонстрируются ролики по теме текущей выставки. Открывается после обеда, воскресенье и понедельник выходные дни. Проверяйте часы работы, если планируете посетить целенаправленно.</t>
  </si>
  <si>
    <t>Красивое стильное современное место. Рекомендую обязательно к посещению вне зависимости от выставки. Много воздуха, приятное пространство. Удобно расположено.</t>
  </si>
  <si>
    <t>Побывали на выставке здесь. Понравилось, но мало. Не хватает туалетной комнаты и буфета))</t>
  </si>
  <si>
    <t>Хорошее галерейное пространство. Очень удобное расположение. Много мест для парковки вокруг, что важно. Вход со стороны набережной. Вежливый персонал. Интересные выставки. Несомненно стоит посетить</t>
  </si>
  <si>
    <t>Одна из лучших галерей в Москве. Во-первых, они привозят самых актуальных современных художников. Во-вторых, три небольших зала они умудряются наполнить так, что впечатлений хватает надолго. В-третьих, всегда безумно интересно. За несколько лет, как открыл это место, еще ни разу не пропустил ни одну выставку. Жаль, что бывают длительные перерывы в выставочных проектах. Кстати, вход абсолютно бесплатный. Охранники вежливы, что редкость, а место прекрасно. Спасибо вам! Место, которое вдохновляет.</t>
  </si>
  <si>
    <t>Как и многие отзывы о назойливой охране. Выставку посмотреть не удалось, из-за невменяемой охраны стоящей за душой. На просьбу перестать преследование просто ржут.</t>
  </si>
  <si>
    <t>Большое помещение, однако экспозиции можно пересчитать по пальцам одной руки, нет гардероба и туалета</t>
  </si>
  <si>
    <t>4+
3+</t>
  </si>
  <si>
    <t>4+
7+
3+</t>
  </si>
  <si>
    <t>7+
4+
23+</t>
  </si>
  <si>
    <t>18+
4+
20+</t>
  </si>
  <si>
    <t>4+
16+
18+</t>
  </si>
  <si>
    <t>14-</t>
  </si>
  <si>
    <t>18+
25+
5+
3+</t>
  </si>
  <si>
    <t>3+
4+
7+
5+</t>
  </si>
  <si>
    <t>5-</t>
  </si>
  <si>
    <t>3-
туалет-</t>
  </si>
  <si>
    <t>ГУМ Red Line</t>
  </si>
  <si>
    <t>https://gum-red-line.ru/</t>
  </si>
  <si>
    <t>Необычно, бесплатно, креативно, доброжелательно, да ещё и с видом на Красную площадь!!!
Пожелание только одно: почаще менять экспозицию.</t>
  </si>
  <si>
    <t>Всегда интересные и необычные экспозиции. Бесплатно.</t>
  </si>
  <si>
    <t>Неплохой выставочный центр с удобным расположением</t>
  </si>
  <si>
    <t>Пока найдёшь, желание смотреть может сильно убавиться</t>
  </si>
  <si>
    <t>Галерея актуального искусства. Прекрасное расположение, суперуровень организации мероприятий. Редкомендую.</t>
  </si>
  <si>
    <t>Два зала на третьем этаже первой линии отданы под работы современных художников.
Советую заглянуть на огонёк.
Вход бесплатный разрешают фотографировать.
Все работы можно приобрести. Цены на сайте галереи.</t>
  </si>
  <si>
    <t>Поставлю 4 звезды, все-таки в центре Москвы и бесплатно. а о вкусах не спорят". Может быть, будет другая, более привычная для меня выставка.
 Если будете мимо - загляните, почему бы и нет)))</t>
  </si>
  <si>
    <t>Очень странное пространство. "Ни о чем " вот его девиз. Не понимаю ни целей этого зала, ни смысловой нагрузки, ни практического профита..</t>
  </si>
  <si>
    <t>7+
5+
18+</t>
  </si>
  <si>
    <t>18+</t>
  </si>
  <si>
    <t>18-</t>
  </si>
  <si>
    <t>18+
2+</t>
  </si>
  <si>
    <t xml:space="preserve">3+
7+
9+
</t>
  </si>
  <si>
    <t>18+
7+</t>
  </si>
  <si>
    <t>Triumph Gallery</t>
  </si>
  <si>
    <t>https://triumph.gallery/</t>
  </si>
  <si>
    <t>https://kudago.com/msk/place/galereya-triumf/</t>
  </si>
  <si>
    <t>Крутая галерея, на входе измеряют температуру и смотрят кюаркод, есть места где можно посидеть и места для зарядки телефона. Очень интересное пространство, были на выставке главного архитектора Москвы Кузнецова, выставка интересная. Советую побывать в этой галерее. Вход в галерею через шлагбаум, около полиции.</t>
  </si>
  <si>
    <t>Галерея супер, постоянно первые картины и суперские локации. Расположен в 5 минутах от метро, есть раздевалка, что удобно в зимнее время.</t>
  </si>
  <si>
    <t>Галерея не большая. Были на выставке фотографий Гоши Рубчинского. Все работы очень достойные - Рената феерична! Жаль, что нет подсветки вывески у входа и указателя на самой Ильинке, а может мы его и не заметили.</t>
  </si>
  <si>
    <t>Выставки современного искусства.Все в темноте. Есть туалет.Вход со двора.</t>
  </si>
  <si>
    <t>Интересная галерея в самом центре города. Да ещё и бесплатная. Выставки постоянно сменяются, всё очень тихо и уютно.</t>
  </si>
  <si>
    <t>Большая зона, с интересными и необычными выставками, есть в стсыкрная музыка в каждой зоне. Так-же есть раздевалка</t>
  </si>
  <si>
    <t>Отличный выставочный зал, много места, есть где посидеть и обсудить выставку, нету персонала который следит за каждым твоим шагом и заставляет надевать маску, чувствуешь себя свободно и уединенно.
Очень много зон для фото, мало людей а самое главное бесплатно.
Из минусов могу отметить отсутствие вешалки для одежды и расположение самого центра.
Один из любимых выставочных центров, был тут уже 3 раза крайне рекомендую для посещения.</t>
  </si>
  <si>
    <t>Одно из лучших выстовачных мест, которую я когда либо видел. Очень удобное расположение картин/экспонатов в зале, отличное место для каких-либо разговоров и просто хорошее место для того, чтобы подумать. Также на цокольном помещении тоже есть экспонаты/картины. Отзывчивый стафф. Эта галерея однозначно может носить звание одной из топовых галерей Москвы.</t>
  </si>
  <si>
    <t>Одна из первых коммерческих успешных проектов на территории арта).. всегда есть что посмотреть и даже Купить)</t>
  </si>
  <si>
    <t>Отличная галерея современного искусства в самом центре Москвы. Всегда крутые выставки, есть диванчики и розетки, можно сделать красивые фото</t>
  </si>
  <si>
    <t>Трудно назвать это место галереей, относительно маленькая площадь, дверь в туалет прямо соседствует с выставленными объектами. Нет фойе, между гардеробом и раковиной проход в полметра. Некомфортно и не создает впечатления, что пришел насладиться искусством.</t>
  </si>
  <si>
    <t>Пространство совсем небольшое, удивительно какие мини проекты оно подразумевает? Нет никакого интерфейса:где гардероб, где начало экспозиции? Может это конкретно на выставке Рубчинского так получилось, а очень жаль было интересно, но неуютно.</t>
  </si>
  <si>
    <t>3+
11+</t>
  </si>
  <si>
    <t>11+
20-</t>
  </si>
  <si>
    <t>18+
7+
3+</t>
  </si>
  <si>
    <t>3+
5+
13+</t>
  </si>
  <si>
    <t>3+
13+
5+</t>
  </si>
  <si>
    <t>3+
4+
9+</t>
  </si>
  <si>
    <t>3-
4-</t>
  </si>
  <si>
    <t>Heritage Gallery (Галерея «Эритаж»)</t>
  </si>
  <si>
    <t>https://www.heritage-gallery.ru/</t>
  </si>
  <si>
    <t>https://kudago.com/msk/place/galereya-eritazh/</t>
  </si>
  <si>
    <t>Широкий выбор сувениров от магнитов и матрёшек и даже до изысканных ювелирных изделий! Очень приветливый коллектив, прекрасно разбирающийся в своём товаре и  желающий подобрать своим гостям в подарок домой из Петербурга только лучшее. Спасибо! :)</t>
  </si>
  <si>
    <t>Потрясающая современная галерея на Петровке в красивом историческом здании. Какие великолепные выставки устраивает галерея.Очень необычные экспозиции, дизайн выставок никогда не повторяется. Уникальные экспонаты на выставках завораживают. Галерея дружит со многими музеями. Недавно увидела "Кристина Краснянская" в списке "при поддержке" в Третьяковке,очень обрадовалась,как будто увидела близкого человека. Хороший бонус-бесплатный вход,работа в понедельник.</t>
  </si>
  <si>
    <t>Интересные события и экспонаты. Очень приятная хозяйка, которая часто сама все рассказывает и даёт мини лекции</t>
  </si>
  <si>
    <t>Отличная галерея современников, классное расположение рядом метро! и не дорого! Есть экспонаты которые захватываю дух! Так и хочется купить но цена кусается!</t>
  </si>
  <si>
    <t>Вход в галерею бесплатный, что редкость в нынешнее время. Представлена большая коллекция живописи художников в эмиграции. Также выставлена коллекция предметов дизайна. Периодически в галерее проходят тематические выставки. Рекомендую к посещению.</t>
  </si>
  <si>
    <t>15+
5+</t>
  </si>
  <si>
    <t>3+
18+
22+
7+</t>
  </si>
  <si>
    <t>2+
3+
5+</t>
  </si>
  <si>
    <t>7+
3+
2+</t>
  </si>
  <si>
    <t>Cube. Moscow</t>
  </si>
  <si>
    <t>https://cube.moscow/</t>
  </si>
  <si>
    <t>Экспозиций много, очень понравились они потому что каждый автор вкладывает чт
своё виденье и эмоции. Экспонаты Выглядят Очень своеобразнО. персонал доброжелательный но Вишенка на торте это входной билет - 200руб😃</t>
  </si>
  <si>
    <t>Возможно лучшая выставка художников, галерей и подарков. Всегда зачётная музыка, внимательный бармен и вкусный какао.</t>
  </si>
  <si>
    <t>Очень интересное Пространство. Был на открытии новой экспозиции, понравилась галерея Шторм:) и Алиса. Но больше всего понравилась публика. Как художник Бондарев любит женщин, так и красивые одухотворённые дамы уважают искусство:))</t>
  </si>
  <si>
    <t>Моё любимое место. Много галерей, разные художники. Всегда найдется то что понравится.</t>
  </si>
  <si>
    <t>Часто бываю в галерее, очень нравится что работы выставляются разных авторов.
Близко к метро, к центру.
Раньше вход был бесплатный, сейчас 200р.</t>
  </si>
  <si>
    <t>Классное местечко для любителей современного искусства</t>
  </si>
  <si>
    <t>В восторге. Экспозиции интересные, логистика отличная, персонал отзывчивый. Экскурс в творчество художников удался</t>
  </si>
  <si>
    <t>Моё любимое пространство🥰 уютно, есть кафешка. И всегда актуальное искусство, конечно</t>
  </si>
  <si>
    <t>Искренне люблю это место. Всегда с особым настроением бываю здесь. Много моих друзей выставляется. Лавка наполнена интересными сувенирами,на память о современной Москве. Приятная обстановка ,но недостаток чая,просто нет чая. Кофе хороший,а чая нет</t>
  </si>
  <si>
    <t>Интересное место, но непонятная концепция. Магазин на входе мешает восприятию. Пестрый с множеством мелочей,  как будто должен быть в другом месте.
Наполнение хочется по больше, разнообразнее. Думаю это придёт со временем.</t>
  </si>
  <si>
    <t>Подвал! Не понравилось это пространство. Материал тоже не очень.</t>
  </si>
  <si>
    <t>Зря потраченные деньги и время. Примитивное искусство конечно в тренде, но это …Или намалёванные картинки совокупляющихся собак и испражняющихся людей это искусство, или просто мерзость под него маскирующаяся. Школьники похихикают, остальным не рекомендую.</t>
  </si>
  <si>
    <t>3+
14+
15+</t>
  </si>
  <si>
    <t>3+
10+</t>
  </si>
  <si>
    <t>3+
18+
7-</t>
  </si>
  <si>
    <t>4+
14+
3+</t>
  </si>
  <si>
    <t>3+
15+
14+</t>
  </si>
  <si>
    <t>18-
3-</t>
  </si>
  <si>
    <t>In Artibus</t>
  </si>
  <si>
    <t>https://inartibus.org/</t>
  </si>
  <si>
    <t>Отличный музей, хотя и небольшого формата. Его руководители почти всегда организуют интересные выставки.
Возможно возникновение некоторых сложностей с нахождением IN ARTIBUS. Иногда бывает непонятен предполагаемый порядок ознакомления с экспозицией. Свет поставлен хорошо.
Музей оставил положительное впечатление, рекомендую приходить утром, так как в это время можно в интимной обстановке познакомиться со всеми произведениями.</t>
  </si>
  <si>
    <t>Очень атмосферное место. Маленькое пространство, интересная выставка (французский рисунок). Неизвестные работы известных художников. Как "маленький глоток насыщенного вкуса". Буду следить за новыми выставками.</t>
  </si>
  <si>
    <t>Очень приятная небольшая галерея. Пространство располагает к восприятию искусства. Рекомендую посетить</t>
  </si>
  <si>
    <t>Расположение - в самом центре Москвы. Никаких проблем с поиском, здание достаточно заметное, обозначено поясняющими табличками. Внутри - тихо, уютно, красиво.</t>
  </si>
  <si>
    <t>В галерею я хожу с момента создания. На каждую выставку насколько раз. Мне интересно. Аннотации  подробнейшие, разведка и освещения хорошие. Кроме того я покупаю их газету "Всё об искусстве"</t>
  </si>
  <si>
    <t>Любимая галерея, очень высокое качество выставок и экспозиции. Можно увидеть редкие экспонаты из частных коллекций.</t>
  </si>
  <si>
    <t>Один из флагманов изобразительного искусства. Хозяйка -владелец и издатель главной мировой Газеты об искусстве. The ArtNewsPaper.. Учредитель одноимённой премии. Каждая выставка-событие!!!!!</t>
  </si>
  <si>
    <t>Прекрасные экспонаты, прекрасные сотрудники! Всем рекомендую, потому как действительно все со вкусом! Как можно больше людей должны узнать об этом пространстве!</t>
  </si>
  <si>
    <t>Интересные выставки. Живопись, графика, прикладное искусство. Пенсионерам бесплатно. Центр города. Метро близко. Река. Можно погулять.</t>
  </si>
  <si>
    <t>Галерея проводит интересные выставки русского искусства - традиционного и современного. Так что еë стоит посетить как любителям классики, так и поклонникам новых направлений в искусстве.</t>
  </si>
  <si>
    <t>Не самое большое помещение</t>
  </si>
  <si>
    <t>Распальцованное выставочное простанство в супер-престижном районе Москвы. Пенсионеров пускают бесплатно. Но все равно похоже на механизм по отмыванию денег. без души!</t>
  </si>
  <si>
    <t>3+
18-
11-
20+</t>
  </si>
  <si>
    <t>18+
4+</t>
  </si>
  <si>
    <t>3+
26+
18+</t>
  </si>
  <si>
    <t>26+
18+</t>
  </si>
  <si>
    <t>Osnova</t>
  </si>
  <si>
    <t>https://osnovagallery.ru/</t>
  </si>
  <si>
    <t>Очень интересное место. Ходили всей семьёй. Нам понравилось)
Правда картин было маловато.</t>
  </si>
  <si>
    <t>Классная галерея . Очень модно, круто</t>
  </si>
  <si>
    <t>Были недавно в галерее с подругой, очень интересный выбор хостов и темы для выставки! Понравилось, что вместе с описанием картин даётся и текст от художницы, которая делится своим видением мира и смыслом картин :) еще оформление классное, зрительский фокус идёт именно на полотна, ничего не отвлекает, как это часто бывает.
найти легко, на улице стоит табличка, а внутри самого помещения особо заблудиться не получится</t>
  </si>
  <si>
    <t>Должен заметить что галерея не для всех</t>
  </si>
  <si>
    <t>Эта галерея особенно впечатлила из всего, что я увидела на Винзаводе. Необычное пространство и очень запоминающаяся выставка Александры Сухаревой. Советую заглянуть любителям современного искусства</t>
  </si>
  <si>
    <t>1-
3-</t>
  </si>
  <si>
    <t>Одна из галерей на Винзаводе. Интересные выставки, был не раз. Если будете рядом, обязательно зайдите.</t>
  </si>
  <si>
    <t>Необычная галерея. Экспонаты нарисованы не только в виде картин, но и например, на шторах/жалюзи и т.д. Много молодёжи. Советую посетить.</t>
  </si>
  <si>
    <t>Невозможно найти</t>
  </si>
  <si>
    <t>4+
9+</t>
  </si>
  <si>
    <t>Ovcharenko</t>
  </si>
  <si>
    <t>https://ovcharenko.art/</t>
  </si>
  <si>
    <t>https://kudago.com/msk/place/galereya-ridzhina/</t>
  </si>
  <si>
    <t>Был несколько раз. Попадаются очень интересные авторы и работы. Периодически в галерее проходят различные перфомансы.</t>
  </si>
  <si>
    <t>Очень интересное место.</t>
  </si>
  <si>
    <t>Активная актуальная</t>
  </si>
  <si>
    <t>Пожалуй самая стоящая для посещения галерея на территории Винзавода. Очень оригинальные авторы и всегда актуальные выставки. Вот и сегодня порадовали, Сергей Братств просто очень ярко!</t>
  </si>
  <si>
    <t>Приезжал в Москву на пару дней. Хотел посетить данное место, но не получилось т.к. на КПП сказали, что пропускают только по записи. На сайте галлереи не сказано об этом, но я все равно поставлю 5 звёзд в надежде, что приеду и меня это место максимально порадует</t>
  </si>
  <si>
    <t>pop/off/art</t>
  </si>
  <si>
    <t>http://www.popoffart.com/</t>
  </si>
  <si>
    <t>https://kudago.com/msk/place/galereya-popart/</t>
  </si>
  <si>
    <t>Очень классная галерея с актуальными предметами искусства. Отдельно хочется отметить внимательных и ответственных сотрудников, а именно Настю Т., Дашу К., Настю К., Серафиму, Екатерину и всех-всех всех: уборщиков, электриков и всю всю команду!</t>
  </si>
  <si>
    <t>Большая выставка, можно найти реально интересные вещи</t>
  </si>
  <si>
    <t>одна из лучших галерей современного искусства - всегда интересные, продуманные, тонкие выставки</t>
  </si>
  <si>
    <t>Удивительное место! Современное искусство в разных вариантах. Посмотреть, купить, самому наваять - отличное место для творческой личности!</t>
  </si>
  <si>
    <t>С удовольствием посетили с ребятами из нашего летнего лагеря эту выставку. Очень интересная тема. Интересная подача. Работы автора уникально передают замысел. Жалко только одно- никто не согласился нам рассказать о ней и пришлось изучать самостоятельно. В будущем с удовольствием придём с новыми группами. Но уже подготовленные.</t>
  </si>
  <si>
    <t>Замечательная галерея. Отличные кураторы, знающие свое дело!!</t>
  </si>
  <si>
    <t>Традиционно крутая авангардная галерея</t>
  </si>
  <si>
    <t>Очень интересные выставки! Сотрудники галереи все рассказали и все показали! Спасибо!</t>
  </si>
  <si>
    <t>Компетентные люди</t>
  </si>
  <si>
    <t>3+
15+</t>
  </si>
  <si>
    <t>3+
1-</t>
  </si>
  <si>
    <t>3+
5+
1+</t>
  </si>
  <si>
    <t>Ruarts</t>
  </si>
  <si>
    <t>https://ruarts.ru/</t>
  </si>
  <si>
    <t>https://kudago.com/msk/place/ruarts/</t>
  </si>
  <si>
    <t>Очень хорошее тихое место. Вежливые, готовые помочь и подсказать охранники. Уютные небольшие два этажа с меняющейся экспозицией. Вход бесплатный.</t>
  </si>
  <si>
    <t>Отличная галлерея , свет , пространство . Были на выставке «Lady Dior as Seen By»Великолепно ! Отдельное спасибо Анастасии за интересную экскурсию и прекрасно проведённое время . Обязательно придём вновь . Отличное место 👍</t>
  </si>
  <si>
    <t>Бесплатный музей, что плюс. Есть экспозиции и даже информация о том, что предоставлено на выставке - ещё один плюс. Тихо и не очень много людей, в тот день когда остальные музеи были просто переполнены :)
В общем, хорошая альтернатива, чтобы уталить культурный голод.</t>
  </si>
  <si>
    <t>Оооо, знакомы с данным Арт-обьектом давно) нравится все) так как реально искусство) от месторасположения до прозрачного пола) и очень разнообразные тематики выставок) спасибо))</t>
  </si>
  <si>
    <t>Одна из лучших галерей столицы - стильное и минималистическое пространство на двух этажах. RUART представляет различные виды искусства : видео и фото работы,  инсталляции, скульптуры. Выставки постоянно обновляются и что не мало важно их можно посетить совершенно бесплатно.</t>
  </si>
  <si>
    <t>Необычный выставочный комплекс. Очень здесь понравилось, интересные инсталяции, картины, вообще всё замечательно!</t>
  </si>
  <si>
    <t xml:space="preserve">Среднее местечко, ничего особо интересного, места маловато, зато бесплатно
</t>
  </si>
  <si>
    <t xml:space="preserve">Выставка очень маленькая - это минус, за то бесплатная - это плюс.
</t>
  </si>
  <si>
    <t>Понравилось пространство, лестница, туалет есть, охрана приветливая. Можно посидеть, посмотреть. Девушки на втором этаже есть прозрачный пол, поэтому в юбках на него не наступайте😁</t>
  </si>
  <si>
    <t>Всегда нравилось это место, бесплатно и выставки интересные, жалко только то, что всегда рано заканчивают работать. После работы теперь никогда к ним не успеваю</t>
  </si>
  <si>
    <t>Очень скучные выставки. Отсутствие оригинальности. Всегда заезженные темы, полная ориентация на массового потребителя</t>
  </si>
  <si>
    <t>Плохо работает обслуживающий персонал .
Грубые и невоспитанные охранники.
Проблемы с парковкой.
Парковщик-охранник Аржанов с перегаром,грубит и хамит .Администрация обратите внимание.</t>
  </si>
  <si>
    <t>5+
3+
7+</t>
  </si>
  <si>
    <t>4+
1+
6+
3+
20+</t>
  </si>
  <si>
    <t>7+
3+
11+
5+</t>
  </si>
  <si>
    <t>3+
18+
4+</t>
  </si>
  <si>
    <t>4+
3+
7+</t>
  </si>
  <si>
    <t>3+
7+
22-</t>
  </si>
  <si>
    <t>5-
25-</t>
  </si>
  <si>
    <t>Еврейский музей и центр толерантности</t>
  </si>
  <si>
    <t>https://www.jewish-museum.ru/</t>
  </si>
  <si>
    <t>https://kudago.com/msk/place/evrejskij-muzej/</t>
  </si>
  <si>
    <t>Очень крутой музей. Шикарный кинозал со спецэффектами! Дети в восторге! Будет интересно и взрослым и детям! Все можно трогать, смотреть. Обязательно придём ещё!</t>
  </si>
  <si>
    <t>Очень качественное выставочное пространство, которое приятно удивляет и располагает к посещению вновь: выставки, темы, организация пространства.
Еще одной изюминкой является кафе: десерты, внимание к детям - мой респект. Также интересен отдельный столик с интерактивной презентацией особенностей кошерной кухни.
Единственный момент на который хотелось бы обратить внимание администрции - это агрессивно-хамоватое поведение некоторых сотрудников охраны на входе/выходе.
Для примера: выход, над выходом большая надпись на английском Exit (это не знак аварийного выхода), ни каких других объявлений и табличек нет; посетители пытаюся выйти через эту дверь, но на них вылетает охранник и в грубой форме повышенным тоном указывает, что они не умеют читать, а выход оказывается в другом конце зала.</t>
  </si>
  <si>
    <t>Очень интересный музей. Но правильнее сказать - пространство. Поскольку здесь и коворкинги, и кинотеатр, и библиотека, и ресторан... Целый культурный кластер, спроектированный на совесть, с любовью и уважением не только к еврейской культуре, но и к любому посетителю, который захочет с ней познакомиться.
Конечно же, в интерактивной манере вы узнаете об истории и традициях еврейских народов с акцентом на их жизнь именно в России. Где-то весело и задорно, а где-то беспомощно грустно - история евреев неоднородна. Но вы не раз будете удивляться тому, как они научились справляться с трудностями и быть счастливыми...
Из плюсов пространства: Можно смотреть, слушать, ощущать, осязать - каждый экспонат продуман и готов на долгое время завлечь ваше внимание.
После просмотра всех экспозиций обязательно сходите попробовать еврейскую кухню и восстановить силы в отличное кафе, которое располагается там же.</t>
  </si>
  <si>
    <t>Отличный комфортный музей с хорошими выставками и дружелюбной атмосферой. Есть кафе с десертами, пиццей и ближневосточными блюдами. Пицца неплохая и по демократичной цене.</t>
  </si>
  <si>
    <t>Замечательный высокотехнологичный музей. Интересно и взрослым, и детям. Продуманные экспозиции, которые погружают в историю и доступно обучают. При этом digital элементы грамотно интегрированы в экспонаты.
Есть мастер-классы и кружки для детей.
Очень хочу снова приехать с гидом, послушать. На 2 этаже библиотека, можно поработать в тихом и уютном месте. А внизу перекусить в кафе музея. При входе магазин с сувенирами, книгами и прочими товарами.</t>
  </si>
  <si>
    <t>Постоянно ходим в музей толерантности. Его здание само по себе шедевр конструктивизма, бывший автобусный парк. И вот, из гаража создали музей, полностью оснащённый нано технологиями.
Сам по себе в музей можно ходить хотя бы раз в полгода и всегда найдете что-то новое и удивительное, чего не заметили или не обратили внимания раньше. и знайте, что каждый первый понедельник месяца - бесплатное посещение музея. Правда вам не покажут фильм интерактивный фильм, но в фильме 4D, который увидите бесплатно, вы побываете и во всемирном потопе и вместе с израильтянами совершите побег из Египта.
Кроме этого в музее постоянно меняются выставки.</t>
  </si>
  <si>
    <t>Великолепный музей, все на высшем уровне, некоторые моменты очень реалистичны и пробирает до мурашек. Очень нравится это место. Хорошие выставки, необычные и очень содержательные. Также постоянно проходят интересные события, некоторые бесплатно.</t>
  </si>
  <si>
    <t>Один из лучших музеев, которые доводилось видеть. Очень современный, креативный, с чудесной основной экспозицией и временными интереснейшие выставка и, как например идущая сейчас выставка Норштейна.. Очень нравится график работы Музея, до 22 часов.. Один раз и я была там поздно и очень радовало что и в такое время много было посетителей. Очень вкусное, с национальной кухней кафе на территории музея, ну и само помещение, построенное гениальным Мельниковым заслуживает отдельного,, браво,,. Ещё не сказала про магазин, он тоже очень классный. Если не были в этом Музее - очень рекомендую</t>
  </si>
  <si>
    <t>В музее много информации, есть экспонаты для детей, но, пожалуй, больше для взрослых. При входе все смотрят 4d кино (минут 15)  по ветхому завету. В кафе (до входа в музей) меню с колоритом, обслуживают быстро, вкусно. При покупке билетов на сайте обратите внимание, что есть детские билеты.</t>
  </si>
  <si>
    <t>Восхитительно. Это один из лучших центров России, который стоит посетить всем. Самые современные технологии на службе знаний. Можно провести весь день прогуливаясь по вехам истории еврейского народа. Парковки при центре нет, это единственный минус. Персонал чуткий, готов прийти на помощь в любой момент. Часто помимо основной экспозиции проходят дополнительные мероприятия, мастер-классы. Этот музей покорил мой ум и сердце. Спасибо за бережность и любовь с которой создано это место.</t>
  </si>
  <si>
    <t>Экспозиция интересная, но охрана просто швах, где только таких гопников нашли непонятно. Возвращаться не хочется.</t>
  </si>
  <si>
    <t>Неприятное впечатление от сотрудников музея: начиная с секретарши, минуя охранников-вахтёров и кончая кассиром - у всех недоброжелательно-хамское отношение к посетителям музея. Может, нам так не повезло. Изнутри музей прекрасен, по поводу экспозиции ничего сказать не могу - не смогли попасть, закончились билеты на «сеанс» посещения.</t>
  </si>
  <si>
    <t>12+
17+</t>
  </si>
  <si>
    <t>3+ 12+
2+ 5-
4+ 11-
17+
14+</t>
  </si>
  <si>
    <t>12+
19+
14+
3+</t>
  </si>
  <si>
    <t>3+
14+
7+</t>
  </si>
  <si>
    <t>17+ 19+ 15+
12+ 14+
3+
2+</t>
  </si>
  <si>
    <t>18+
12+</t>
  </si>
  <si>
    <t>12+
7+
2+</t>
  </si>
  <si>
    <t>3+ 15+
12+ 18+
22+
14+</t>
  </si>
  <si>
    <t>17+ 26+
3+
12+
14+</t>
  </si>
  <si>
    <t>12+ 3+
25-
5+
2+</t>
  </si>
  <si>
    <t>3+
5-</t>
  </si>
  <si>
    <t>Армянский музей Москвы и культуры нации</t>
  </si>
  <si>
    <t>https://www.armmuseum.ru/</t>
  </si>
  <si>
    <t>Хорошее и уютное место. Интересные лекции проводятся.</t>
  </si>
  <si>
    <t>Очень уютный небольшой музей ,мужно прикупить литературу и фигурка,вход бесплатный</t>
  </si>
  <si>
    <t>Отличное место. Хороший ассортимент книг</t>
  </si>
  <si>
    <t>Был в музее на лекции. Много интересных статей и публикаций на их рексурсе</t>
  </si>
  <si>
    <t>Профессиональные спикеры и хорошая организация</t>
  </si>
  <si>
    <t>Проводят интересные лекции</t>
  </si>
  <si>
    <t>Модное место с лекторием, библиотекой и небольшим выставочным пространством, в котором работают увлечённые своим делом люди).</t>
  </si>
  <si>
    <t>Интересное место, есть смысл заглянуть и погрузиться в миры Армении. Проходят курсы армянского языка, меняются экспозиции, в общем место достойное внимания.</t>
  </si>
  <si>
    <t>15+
19+
7+</t>
  </si>
  <si>
    <t>19+
2+
5+</t>
  </si>
  <si>
    <t>2+
3+</t>
  </si>
  <si>
    <t>Музей истории евреев в России</t>
  </si>
  <si>
    <t>http://www.mievr.ru/</t>
  </si>
  <si>
    <t>https://kudago.com/msk/place/muzej-istorii-evreev-v-rossii1/</t>
  </si>
  <si>
    <t>Интересное место о людях среди нас.. Такое не узнаете из школьной программы.. Уникальные экспонаты, увлекательная экскурсия... Для любителей истории и всех тех, кто хочет узнать что-то новое.</t>
  </si>
  <si>
    <t>Очень необычный и интересный музей. Редкие экспонаты.
Приятная домашняя атмосфера.
Правда сложно найти. Но оно того стоит!</t>
  </si>
  <si>
    <t>Редко пишу о музеях , но тут не могу не написать. Шикарный музей, шикарный гид. Несмотря на то , что много читала и знаю, тут узнали ещё новых фактов. Спасибо основателям.</t>
  </si>
  <si>
    <t>Очень интересная экспозиция. Экскурсовод замечательный. Стоит посетить.</t>
  </si>
  <si>
    <t>Очень интересный музей, который не только историю, но и атмосферу времени передаёт!
Обязательно запишитесь на экскурсию в среду или воскресенье.</t>
  </si>
  <si>
    <t>Очень интересно и познавательно, уютный музей, бережное отношение к экспонатам, знающие сотрудники</t>
  </si>
  <si>
    <t>Мой любимый музей))))...настолько информационно и интерактивно наполнен, что я после его посещения пересматривала все хроники и не нашутку заинтересовалась актерами еврейской театральной труппы. И конечно зал памити, их несколько по периметру музея. На меня все это действует очень сильно. Самая любимая комната ,в которой я сижу и представляю себя в то время очень живо, это комната заключенных- сидишь в комнате и слушаешь ужасающие истории судеб людей. Обязательно нужно периодически ходить туда, чтобы помнить о том, что мы люди и чего стоит жизнь.</t>
  </si>
  <si>
    <t>Экспозиция интересная, но без гида (хотя бы виртуального) воспринимать историю евреев по представленным вещам, трудно, мягко говоря...</t>
  </si>
  <si>
    <t>Бывал в еврейских музеях разных стран, но этот небольшой частный музей даст что очков вперёд им всем. Обилие интереснейших экспонатов и артефактов не даст заскучать ни на минуту во время экскурсии. Которую нам повели несмотря на то, что мы не договаривались заранее. Крайне всем рекомендую.</t>
  </si>
  <si>
    <t>Очень интересный музей, для интересующихся темой. Уникальная подборка экспонатов. Если другие музеи рисуют историю крупными мазками, то здесь картину собирают из мельчайших чёрточек. Огромное спасибо меценатам музея за их работу!</t>
  </si>
  <si>
    <t>3+
18-</t>
  </si>
  <si>
    <t>3+
24-</t>
  </si>
  <si>
    <t>Музей холодной войны (Бункер-42)</t>
  </si>
  <si>
    <t>http://bunker42.com/</t>
  </si>
  <si>
    <t>https://kudago.com/msk/place/bunker-42/</t>
  </si>
  <si>
    <t>Давно собирались сходить в этот музей и остались оч довольны.Экскурсия проходит динамично.Экспозиция уникальна.В нашей программе был включён познавательный фильм ,что оч понравилось нам,взрослым,и расширило кругозор наших детей.Экскурсовод был в военной форме,что добавляло антуража .Есть лифт)))Вниз спускались по многочисленным ступеням ,обратно предложили альтернативу.Я считаю ,если бы спускаться и подниматься на лифте,пропало бы ощущение места.Для детей,которых в нашей группе было не мало,устроили небольшой тематический квест,что тоже позитивно отразилось на общем восприятии и закрепило информацию о холодной войне.В конце мы посетили ресторан на территории Бункера.</t>
  </si>
  <si>
    <t>Очень понравилась экскурсия, место интересное и значимое в исторической и военно-промышленной жизни СССР в послевоенное время. Сам комплекс переделан с пониманием и расстановкой). Генеральский зал в ресторане тоже не подвёл!
Рекомендую всем к посещению, кроме тех, у кого боязнь замкнутых помещений. Глубина объекта, все-таки,  внушает)</t>
  </si>
  <si>
    <t>Потрясающее место! Ходила с ребёнком 8 лет, оба в восторге. Билеты 1200р взрослый и 700р детский, музей абсолютно стоит этих расходов. Экскурсовод супер, сразу с первых минут встречает вежливо и доброжелательно, час экскурсии пролетает незаметно, рассказ очень интересный, все вопросы не остаются без внимания, есть возможность поснимать фото. Для не очень подготовленных физически людей или маломобильных групп граждан есть лифт. Бункер уникальное место, со своими сюрпризами👍🏻😉, не хочется спойлерить) Рекомендую от души!</t>
  </si>
  <si>
    <t>65 метров вниз, или - 18 этажей !
И вы в эпицентре подземного города! Очень рекомендую посетить это место, прослушать всю информацию и увидеть все своими глазами! Бункер - это целый город , в котором кипела жизнь , проходили переговоры, учения, вы увидите секретные материалы! Узнаете сумму бюджета потраченного на один из сотни бункеров города Москвы. Прекрасная увлекательная Экскурсия 👍</t>
  </si>
  <si>
    <t>Побывать в бункере было очень занимательно. Только в таких местах по-настоящему понимаешь всю мощь и ужас холодной войны. Экскурсовод слегка переигрывал, пытаясь эмитировать образ военного. Видно же, что он не настоящий сержант. Немного не хватило зрелищности. Очень жаль, что люди с плохим вкусом жаловались и самую интересную часть экскурсии убрали. Раньше были и дым-машина и грохот. Но из-за некоторых впечатлительных, теперь только сухие факты. Покинули место с лёгкой неудовлетворенностью из-за этого. Также весьма рекомендую посетить ресторан в бункере. Он весьма фактурный. Выдержан в стиле Советской эпохи и будет весьма радовать ценителей того времени меню и антуражем.</t>
  </si>
  <si>
    <t>Очень крутое место. Отличная экскурсия. Все очень интересно и познавательно. Чувство после посещения двоякое, с одной стороны это огромная гордость за страну и людей, которое это все построили, а с другой стороны животный страх от того, что нажатие одной кнопки может в считанные минуты превратить тебя и всех, кого ты знаешь в ничто.
Однозначно рекомендую всем посетить это место.
А вот ресторан немного разочаровал.</t>
  </si>
  <si>
    <t>Мне понравилось. Часовая экскурсия в реальном объекте управления ядерными силами в 50-80 годы 20 века. Конечно, немного новодел, но величие агрессии бывшей империи советов сохранилось.</t>
  </si>
  <si>
    <t>Место просто супер! Очень круто и интересно! Ходили семьёй - жене и дочке тоже очень понравилось. Очень интересная экскурсия, с эффектом погружения!
Ресторан тоже хороший, цены высоковаты, но кормят вкусно и очень много залов, в том числе банкетных!</t>
  </si>
  <si>
    <t>Очень атмосферное место!!! Настоящий бункер на глубине 65 м под землёй!!! Попадая туда словно переносишься во времена СССР. Замечательный ресторан с прекрасной кухней советских времен и соответствующим музыкальным сопровождением. Однозначно, рекомендую к посещению!!!</t>
  </si>
  <si>
    <t>Место замечательное. Настолько масштабно, такое великолепие и красота. Второй город под землёй.65метров вниз и ты попадаешь в другое измерение. А какие залы, коридоры. Просто чудеса. Посещяли бункер первый раз и обязательно посетим ещё.</t>
  </si>
  <si>
    <t>1. Очень дорого. В субботу на 1 человека за 1500 рублей.
2. Слишком много людей в одной группе. Коридоры узкие, ничего не видно, люди всячески пытаются втиснуться в маленькие помещения, дыша друг другу в затылок. Почему не рассчитываете количество экскурсантов на такие пространства?
3. Скука. Ничего интересного, общие факты о ядерной войне/бомбе, гипотетические рассуждения, и, наконец, буквально 5 минут о строительстве, затем опять череда смешанных в одну кучу историй со всего мира, никак не относящихся к самой теме экскурсии. Про сам бункер-то что? Я сюда не про ядерные бомбы слушать пришел или самолёты на Кубе. Обстановка, в т.ч. манекены того же Сталина, который там при жизни и не был толком, какие-то нелепые. Половина помещений закрыта, времени посмотреть или пофотографировать нет. Что за спешка?
Полное расстройство и негодование.
Разве что экскурсовод старался.</t>
  </si>
  <si>
    <t>Совершенно не стоит своих денег.
Большая часть экскурсии - просмотр роликов с кадрами ядерных испытаний, которые вы можете совершенно бесплатно посмотреть на ютубе. От самого бункера кроме макета - лестница на 18 этажей, два коридора, пара залов с произвольным содержимым времен СССР (все это в шкафу у вашего дедушки или было, а то и все еще есть), пара комнат а-ля "как современные хипстеры думают все тут выглядело" и два обломка от системы фильтрации воздуха. Из прочего содержимого есть макеты первой атомной бомбы и старого пульта запуска стратегической ракеты и куча радиохлама под видом старого секретного оборудования. Если вы разбираетесь в теме, то периодически будете пытаться пробить себе лоб ладонью от того, что говорит экскурсовод. В общем главная достопримечательность - лестница...</t>
  </si>
  <si>
    <t>1+ 14+
3+
12+
17+</t>
  </si>
  <si>
    <t>1+ 4+
3+
18+
14+</t>
  </si>
  <si>
    <t>17+ 9+
7+
6+
27+</t>
  </si>
  <si>
    <t>3+
1+
4+</t>
  </si>
  <si>
    <t>1-
14+</t>
  </si>
  <si>
    <t>1+
3+
14+</t>
  </si>
  <si>
    <t>1+
3+</t>
  </si>
  <si>
    <t>3+
17+
14+
7-</t>
  </si>
  <si>
    <t>3+
14+
4+</t>
  </si>
  <si>
    <t>7-
23-
3-
6+</t>
  </si>
  <si>
    <t>Музей современной фортификации (Бункер ЧЗ-703)</t>
  </si>
  <si>
    <t>https://bunker703.ru/</t>
  </si>
  <si>
    <t>https://kudago.com/msk/place/muzej-bunker-703/</t>
  </si>
  <si>
    <t>Очень понравилось. Экскурсовод отличный рассказчик. Интересно рассказывает. Думаю вернёмся с друзьями.
Из минусов разочаровали сувениры. В музеях где билеты по 300 р, а не 1200 гораздо круче магниты и футболки, ну и кафе при музее достаточно скудное и стрёмное в оформлении.
Советую посетить музей и послушать экскурсию, но поесть в другом месте и в качестве сувенира сделать магниты на заказ в другом месте с собственными фото.
Не люблю посещать места где в группе присутствуют дети( крики, порча кадров, долгое ожидание пока они удовлетворят любопытство возле макетов или экспонатов) не успели сделать задуманную фотосессию из присутствия в группе детей. Был бы рад если организаторы разделили детские и взрослые экскурсии или предупреждали остальных, что в группе будут дети. Мы бы не ехали так далеко на это время, чтоб сделать только половину задачи, а перенесли бы запись.</t>
  </si>
  <si>
    <t>Были здесь на экскурсии организованной группой, дети от 10 лет и старше + взрослые. Мы остались в полном восторге! Нереально классный экскурсовод, очень интересно рассказывает, детей строит влёгкую)) выбирая между Бункером Сталина и 703, остановилась на этом, и не пожалела ни разу. Ооочень атмосферно, нет показной цивильности, сразу представляется апокалипсис, только зомби из-за угла не хватает. Приобщились к прошлому, немножко поняли масштаб задачи, стоявшей перед метростроевцами. И фотки - бомбические! Кстати, подъём осилили все без проблем, и он сам по себе приключение. Очень рекомендую!</t>
  </si>
  <si>
    <t>Это бомбический бункер! Обязательно советую посетить! Точно лучше чем на Таганке! Потрясающий эксеурсовод, очень интересно рассказывает, ведёт активную дискуссию. Обязательно ещё приеду</t>
  </si>
  <si>
    <t>Крайне интересное место, были 18 декабря на технической экскурсии, главному инженеру Александру крайне нравится, что он делает, он ещё и заряжает всех своей энергией . Огромное спасибо, получили незабываемые впечатления.
Рекомендую всем.
Пять больших звёзд.</t>
  </si>
  <si>
    <t>Интересно. Экскурсовод довольно подробно рассказывает и показывает данное фортификационное сооружение. Но нас больше всего интересовали классные виды в стиле постапокалипсис, которые можно запечатлеть здесь на фото. Мы ходили утром в будни, поэтому наша группа была крохотной, из трёх человек. И, соответственно, не толпились люди и не бегали дети, никто не мешал нам с чувством, толком и расстановкой пофоткаться и послушать внимательно экскурсовода. Поэтому рекомендую посещать сей бункер утром в будни и будет вам счастье))).</t>
  </si>
  <si>
    <t>Очень интересное и атмосферное место! С удовольствием посетили! 2 часа пролетело незаметно! Особую благодарность нашему экскурсоводу!!!</t>
  </si>
  <si>
    <t>Очень атмосферное место. Для входа - ничем не примечательное небольшое здание, а внутри спуск на 14 этажей вниз. Работают увлеченные люди, которые знают об этом месте очень многое. Экспонатов мало, ведь МИД забрал почти всё, но само место... Интересно и страшно. Страшно от мыслей, к чему готовились, создавая такие места. Понятно, что и сейчас такие строят, но когда к этому прикасаешься, становится жутковато.
Посетить рекомендую!</t>
  </si>
  <si>
    <t>Отличный музей! Информативные экскурсии, есть программы как для семей с детьми, так и для людей, разбирающихся в фортификационных сооружениях. Распологается в 10 минутах от станции метро Павелецкая. Антураж подземного спецхранилища сохранен, местами выглядит жутковато. Для тех, кто в теме очень рекомендую книгу Д.Юркова "Советские серктные бункеры", приобрести можно здесь же. Записываться нужно заранее, но если мест уже нет - можно позвонить и уточнить, есть ли возможность плпасть на экскурсии, обычно группы небольшие. После самой экскурсии можно в течение 15 минут погулять по бункеру, сделать фото и позадавать вопросы экскурсоводу.</t>
  </si>
  <si>
    <t>Просто неизгладимые впечатления от увиденного. Интересный экскурс, полное погружение в историю данного объекта.
Единственное, не хватило атмосферности. Может быть стоило добавить какой то ненавязчивой музыки, которая неожиданно включается (или даже просто треск дозиметра). Как вариант, посадить в один из залов аниматора, переодетого в работника бункера, который крутит винтики и что то печатает на старинной машинке.
Но это только как идея. Я нисколько не преуменьшаю нынешнее состояние объекта.
Все очень понравилось!
5из5</t>
  </si>
  <si>
    <t>Отличное место для того, чтобы провести в городе дождливый день. Очень интересно было и ребёнку и родителям. Дима - красавчег, рассказывает хорошо и одновременно всех организовывает, отвечает на любые вопросы, тему знает. Доп. бонус к впечатлениям - спуск и подъем. Не бойтесь, не очень глубоко, с нами маленькие дети были и их бабушки, все сами спустились - поднялись. В общем, сходите - не пожалеете.</t>
  </si>
  <si>
    <t>Неадекватное поведение руководства. На вопрос, есть ли скидки для сотрудников МИД (бункер использовался для хранения архивных документов МИД СССР), было высказано много негатива в адрес Министерства, как будто рядовые сотрудники имеют какое-то отношение к тому, что музею передан бункер в плохом состоянии в безвозмездное пользование в 2015 году.
Теперь по бункеру. Долго спускаться по лестнице вниз на 43 метра. Душно, сыро, пахнет землёй. Довольно интересно побродить внутри и сделать фото, почитать секретные документы. Проводятся лекции. Есть сувениры, кофе, туалет. Но словацкая заброшенная военная ракетная база на Девинской Кобыле впечатляет больше.</t>
  </si>
  <si>
    <t>Не отреставрированно и поэтому:сыро и грязно.Экскурсии скучные одним словом:не рекомендую</t>
  </si>
  <si>
    <t>6+
15-
14-
10-</t>
  </si>
  <si>
    <t>17+
6+
3+
4+
9+</t>
  </si>
  <si>
    <t>6+
4+</t>
  </si>
  <si>
    <t>6+
9+
4+
23+</t>
  </si>
  <si>
    <t>1+ 9+
17+ 23+
18+ 21+
19+</t>
  </si>
  <si>
    <t xml:space="preserve">1+
3+
</t>
  </si>
  <si>
    <t>17+
6+</t>
  </si>
  <si>
    <t>5- 3-
9+
2+
15+
14+</t>
  </si>
  <si>
    <t>4-
1-</t>
  </si>
  <si>
    <t>Музей международного нумизматического клуба</t>
  </si>
  <si>
    <t>https://coinmuseum.ru/about/</t>
  </si>
  <si>
    <t>https://kudago.com/msk/place/muzej-mezhdunarodnogo-numizmaticheskogo-kluba/</t>
  </si>
  <si>
    <t>Записаться можно через сайт.
Вход строго по времени.
Проверка. Но это и правильно, не за хлебушком пришли ,  а  на монеты смотреть, одна из которых стоит 26 тысяч долларов.  А там их не одна . В общем мне очень понравилось.  45 минут посещения пролетели незаметно.  Рекомендую однозначно.</t>
  </si>
  <si>
    <t>Посетили с детьми музей в рамках олимпиады "Музеи.Парки.Усадьбы". Экскурсовод точно и интересно рассказала о развитии денежного обращения в Древней Греции. Очень понравились интерактивные экспозиции, где каждую редкую монету можно рассмотреть вблизи, узнать о каждом символе, изображённого на монете. На сайте клуба можно сыграть в игру "Мемори", детям этот вид игры очень понравился. Через сайт можно быстро и легко записаться на экскурсию (по карте "Москвёнок" вход для учеников бесплатный). Выражаем благодарность организаторам.</t>
  </si>
  <si>
    <t>Это новый уровень музейной культуры! Просто супер! Выставки продуманы до мельчайших подробностей, сотрудники— увлеченные люди, с универсальными знаниями о коллекции, о здании, в котором расположен музей, даже о деталях производства музейных стендов. Безупречно. После посещения стал одним из любимых музеев в Москве. Коллекция античных монет, кстати, одна из лучших.</t>
  </si>
  <si>
    <t>Замечательный музей! Просто отличная коллекция, все наглядно, очень интересные и редкие экспонаты - настоящий подарок для нумизмата! Конечно не так просто попасть - запись, досмотр, строгий пропуск - но оно и понятно, ведь в экспозиции крайне редкие экспонаты. Ну и конечно же замечательный экскурсовод - тот нечастый случай, когда рассказ дополняет экспонаты историей, а ее отвлекает от созерцания. Рекомендую всем</t>
  </si>
  <si>
    <t>Цена входного билета небольшая. Посетил экспозицию золотых монет античных государств, так же были средневековые монеты Византии. В целом все понравилось, так же показали небольшую 3Д презентацию. На мой взгляд - девушка, которая проводила экскурсию не совсем в полном объеме владела познаниями о представленных монетах.  Но это, так, придирки ). Для обычного любителя информации вполне достаточно.</t>
  </si>
  <si>
    <t>Давно запланированный визит в музей МНК состоялся три дня назад. Поражен и восхищён великолепием представленного собрания, а главное качества и редкости монет. Посетил выставку Греческих и Римских монет. История Рима в монетных памятниках. Довольно познавательное повествование экскурсовода, особенно информация, о появлении в коллекции Боспорских статеров, прежде которых мы не наблюдали в свободных источниках, а это и ютуб-каналы некоторых блогеров, а так же представленные фотографии коллекции в Википедии.
Понравилось  сочетание способов подачи и демонстрации монет, обустройство залов и интерактивная экспозиция посредством 3D технологии.
Отдельно надо сказать об атмосфере радушия и гостеприимства. Возможно такие ощущения на фоне того, что я был единственным посетителем экспозиции в этот час, но мне всё понравилось.
Кое что, из редкого, я сфотографировал и представляю вашему вниманию</t>
  </si>
  <si>
    <t>Обалденная коллекция! Попасть в музей достаточно трудно, но оно того стоило. Отдельное спасибо экскурсоводу.</t>
  </si>
  <si>
    <t>Экспозиция замечательно организована, а ограниченный доступ- это скорее плюс. Можно спокойно, в тишине рассмотреть каждый экспонат. Ещё было бы здорово добавить большие исторического материала, контекста в описания. Спасибо!</t>
  </si>
  <si>
    <t>Несмотря на то, что музей частный, объём и качество коллекций буквально поражают воображение. Подборки составлены так, что будут интересны как нумизматам, так и людям, увлекающимся историей, как взрослым, так и детям, как профессионалам, так и просто увлечённым людям. Отдельно стоит отметить великолепное техническое оснащение музейных залов, включающее интерактивные экраны с информацией о выставленных монетах и даже очки виртуальной реальности, а так же прекрасные тематические экскурсии.
Все вместе они превращают посещение музея в настоящее маленькое приключение с погружением в историюи культуру нашей страны и всего мира.</t>
  </si>
  <si>
    <t>современное искусство на стыке исторической науки и акционизма, именно с этой позиции советую смотреть на музей нумизматики. Не только увлекающимся монетами здесь интересно,видел экскурсии школьников, не ожидал что так много эмоций увижу</t>
  </si>
  <si>
    <t>Чтобы посмотреть монеты в этом музее необходимо, пройти проверку безопасности как к президенту страны. Присылают 53 письма после проверки, в одном из них может быть отказ. Если все же решили пойти в это супер секретное место, внимательно читайте все письма, прежде чем приехать.</t>
  </si>
  <si>
    <t>Приехал с дочерью сегодня. Дверь нам не открыли, сказали через домофон, что нужно записываться. Хотя на сайте нет пометки о необходимости предварительной записи для посещения. Начал звонить по указанному на сайте номеру, но никто не ответил... Развернулись, и уехали.. Больше сюда не приеду</t>
  </si>
  <si>
    <t>23+
3+</t>
  </si>
  <si>
    <t>17+
3+
23+</t>
  </si>
  <si>
    <t>3+
11-
6+</t>
  </si>
  <si>
    <t>7+
6-
12+</t>
  </si>
  <si>
    <t>3+ 5+
6+
12+
11+
9+</t>
  </si>
  <si>
    <t>3+
11-</t>
  </si>
  <si>
    <t>3+
17+
12+
1+</t>
  </si>
  <si>
    <t>3+
1+
17+</t>
  </si>
  <si>
    <t>11-
22-</t>
  </si>
  <si>
    <t>Музей «Огни Москвы»</t>
  </si>
  <si>
    <t>http://ognimos.ru/</t>
  </si>
  <si>
    <t>https://kudago.com/msk/place/moscowlights/</t>
  </si>
  <si>
    <t>Камерный музей. Очень все тщательно подобрано. Соответствует тематике, отличный персонал, все расскажут и подскажут и покажут. Желательно взять экскурсию и отправится в путешествие "Огни Мосвы" с замечательными хранителями музея. Есть мастер-класс по изготовлению свечей, проведут эксперимент создания лампочки. Очень запомнился уголок Московского дворика. Очень уютно. Рекомендую ;) Приеду сюда ещё раз</t>
  </si>
  <si>
    <t xml:space="preserve">Очень интересное место! Приятная экспозиция, интересные экскурсии и мастер-классы. Познавательно и не дорого!))) Удобно добраться до музея от станций метро Лубянка или Китай-город, пешком минут 10 от каждой. Есть городская парковка, но как уже понятно в центре парковка не дешевая.
</t>
  </si>
  <si>
    <t xml:space="preserve">Посетили музей с 1 классом 16 марта. Всё очень понравилось. Мы выбрали сокращённую экскурсию. Деткам очень понравилось, не устали, не скучали. Потрясающий экскурсовод. Очень много полезной и интересной информации. Так же посетили мастер-класс по росписи свечи акриловыми красками, занимает не много времени, а результат очень красивый и яркий! Однозначно рекомендуем! Спасибо!
</t>
  </si>
  <si>
    <t xml:space="preserve">Очень понравилось в музее лампочек!!! Подробно экскурсовод рассказал о развитии освещения в Москве и Росси!!! Познавательная интересная экскурсия особенно для школьников!!! Спасибо коллективу музея за их работу!!! Очень интересно!!! Детям предлагают самим поучаствовать в запуске освещения Москвы!!!
</t>
  </si>
  <si>
    <t xml:space="preserve">Интересный музей. То, что вы там услышите, могли читать в учебниках истории,но экскурсовод был крутой. Очень эмоционально,местами давал колкие комментарии по поводу исторических фактов, поэтому понравилось и детям, и взрослым. Экскурсия пролетела быстро. Пришли раньше и успели на мастер-класс:слепил свечку, вышел сувенир из музея. А вообще пришли, потому что в олимпиаде нужно было поучаствовать.
</t>
  </si>
  <si>
    <t xml:space="preserve">Прекрасный музей. Очень интересен всем возрастам. Были здесь в 9 лет сына, брали групповую экскурсию и мастер-класс по росписи свечки, с чаепитием, очень все дети остались довольны. В этом году посетили в рамках олимпиады МПУ, и в 12 лет он интересен оказался.
</t>
  </si>
  <si>
    <t xml:space="preserve">Отличный музей. Небольшая но очень интересная экспозиция. Отдельное удовольствие - экскурсии, наглядно и очень интересно как детям так и взрослым. Классные новогодние программы, детям весело и очень активно.
</t>
  </si>
  <si>
    <t xml:space="preserve">Гулять самим по себе будет скучновато, но вот экскурсии очень интересные! Мы вообще не ожидали, что может быть так много историй про лампочки. Детям тоже понравилось. Был интерактив. Самим трогать экспонаты нельзя, но экскурсовод часто вовлекают в разговор и показывать как что использовать, даёт попробовать людям
</t>
  </si>
  <si>
    <t>От лучины до лазера 🙂 огромный диапазон осветительных приборов за всю историю Москвы. Много экспонатов, много дополнительной интересной информации. Вежливые, терпеливые экскурсоводы (им приходится работать с детьми). Устраиваются квесты, игры, угадайки и экскурсии в границах ближайших, красивых, старинных улиц. Будет интересно и взрослым и детям</t>
  </si>
  <si>
    <t>Потрясающий музей!!! Мы были на Олимпиаде. Много экспонатов. Дух старой Москвы! Есть мастер-классы. Очень приятные сотрудники музея) все хорошо!!! Смотри на сайте расписание экскурсий, думаю, это будет ещё лучше!</t>
  </si>
  <si>
    <t>Как так можно?????
Музей и нЕгде припарковаться</t>
  </si>
  <si>
    <t>Сам музей достаточно интересен, но явно не для детей, коих тут родители понавезли немеренно, начиная от колясочников. Как бы не старался экскурсовод что-то объяснить трехлеткам про Вольтову дугу - это просто нереально. И еще. Музейчик небольшой и явно не рассчитан на ту толпу, которой с жадностью продают билеты, тем более в очередной пик эпидемии...</t>
  </si>
  <si>
    <t>3+ 2+
5+
1+
4+</t>
  </si>
  <si>
    <t>3+ 25+
1+
2+
18+</t>
  </si>
  <si>
    <t>17+
1+
6+
2+</t>
  </si>
  <si>
    <t>6+
1+
12+</t>
  </si>
  <si>
    <t>6+
17+
12+</t>
  </si>
  <si>
    <t>17+
инетрактив+</t>
  </si>
  <si>
    <t>3+
6+
17+</t>
  </si>
  <si>
    <t>3+
12+
5+</t>
  </si>
  <si>
    <t>25-</t>
  </si>
  <si>
    <t>10-</t>
  </si>
  <si>
    <t>Музей «Наша Эпоха»</t>
  </si>
  <si>
    <t>http://www.nashaepoha.ru/</t>
  </si>
  <si>
    <t>Мне было немного скучновато, а так в цеелом место красивое</t>
  </si>
  <si>
    <t xml:space="preserve">Был с экскурсией. Много интересных исторических экспонатов. Местный экскурсовод провёл слишком быстро, там много такого, что нао рассмотреть подробнее. Хочу еще сходить и посмотреть в своём темпе.
</t>
  </si>
  <si>
    <t xml:space="preserve">Музей посвящен династии романовых. Много фотографий, интересно. Советую посетить.
</t>
  </si>
  <si>
    <t>Интересный, но малоизвестный музей. Посвящен династии Романовых с акцентом на последние годы правления Николая II.
Имеется также экспозиция о князе Юсупове.
Материалы о праздновании 300-летия дома Романовых.
Создана комната, моделирующая обстоятельства расстрела бывшей царской семьи в 1918 году.
Имеется довольно лёгкий антисоветский акцент. Но не очень сильный.</t>
  </si>
  <si>
    <t>Интересный музей, вход бесплатный!</t>
  </si>
  <si>
    <t>Музей о Николае 2 и его семье. Вход бесплатный, что не может не радовать. Там много всего интересного о Романовых. И я не пожалела что пришла в этот музей.</t>
  </si>
  <si>
    <t>Любопытный музей посвященный Николаю II и его семье. И доже бесплатный. Находится в старом особняке, который и сам по себе заслуживает внимания.</t>
  </si>
  <si>
    <t xml:space="preserve">Посетили с группой музей Наша эпоха, в котором собрана богатая коллекция исторического материала. Экскурсовод (извините, не запомнила имени) очень интересно, емко и сжато рассказал о последних императорах России, расцвете нашей Родины. Вся группа единогласно осталась очень довольна увиденным и услышанным. Спасибо большое.
</t>
  </si>
  <si>
    <t>Очень интересный музей посвящённый Николаю 2 и его семье. Много документов, фотографий. Все собрано с большой любовью. Необычный частный музей</t>
  </si>
  <si>
    <t>Мне очень понравился музей.
Собрана очень интересная коллекция.
Рассказ экскурсовода был прекрасен, экскурсовод очень грамотный, ответил на множество дополнительных вопросов.
Узнал новое для себя.</t>
  </si>
  <si>
    <t>3-
4+</t>
  </si>
  <si>
    <t>7+
18+</t>
  </si>
  <si>
    <t>группа+
6+</t>
  </si>
  <si>
    <t>Музей предпринимателей, меценатов и благотворителей</t>
  </si>
  <si>
    <t>https://muzeydela.ru/</t>
  </si>
  <si>
    <t>https://kudago.com/msk/place/muzej-predprinimatelej-mecenatov-i-blagotvoritelej/</t>
  </si>
  <si>
    <t>Отличный музей! Брали отдельную экскурсию - молодой человек очень интересно и увлеченно рассказал о меценатах Москвы. Открыли для себя много интересных фактов. Многие экспонаты можно потрогать, в том числе старинные вещи.
Однозначно, рекомендуем к посещению. Будет интересно в том числе и школьникам.</t>
  </si>
  <si>
    <t>экскурсия была классной. очень грамотный и эрудированный экскурсовод. причем, приятно, что это молодой заинтересованный человек. неравнодушный. стыдно, что музей содержится на пожертвования. московские власти кормят его только обещаниями. к сожалению, меценатов сейчас не осталось. то, что сделали российские (дореволюционные) меценаты для города впечатляет! очень рекомендую! такую историю надо знать!</t>
  </si>
  <si>
    <t>Молодой экскурсовод Иван оказался очень увлеченным и прекрасно подкованным в предмете гидом. 2 часа пролетели на одном дыхании. Иван без устали отвечал на множество моих вопросов и смогу значительно расширить мои познания в предмете и пролить свет на многие не очевидные аспекты предпринимательства в России. Богатая экспозиция с уникальными экспонатами дополнила впечатление от визита. Очень рекомендую место к посещению. Хоть музей и частный, но очень выгодно отличается от государственных музеев, которые зачастую беспокоятся лишь об одном "тишина должна быть в библиотеке" и никак не стремятся культурно обогатить посетителей. Тут же все с точностью на оборот. Видно что ребята увлечены делом и болеют за него всей душой. Хочется пожелать им успехов в этом непростом дело. Побольше бы таких мест!</t>
  </si>
  <si>
    <t>Очень интересный музей, посвященный людям, развивавшим искусство, театр, музыку, строившие больницы, фабрики, железные дороги- все то, чем гордимся и пользуемся даже сейчас. Это про благотворителей и меценатов. Но это частный музей, которому явно не хватает поддержки..</t>
  </si>
  <si>
    <t>На мой взгляд, довольно богатый музей. Хоть он и маленький, но узнать об этом музее можно очень много. Я много раз ходил на экскурсии и лекции, и мне очень понравились замечательные экскурсоводы: Алла Владимировна, Анна Александровна и Денис))))
Музей мне понравился во-первых потому что там очень богатые экспонаты и я думаю их очень трудно найти, но этот прекрасный музей нашёл это. Во-вторых там замечательные экскурсии и прекрасные экскурсоводы и просто попадаешь в те времена. В-третьих, там известные предприниматели меценаты и благотворители XX веков. И наконец, в-четвёртых, в этом музее можно проходить олимпиады для школьников..)))))
Отличный музей. Рекомендую обязательно сходить туда.</t>
  </si>
  <si>
    <t xml:space="preserve">Интересные экспонаты,  которые надо рассматривать без спешки.
</t>
  </si>
  <si>
    <t>Интересные тематические программы для взрослых и детей, камерная обстановка, приветливые гиды и персонал, уникальные экспонаты.
Всё это производит приятное впечатление.</t>
  </si>
  <si>
    <t>Каждое посещение этого Музея открывает его с новой стороны. Уютная, познавательная, открытая и, что очень важно, интерактивная площадка. Самые лучшие впечатления. Очень живой Музей</t>
  </si>
  <si>
    <t>Были несколько раз, 200 руб. Льготный билет. Всё экспанаты личный вклад людей, все держится на инициативе работников. Экскурсии интересны, просите чтобы их провела зав. музея получите массу удоволлствия</t>
  </si>
  <si>
    <t>Замечательный музей! Очень стыдно за современных , которые выводят деньги из России, а не вкладывают в страну. В музее замечательные примеры того, как русские богатеи занимались благотворительностью в 19 веке . А современных примеров нет. И здание музея нуждается в благотворителе, так как своими силами ремонт музей сделать невсилах.</t>
  </si>
  <si>
    <t>Здание в очень плачевном состоянии</t>
  </si>
  <si>
    <t>Денег бы вложить</t>
  </si>
  <si>
    <t>1+
3+
12+
17+</t>
  </si>
  <si>
    <t>3+ 17+
1+
2+
6+</t>
  </si>
  <si>
    <t>17+
12+
5+
3+</t>
  </si>
  <si>
    <t>16+
7+
1+</t>
  </si>
  <si>
    <t>Музей кочевой культуры</t>
  </si>
  <si>
    <t>http://www.nomadic.ru/</t>
  </si>
  <si>
    <t>https://kudago.com/msk/place/muzej-kochevoj-kultury/</t>
  </si>
  <si>
    <t>Потрясающее место для всех тех, кому интересна культура и история кочевых народов. Экспонаты создают потрясающую атмоферу, мало где что-то подобное в Москве можно найти. Этот музей - единственный в своём роде. Так же мне очень понравился экскурсовод в данном музее, прямо чувствуется что челове кне просто разбирается в истории кочевников, он живёт этим и это радует. 5 баллов.</t>
  </si>
  <si>
    <t>Классное место, даже не знала, что в Москве есть такой музей! Основная экскурсия была в настоящей юрте!!! Было оч интеоесно, а некоторые факты из жизни монголов... Удивительны! И ещё на территории музея есть памятник герлям Халхингола! Классное место, всем советую посетить! Увлекательно!</t>
  </si>
  <si>
    <t>Одно из самых удивительных мест в Москве и один из самых замечательных музеев из всех, где я когда-либо был. Но его вообще сложно с чем-то сравнивать: портал в совсем другие миры, спрятавшийся на школьном дворе на Авиамоторной. У музея потрясающая история и коллекция, искренне увлечённые и очень профессиональные экскурсоводы. Чтобы как следует оценить всё, что здесь есть, нужно возвращаться сюда снова и снова: за одну экскурсию можно познакомиться только с одной культурой, а представлены здесь десятки. С одинаково горящими глазами отсюда уходят и дети, и взрослые, даже те, которые вообще к музеям настроены скептически:)</t>
  </si>
  <si>
    <t>Отличная экскурсия. Очень интересно и артистично. Экскурсовод рассказывал все из первых рук (сам ездил к этим народам и общался лично). Провёл обряд как шаман, погадал на костях барана. Длительность экскурсии два часа, но пролетела мгновенно. Спасибо большое организаторам.</t>
  </si>
  <si>
    <t>Это любовь с первого взгляда, а не музей!!! Все продумано до мелочей! В шикарном виде все экспонаты, хотя уверена тысячи подростков посещают и трогают их. Отдельный восторг от харизматичного экскурсовода Юлии, которая способна удержать внимание даже самых гиперактивных детей !!!Второй раз у неё и приедем ещё, записались бы на курс, но слишком далеко живем 😞 уже только то, что дети 10 лет, изможденные 3х часовой дорогой, полуголодные, слушали, участвовали, задавали вопросы, и после разговаривали на тему экскурсии-о многом говорит!!! Очень советую тему туарегов!!!! А какие костюмы!!!!</t>
  </si>
  <si>
    <t>Два часа пролетели незаметно. Было очень интересно и познавательно. Даже дети 13 -14 лет сидели открывши рот. Как здорово что есть люди, которые изучают Русскую культуру и делятся синей. Ведь наша страна большая и много в ней народностей проживают</t>
  </si>
  <si>
    <t>Отличный музей, очень интересные лекции, заметно, что сотрудники очень погружены в жизнь кочевых народов. Были на лекции по Монголии, прошло замечательно, с погружением в быт и обычаи кочевых культур. Однозначно будем приезжать ещё на лекции по другим народам-кочевникам.</t>
  </si>
  <si>
    <t>Потрясающие лекции о кочевых народах. Рассказывается о их быте и особенностях, о национальной одежде и многом другом. Супер интересно и познавательно!
Впервые попала вместе с ребёнком и его классом, потом начали ходить сами. Не могу не отметить высокий профессионализм рассказчиков)))</t>
  </si>
  <si>
    <t>Отличный музей для думающих людей. Его просто следует посетить и всё. Кроме жилищ разных народов, постоянно проводятся различные лекции на этнографические, исторические, мифологические темы, даже поэтические вечера. Очень атмосферно и познавательно. Всем подписываться на сообщество музея и обязательно каждый найдёт для себя что-то интересное</t>
  </si>
  <si>
    <t>Мы были на экскурсии 19.02.2022 г. Монгольская Юрта. Экскурсовод Станислав. Это не музей и не экскурсия. Это поход в гости к монголам. Просто великолепнейшие преподнесение информации. Это полная отдача экскурсовода. Можно много написать, но ребята, обязательно идите. И идти надо не с тарелкой, а с гостинцами😉 Такое дружелюбие, такое держание детей в диалоге, просто восторг. Отличная задумка и великолепное ее преподнесение . Обязательно придем в другие жилища. Спасибо Огромное. И экскурсовода цените и берегите, такие кадры стали редкость.</t>
  </si>
  <si>
    <t>Прочитав восторженные отзывы, шли в музей, ожидая от него намного большего, чем увидели и услышали. Ходили на экскурсию с группой из класса. Возможно, всё зависит от экскурсовода. Зайдя в музей, у входа, вы увидите несколько юрт. Нас завели только в одну юрту. В холодную погоду там достаточно прохладно. Я за 2 часа, сидя на лавке без спинки, замёрзла и устала. Впрочем не я одна. Многие дети ложились на кровати, на которых сидели. Согласитесь, сложно 2 часа высидеть на лавочке или кроватке без спинки ребёнку. Рассказ идёт о качевниках, о Монголии. При этом почему-то нам не рассказали про Чингисхана, не было никакого экскурса в историю. Зато родителям задают вопрос: годы жизни Чингисхана. И вы это вспоминаете. Дети были уверены, что постреляют из лука. Мы видели и мишень, и стрелы. Но нам это не предложили. Зато сказали, что на территории есть ещё другие юрты. Но нас туда не отвели, и не показали. Вобщем и целом: дети заскучали, многие зевали в конце. Хотя эти дети ходят часто на экскурсии и достаточно эрудированные. Мне показалось, что просто нам не повезло с экскурсоводом.</t>
  </si>
  <si>
    <t>В целом идея организации такого музея неплохая, даже интересная. Необычная культура, внешний вид домов, рассказ о жизни людей, интерактив с гостями. Но... Если бы не минусы - расположение в закутке школы, найти это место совершенно не тривиально, плохая организация маленьких и взрослых гостей на ДР детей.</t>
  </si>
  <si>
    <t>1+
3+
4+</t>
  </si>
  <si>
    <t>3+
17+
6+</t>
  </si>
  <si>
    <t xml:space="preserve">17+
3+
</t>
  </si>
  <si>
    <t>2+
3+
6+
17+</t>
  </si>
  <si>
    <t>1+
6+
4+</t>
  </si>
  <si>
    <t>1-
6-</t>
  </si>
  <si>
    <t>4+
23-</t>
  </si>
  <si>
    <t>Дом-музей Владимира Даля</t>
  </si>
  <si>
    <t>https://museumdal.ru/</t>
  </si>
  <si>
    <t>Очень интересный музей. Но и очень маленький. С большим классом, например, не поместиться. И только по записи вход. Наверное, это хорошо</t>
  </si>
  <si>
    <t>Небольшое, уютное помещение погружает в эпоху 19 -го века. При посещении музея открыла для себя В.И. Даля не только как создателя «Толкового словаря живого великорусского языка», но и как многогранную личность. Экспозиция, пояснения экскурсовода дают представление о подвижнической жизни нашего великого соотечественника.</t>
  </si>
  <si>
    <t>Маленький но ёмкий и интересный музей о Великом Человеке. Спасибо.</t>
  </si>
  <si>
    <t>Хамство сотрудников музея по отношению к посетителям. Разделяют людей на "хороших и плохих". Неугодных не пускают. Не рекомендуется к посещению москвичами и гостями столицы</t>
  </si>
  <si>
    <t>Экспериментаниум</t>
  </si>
  <si>
    <t>https://experimentanium.ru/</t>
  </si>
  <si>
    <t>https://kudago.com/msk/place/eksperimentanium/</t>
  </si>
  <si>
    <t>Всем очень рекомендую посетить это потрясающее место для детей и взрослых. Там можно провести весь день и не один))
Именно здесь собрали все известные экспозиции, с которыми можно и нужно взаимодействовать всеми доступными способами, и что не маловажно возле каждого есть описание, как провести эксперимент правильно и какой должен быть результат.
Множество разнообразных интереснейших познавательных опытов, которые заставляют и задумаются и посмеяться и узнать что-то новое разными органами чувств).
Есть даже комната которая располагается под углом, заходишь в неё спокойно, а ходить там очень тяжело, голова кружится))
Цены очень адекватные, на территории можно перекусить с учетом детского меню, так же есть гардеробная и магазинчик с очень интересными игрушками)
Также присутствуют мастер-классы, кинотеатр, образовательные программы, все хотим посетить, но мы до них не дошли)
Были там с сыном 6 -и лет, решили что будем приходить сюда постоянно. Очень понравилось!!!</t>
  </si>
  <si>
    <t>Душно, тесно, куча визжащих детей. Не интересно . Как-то все дешево сделано. Рассадник ковида карос</t>
  </si>
  <si>
    <t>Прекрасное интересное место для детей 5+. Лучше заложить минимум 2 часа, чтобы спокойно пройти все этажи.
Из плюсов:
- Рядом много кафешек
- и метро Сокол
- тот редкий случай, когда интересно и родителям.
- дети точно будут счастливы
Из минусов:
- с годами стал какой-то кошмар с парковкой. Фактически ее нет. Возможно встать только утром часов в 10-11. Есть ещё возможность подъехать к находчивому повелителю шлагбаума на въезд и за 300 р он вас поставит около себя.
- дорого. Вход для двух детей и родителей будет стоить ощутимо ещё и с учётом питания где-то рядом. Бывают акции и незначительные скидки для льготников.
Экскурсовода лучше брать для группы детей и если они старше 6.
Приезжать лучше утром.</t>
  </si>
  <si>
    <t>Начнем с того, что это место для детей, кто хоть как то интересуется техникой и физическими законами. Соответственно: не понимаю отзывов, когда пиивели в экспериментариум малыша и ждут, что ему будет весело и интересно. И да, там шумно...
Нашим детям 11 и 9, и им было безумно интересно, мы провели там 5 часов, изучили и прочитали про каждый объект, некоторые объекты дети признали используемые каждый день, а что для себя открыли новое. В челом, считаю, что цена - эмоции, того стрят. Кафе приятное, не дорогое.</t>
  </si>
  <si>
    <t>Хорошая локация. Понравилась программа Нитро. Живенько, интересно. Дети во внимании. Видно что увлечены. Есть небольшой интерактив с вопросами-ответами. Все в меру. Хорошо. Сам музей тоже оставляет приятное ощущение. 3 этажа, несколько тем: физика, механика, оптика, вода, техника, магниты, гидравлика. Для любопытных деток - кладезь. Некоторые объекты трудно объяснить даже взрослым. Например диск с кольцами показывающий Кориолисово ускорение! Очень крутой эксперимент. Заметил что многие проходят мимо не понимая как и что нужно сделать, но увидев этот замечательный трюк, зависают с ним надолго. Минус? Он есть. Будьте готовы, что на посещение музея уйдёт 3 -4 часа. За это время вы не найдёте места где можно присесть и хоть немного отдохнуть. Надевайте удобную обувь и одежду и вперёд за новыми знаниями для детей и взрослых!</t>
  </si>
  <si>
    <t>Это место сложно назвать музеем в обычном понимании. Тут можно и даже нужно трогать все экспонаты. Возле каждого имеется табличка с инструкцией, что делать, что получится и почему так получилось. Три этажа удивительных экспонатов. Тут и зеркальный лабиринт, и мебель великана и кабина настоящего грузовика, комната мыльных пузырей, музыкальная комната и ещё куча всего любопытного. Детей сложно увести из музея , настолько они увлекаются и не замечают усталости. Рекомендую к посещению.</t>
  </si>
  <si>
    <t>Шикарное место для любого возраста. Интересно и детям, и взрослым. Все можно потрогать, покрутить, поэкспериментировать.
Единственный нюанс - ну просто очень много всего, за один день нереально обойти все! Поэтому тут точно можно планировать больше визитов.
Интересно, что эксперименты распределены по разделам: оптика, акустика, космос, и много других, я не запомнила, что-то более понятно, что-то вообще не понятно, как работает. К каждому экспонату-опыту объяснение рядом обязательно. В общем, то место, куда точно стоит сходить и не раз!</t>
  </si>
  <si>
    <t>Ходили всей семьёй. Дочке 6 лет. Все очень понравилось, много всяких прикольных стендов. 3 этажа, каждый по определённой теме. Дочь не хотела уходить от туда... хотя были мы там  почти 5 часов! (С 10:00-14:45)
Туда я так понял можно ходить группами, правда мое мнение, это не очень хорошее решение... группы где-то по ~15 человек может больше... во-первых, шум от детей стоит такой, что вообще никто ничего не слышит, ни дети сами себя, ни аниматора который им рассказывает про опыты, ни остальные посетители... 😀 во-вторых они быстро-быстро переходят от одного стенда к другому, некоторые они пропускают совсем, галопом по европам так сказать...🙂 по этому мы были рады что мы пошли сами, а не в составе группы, так можно пройти все стенды, а на понравившиеся зависнуть на сколько хочешь времени, а не бежать быстрее дальше в составе группы... тем более у каждого стеда есть описание, что делать и объяснение почему так получается...
Вообщем очень советую сходить! Понравилось и нам и дочке! Билеты не дешёвые конечно (мы за 2 взрослых и 1 детский, отдали 2450 руб.), но оно того стоит!</t>
  </si>
  <si>
    <t>Отличное место. Дочку уже второй раз сюда возим. Несколько этажей развлечений. Довольно интересно и очень поучительно. И физика и оптика и все что угодно в наглядных примерах, в жизни. Очень круто. Даже для взрослых это было очень удивительно. С детьми очень советую посетить. Конечно все это не особо дешево. Но оно того стоит. На первом этаже есть кафе, можно покушать</t>
  </si>
  <si>
    <t>Отличный интерактивный музей, в котором интересно всем, можно бегать, прыгать, шуметь, нажимать, двигать и т.д. Недалеко от станции метро "Сокол", минут 5 пешком пройти. Около касс запирающиеся  шкафчики для вещей. Хорошее кондиционирование, есть туалет с интересным краном-сушилкой, есть кафе с разнообразным меню. Можно выходить и заходить много раз, хоть целый день, на руку надевают бумажный браслет вместо билета. Обойти и попробовать сразу всё за один раз невозможно. С маленькими детьми пройти попробовать самые яркие экспонаты за пару часов, потом когда-нибудь ещё вернуться. Около каждого экспоната описание и объяснение "почему так". Очень понравились моей внучке (7 лет) симулятор машины, мыльные пузыри, акустические инструменты, зеркальный лабиринт, разноуровневая комната, водные краны и шлюз, и стена в оптическом зале. Это то, что ей запомнилось больше всего. Моя мама (72 года) была в восторге, решила потом сама приехать.</t>
  </si>
  <si>
    <t>Ага. С порога, детский билет 450, взрослый 550. Льготных нет.
Исторический, Третьяковка, Пушкинский - льготный 200, детский - 0.
Здание ужасное, какой-то бывший завод, слегка подштукатуренный. Не фонтан. Это раньше музеи во дворцах размещали, теперь можно и на помойке.
Все ручки всех устройств, которые рекомендуют пробовать, крутить, тянуть и давить, - грязные до невозможности, их никогда не дезинфицируют, они аж масляные от пота.
Группы детей, вопят, орут, бегают, об этом я вообще молчу, это издержки.
А в принципе, в следующем году откроется Политехнический музей, там аналогичная тематика, будет гораздо лучше этой забегаловки.
Создаётся впечатление, что эта шарага была открыта только для выкачивания денег из тех лопухов, которые нечаянно сюда попали, купившись на рекламу.</t>
  </si>
  <si>
    <t>3+ 17+
12+ 14+
7+ 2+
15+</t>
  </si>
  <si>
    <t>10-
3-</t>
  </si>
  <si>
    <t>3+ 25-
17+ 7-
14+
18+</t>
  </si>
  <si>
    <t>17+
12+
3+
14+</t>
  </si>
  <si>
    <t>3+
11+
12+
17+</t>
  </si>
  <si>
    <t>3+
12+
11+</t>
  </si>
  <si>
    <t>17+ 11+
3+
группа+
7-</t>
  </si>
  <si>
    <t>12+
17+
14+</t>
  </si>
  <si>
    <t>12+ 11+
18+ 17+
23+
14+</t>
  </si>
  <si>
    <t>7- 4-
26-
8-
10-</t>
  </si>
  <si>
    <t>Музей истории телефона</t>
  </si>
  <si>
    <t>https://telhistory.ru/</t>
  </si>
  <si>
    <t>Плюсы: Пешая доступность от м.Маяковская. Уютный зал, хорошая экспозиция, располагающая к восприятию информации лекторная🗣, часть экспонатов доступна для посетителей (можно позвонить, покрутить). Есть экскурсии, лучше в группе приходить, иначе это просто старые вещи - без души и изюминки.
Если сильно захочется сладкого, прямо в зале есть миникондитерская.
Минусы: за один раз все равно сложно все рассмотреть, надо теперь сходить без группы и просто побродить и порассматривать</t>
  </si>
  <si>
    <t>Замечательный музей! Очень рекомендую к посещению. Музей очень небольшой и камерный, но количество экспонатов просто невероятное, и некоторые из них поражают и удивляют. Музей для очень широкой публики, интересно будет всем – детям и взрослым, гуманитариям и технарям. Многие экспонаты в рабочем состоянии, очень здорово! Большое спасибо экскурсоводу Александру Иванову за тёплый приём и очень интересную и насыщенную экскурсию!</t>
  </si>
  <si>
    <t>Музей очень понравился. Особенно интересно с экскурсией, где узнаешь много занимательных и интересных фактов. Меня, например, поразило, что работа первых телефонисток была опасной. Аппарат мог словить молнию и телефонистка оставалась без уха. А ещё в музее есть пневматическая труба, которая вызвала просто ажиотаж у детей. Это помимо всяких других аппаратов.</t>
  </si>
  <si>
    <t>Заказали экскурсию, помимо олимпиады для ребенка - не пожалели! Несмотря на то, что площадь невелика, обилие экспонатов и интересная подача материала настолько завораживающа, что дети увлечены повествованием от самого начала и до конца благодаря правильно построенной и специально ориентированной на детей разных возрастов, программе. Буквально путешествуют во времени. Взрослые также не скучают, подчас узнавая для себя нечто новое, плюс возвращаясь в детство, снова наблюдая телефонные аппараты прошлого. Не говоря уж о таких оригинальных экспонатах, таких как корабельные, шахтные и железнодорожные аппараты, например "мобильный" телефон весом 50 кг :) и телефон-автомат который рассказывает сказки. Один из самых интересных московских музеев для посещения с детьми и не только :). Рекомендуем.</t>
  </si>
  <si>
    <t>Очень понравился и впечатлил музей истории телефонов, дети не хотели уходить. Им нравилось всё, можно потрогать, послушать лекцию, очень интересно. Там есть телефоны разных времён, приспособления передачи связи и информации, очень приятные экскурсоводы, с интересом всё рассказывают и показывают. Остались одни только приятные впечатления. Спасибо, за сохранность и возможность показать и рассказать поколениям исторические новшества прошедших лет.</t>
  </si>
  <si>
    <t>Хочу поделиться впечатлениями от посещения этого замечательного музея. Мы с сыном и одноклассниками проходили здесь Олимпиаду МузеиПаркиУсадьбы. Были в бесплатный для посещения день. Желающих как и мы было очень много, даже пришлось немного постоять на улице в порядке живой очереди. Но это совсем не испортило наших впечатлений.
Музей просто замечательный: огромная экспозиция телефонных аппаратов разных эпох, внимательный и чуткий персонал и мега интереснейшие экскурсоводы.
Хочу заметить, что экскурсию мы ни покупали (ни заранее ни в самом музее), планировали собственно пройти олимпиаду и всё. Собственно достачно быстро ее прошли и решили самостоятельно осмотреть экспозицию. Но к нашими детям подешел экскурсовод (ну почему я не посмотрела на его бэйдж...). Это была лучшая экскурсия: ребята не отходили от него ни на шаг, они позвонили друг другу по старинным телефонам, увидели телефон, который был выпущен для Титаника, и запустили пневмо-почту. Спасибо Вам большое!!!</t>
  </si>
  <si>
    <t>Интереснейший музей! Пришли с сыном второклассником , и сын и я ушли в полном восторге! Билеты без экскурсии 100 р детский, 200 р взрослый . Экскурсия 350 р. Берите экскурсию, не пожалеете - столько интерактива! Увлечённый экскурсовод показывал и рассказывал все о телефонах еще со времен Александра Белла, а также древние способы оповещения и передачи сигнала. Сын телеграфировал сигналы азбукой Морзе, подавал сигналы флажками, запускал послания с помощью пневмопочты, был телефонистом на телефоном узле и тп. Большинство телефонов в экспозиции можно трогать, многие в рабочем состоянии. В зале представлены не все сокровища музея, экспозиция пополняется и регулярно обновляется. Также в музее уютное камерное кафе с невероятным кофе и пирожными . От души рекомендую! Ну в мы ещё вернёмся, когда произойдёт обновление экспозиции</t>
  </si>
  <si>
    <t>Такое классное место. Столько интересных, старинных телефонов и устройств. И экскурсовод там просто самый лучший. Так завлечет и так интересно всё рассказывает и показывает и даёт самим попробовать позвонить, понажимать. Детям там идеальное место.</t>
  </si>
  <si>
    <t>Чудесный музей! Были на майских праздниках 3 мая 2022 года с дочкой 7 лет. Отзывчивые и приветливые сотрудники музея.
Интереснейшие экскурсии. Экспонаты музея удивительны и многие можно покрутить, позвонить и позвенеть)).
Всем рекомендую к посещению.
Можно добраться как на метро, так и на автобусе, если по центру Б.
Обязательно вернемся в этот музей. В восторге!</t>
  </si>
  <si>
    <t>Очень уютный музей! Работники музея так вдохновенно рассказывают! Можно даже позвонить. Коллекция уникальная! Так же есть кофе, кресла, камин. Чудесное место!</t>
  </si>
  <si>
    <t>Беда с парковкой и очень недоброжелательный охранник!!!</t>
  </si>
  <si>
    <t>Безобразная организация экскурсионного обслуживания: нет гардероба, одновременно классы и индивидуальные гости, помещение набито до отказа, шумно, экскурсии наступают друг другу на пятки. Надо брать пример с Чистой Линии или Поролоновой фабрики Дагмар, где запись по времени и можно организовано послушать группой!!! Я не знаю, что вынесут с этой экскурсии дети, так как стоит общий гул! Мы брали Аудио гид. Он хороший, но даже его перекрикивает толпа. Нет интерактива, но это мелочь.... В случае возникновения чрезвычайной ситуации, эвакуация всех посетителей будет невозможна!!!!! Владельцу музея и директору советую перенять опыт лучших музеев Москвы (Задорожного, Царицыно, Чистой линии и ТД) и обеспечить безопасность детей.</t>
  </si>
  <si>
    <t>18+ 1+
3+ 14+
4+
12+</t>
  </si>
  <si>
    <t>3+
6+
17+
12+</t>
  </si>
  <si>
    <t>1+
12+
3+</t>
  </si>
  <si>
    <t>17+
12+
3+</t>
  </si>
  <si>
    <t>17+ 12+
3+
5+
1+</t>
  </si>
  <si>
    <t>17+ 6+
3+ 14+
1+
7+
12+</t>
  </si>
  <si>
    <t>3+
6+
12+
17+</t>
  </si>
  <si>
    <t>5+ 18+
1+
3+
12+</t>
  </si>
  <si>
    <t>12+
5+
14+</t>
  </si>
  <si>
    <t>25-
5-</t>
  </si>
  <si>
    <t>23-</t>
  </si>
  <si>
    <t xml:space="preserve">Радиомузей Валерия Громова. Средства связи двух мировых войн </t>
  </si>
  <si>
    <t>http://www.rkk-museum.ru/index.htm</t>
  </si>
  <si>
    <t>Был там всего 1 раз, остался под огромным впечатлением!!!
Замечательное место.
В музее собрана редчайшая коллекция радиоаппартуры военных лет.
В добавок, Вас сопровождают ГИДы музея и все рассказывают и показывают.
Стилистика и оформление на высочайшее уровне.
Непременно рекомендую всем!!!</t>
  </si>
  <si>
    <t>Уникальная коллекция оборудования связи времен ВОВ. Все экспонаты в превосходном состоянии.</t>
  </si>
  <si>
    <t>Шикарная коллекция! Любители радиоэлектроники - не пожалеете!</t>
  </si>
  <si>
    <t>Интересно Познавательно Полезно</t>
  </si>
  <si>
    <t>3+
4+
5+</t>
  </si>
  <si>
    <t>Дом-музей Фёдора Конюхова.</t>
  </si>
  <si>
    <t>https://konyukhov.ru/news/</t>
  </si>
  <si>
    <t>https://kudago.com/msk/place/muzej-dom-muzej-fyodora-konyuhova/</t>
  </si>
  <si>
    <t>Очень душевное и наполненное положительной энергетикой место. Музей встречает своих гостей за большим столом с чаем, приятное начало интересной истории об удивительном человеке Федоре Конюхове. Я и дети были под большим впечатлением от услышанного. Рекомендую к просмотру этот музей и взрослым, и детям разных возрастов.</t>
  </si>
  <si>
    <t xml:space="preserve">Необычная мастерская во дворах района Садовое кольцо. В сам музей не заходили, снаружи достаточно много предметов и вещай путешественников. Приятно, что в городе есть такие места.
</t>
  </si>
  <si>
    <t>Красивый и необычный! Стоит зайти и посмотреть.
Обязательно почитайте историю создания и всего двора, что его окружает. Будет чем блеснуть в кругу друзей :) История очень интересная!</t>
  </si>
  <si>
    <t>Культовое место где живет легендарный человек! Много "живых" экспонатов! Домик не большой, но очень уютный! Пропитанный духом путешествий! Рекомендовано к посещению тем, кто свободен духом и ищет приключений!</t>
  </si>
  <si>
    <t>Место где можно соприкоснуться с творчеством и историей легендарной личности - Федором Конюховым, если повезёт пообщаться с ним лично, окунуться в атмосферу путешествий и приключений, почтить память русских героев моряков.  Побывать в морском Храме, часовне и музее. Супер!</t>
  </si>
  <si>
    <t>Уникальное место, созданное уникальным, легендарным при жизни Человеком в центре столицы! Музей, часовня с мощами Святых, аппараты на которых свершались Подвиги, известные всему миру.</t>
  </si>
  <si>
    <t>Конечно, сделано по-русски, то есть , может быть, со смыслом, но без большого вкуса, просто наляпано все то, что дорого уму и сердцу Федора Конюхова. Безусловно, это место имеет право на существование, Федор Конюхов - действительно наша звездочка. Будет интересно посмотреть тем, кто одержим путешествиями и путешественниками, а также историей России. Часовня была закрыта, книги купить тоже не смогла. В целом место очень "природное" и представляет собой островок тишины и умиротворения посреди шумной Москвы.</t>
  </si>
  <si>
    <t>Очень впечетлены экскурсией, на первый взгляд не понятное место, но окунувшись в атмосферу и узнав поближе про путешествия и планы, а так же личные качества путешественника, остались с прекрасным послевкусием. Все пропитано позитивной энергией. С детьми очень познавательно.</t>
  </si>
  <si>
    <t>Замечательный дом, есть много бюстов и памятников снаружи а мы были внутри на экскурсии с чаепитием и квестом для детей. Великий человек наш путешественник</t>
  </si>
  <si>
    <t>Хотели сегодня попасть в музей. Долго искали его во дворах. А когда наконец нашли, оказалось что музей только снаружи. И внутрь попасть нельзя... Так сказал нам молодой человек, который там находился. Непонятно тогда зачем везде указано время работы и "бесплатный вход"... Снаружи-то можно в любое время посмотреть)</t>
  </si>
  <si>
    <t>3+
13+
17+
1+</t>
  </si>
  <si>
    <t>3+
13+</t>
  </si>
  <si>
    <t>4-
23-</t>
  </si>
  <si>
    <t>1+
17+</t>
  </si>
  <si>
    <t>3+
1+
17+
13+</t>
  </si>
  <si>
    <t>23-
22-</t>
  </si>
  <si>
    <t>Мемориальный музей Юрия Сенкевича</t>
  </si>
  <si>
    <t>http://aspolrf.ru/projects/senkievicz-museum/#:~:text=%D0%9C%D0%B5%D0%BC%D0%BE%D1%80%D0%B8%D0%B0%D0%BB%D1%8C%D0%BD%D1%8B%D0%B9%20%D0%BC%D1%83%D0%B7%D0%B5%D0%B9%20%D0%AE%D1%80%D0%B8%D1%8F%20%D0%A1%D0%B5%D0%BD%D0%BA%D0%B5%D0%B2%D0%B8%D1%87%D0%B0%20%E2%80%93,%D0%9C%D0%BE%D1%81%D0%BA%D0%B2%D0%B5%20%D0%BF%D1%80%D0%B8%20%D0%BF%D0%BE%D0%B4%D0%B4%D0%B5%D1%80%D0%B6%D0%BA%D0%B5%20%D0%BF%D1%80%D0%B0%D0%B2%D0%B8%D1%82%D0%B5%D0%BB%D1%8C%D1%81%D1%82%D0%B2%D0%B0%20%D1%81%D1%82%D0%BE%D0%BB%D0%B8%D1%86%D1%8B</t>
  </si>
  <si>
    <t>Посещала несколько мероприятий. Очень интересные и позновательные лекции</t>
  </si>
  <si>
    <t>Музей найти тяжело. Яндекс и гугл карты маршрут рисуют не совсем верный. Вход в музей через пост полиции. В одноэтажном здании за углом.</t>
  </si>
  <si>
    <t>Правильно Вам написали: режим работы жуткий! Ну неужели нельзя сделать субботу тоже днем посещения. Ну вот работаем мы с мужем с 9 до 6. А после работы даже доехать до музея не успеем. Очень хотим посетить, но ... А мы выросли на Клубе! Помню себя-даже гулять отказывалась, пока не посмотрю Сенкевича. Почему такое неуважение к посетителям?</t>
  </si>
  <si>
    <t>Автомузей «Автомобили мира» (Моторы Октября)</t>
  </si>
  <si>
    <t>https://automuseum.ru/</t>
  </si>
  <si>
    <t>https://kudago.com/msk/place/detskoe-mesto-avtomuzej/</t>
  </si>
  <si>
    <t>Очень, очень рекомендую. Экспозиция потрясающая. Много редких , очень красивых машин. Особенно порадовали сотрудники, очень вежливые, каждому все подробно обьясняют, видно что людям нравиться их работа. Это здорово но имеет одну обратную сторону. Если берете экскурсию, будьте готовы ,что вам будут действительно увлеченно и подробно 2 часа рассказывать про автомобили. А их много. Поэтому, если собираетесь брать экскурсию, подумайте о своих женщинах 😁 я видел, как мужики внимательно слушаои и им было интересно, а их жены после полутора часов рассказов об особенностях автомобилей ,- не знали куда им деваться. Вроде и экскурсавода неудобно обидеть, если уйти - уж больно увлеченно рассказывает и оставаться им тяжело. Так 😁😁. Хорошее кафе (но не дешево) еда простая, но довольно вкусная. У них все готовое и поэтому обслуживают быстро. Посмотрите фото умывальника в туалете (фото прикреплю) . Сразу ясно, что люди с душой отнеслись к созданию музея. На мой вопрос откуда вся эта автомобильная красота да еще и в таком количестве, мне сказали, что это частные коллекционеры (21 человек) собрались и сделали такое чудо. Вообщем очень советую семьям с мальчиками.</t>
  </si>
  <si>
    <t>Замечательный музей со своей атмосферой. Предоставлено немало интересных экспонатов автомобилей разных эпох, как зарубежных, так и отечественных. Отдельно отмечу замечательный персонал!
Будет интересно и детям, и взрослым. За отдельную плату вас прокатят на настоящем советском ретро автомбиле - на выбор три авто. Дети были в восторге! Обязательно посетим это место ещё, и не раз!</t>
  </si>
  <si>
    <t>Великолепно ! Музей на уровне европейских, основатель музея коллекционер и художник Дмитрий Октябрьский 🎼😌👍! Атмосфера музея отличная, хорошо вентилируемое помещение , не хватает фоновой музыки . Входной билет на взрослого 1300 рублей , включает в себя основные залы и пятый зал советского пространства. Стоит посмотреть все! Открыла для себя неизведанные до этого марки автомобилей, удивлена была , что есть такая машинка Маруся - и она наша.
Очень приятное кафе , вкусный кофе и десерт.
На последок была удивлена дамской комнатой. Настолько интересный дизайнерский подход украсить так уборную 👍 Шик!
Картины тоже впечатлили 😌</t>
  </si>
  <si>
    <t>Отличная локация для выходных как с детьми, так и с друзьями! Уникальная коллекция самых узнаваемых и желаемых автомобилей различных эпох! Есть кафе и интересные экскурсии, и даже возможность прокатиться на ретро авто. На территории также есть платная парковка, что очень удобно.
Однозначно рекомендую к посещению!</t>
  </si>
  <si>
    <t>Отличная выставка! Шикарные автомобили! Лучший экскурсовод - можно слушать часами - доходчиво и интересно рассказывает! Провели в музее почти 4 часа и все равно не хотелось уходить! Автомобили трогать и открывать не разрешают, но есть пара автомобилей и мотоциклы, в которых можно посидеть! Получаются классные фотографии! 1000 рублей стоит посещение зала с зарубежными и раритетными авто, но рекомендую доплатить 300 рублей для входа в зал с экспонатами СССР - только один экспонат гаража с запорожцем того стоит...</t>
  </si>
  <si>
    <t>Были несколько раз в разные годы - довольно широкая экспозиция из разного транспорта.
Все в отличном состоянии, оформлены информационными табличками.
Есть несколько автомобилей, где можно посидеть и полазать, интерактивные аттракционы на тематику транспорта.
Недавно выделили в отдельный зал наследие советской эпохи, включая разные предметы быта.
Также есть кафе, где можно выпить чая, кофе, съесть пироженку или что-то чуть более основательного из готовой еды.</t>
  </si>
  <si>
    <t>Шикарный частный музей! С такой огромной любовью всё создано, просто космос! Представлена отличная коллекция прекрасных ретро-автомобилей, есть атракционы: накачай колесо, проверь реакцию, посвети фарами, детские инсталляции, можно посидеть в автомобилях, на мотоциклах! В музее есть кафе, магазин сувениров, зал СССР! Выражаю огромную благодарность директору и его 20-ти друзьям, которые дали нам возможность любоваться этой красотой! Спасибооооо❤  Да и покататься на ретро-автомобиле можно, мы на Победе прокатились 👍👍👍</t>
  </si>
  <si>
    <t>Отличный музей! Интересные экспонаты, в некоторые можно залезать (побывать водителем маршрутки #26, мото-гонщиком и др). Прокатились на Победе 50х гг. (это на улице). Есть запорожец весь в радужных поп-итах, в нкго тоже можно залезать) приятное кафе. А попробуйте зайти в туалет!) Стоит отдельных похвал, это вау)</t>
  </si>
  <si>
    <t>Дорогой музей, но очень классный. Провели время отлично, посмотрели, можно покататься, есть зал 70-80х годов, просто слезы, в смысле ретро, много экспонатов и прям погружаешься в ту атмосферу и то состояние. Сами машины в прекрасном состоянии, некоторые даже ездиют по дорогам и сейчас. Тачки Элвиса фантастика, ну и ретро автомобилей тоже поразили своим видом, особенно зелёная во 2м зале, модель не помню.</t>
  </si>
  <si>
    <t>Какая шикарная выставка автомобилей! Я была в полном восторге. Достаточно большая коллекция восстановленых ретро автомобилей, есть даже отдельный советский зал. Билет недорогой, взрослый 1000 (+300 - советский зал, по желанию). Найти для нас было сложновато место, но ничего, выставку эту все знают, подскажут. Будет интересно и детишкам, и взрослым.</t>
  </si>
  <si>
    <t>Дорогой билет. Одно успокаивает- можно прокатиться от метро и обратно на старом, добром ЛиАЗе 677. Очень не понравилось то, что нельзя полюбоваться американскими автомобилями сзади. Ну вот кому пришло в голову ставить эти автомобили задней частью к стенке!? Или люди не понимают, зачем тут стоят красивые автомобили или им пофиг. Друзьям советовать не буду.</t>
  </si>
  <si>
    <t>Музей полный отстой. Невыносимо пахнет выхлопными газами. Через 5 минут ужасно болит голова. Экспонатов мало. Максимум это стоит 300р. При условии выдачи противогазов.</t>
  </si>
  <si>
    <t>3+
5+
1+
14+</t>
  </si>
  <si>
    <t>3+
5+
4+</t>
  </si>
  <si>
    <t>4+
14+
4+
3+</t>
  </si>
  <si>
    <t>3+ 25+
17+
14+
1+
12+</t>
  </si>
  <si>
    <t>3+
6+
12+
9+</t>
  </si>
  <si>
    <t>3+
11+
12+
14+</t>
  </si>
  <si>
    <t>3+
12+
14+
15+</t>
  </si>
  <si>
    <t>3+
12+
14+</t>
  </si>
  <si>
    <t>7-
3+</t>
  </si>
  <si>
    <t>3+
7+
17+</t>
  </si>
  <si>
    <t>7-
12+
11-</t>
  </si>
  <si>
    <t>8-
3-
7-</t>
  </si>
  <si>
    <t>Музей шахмат</t>
  </si>
  <si>
    <t>https://ruchess.ru/chess_in_museums/museums/museum_tsdsh/</t>
  </si>
  <si>
    <t>https://kudago.com/msk/place/muzej-shahmat/</t>
  </si>
  <si>
    <t>Очень красиво. Атмосфера шахмат - спорт элит и интеллектуалов чувствуется в убранстве. Даже охрана отзывчивая и благожелательная!
Но не скрывают эту красоту, а проводят много турниров в том числе и детских. Очень нравится тут быть,</t>
  </si>
  <si>
    <t>Красивый особняк, нужно приходить с экскурсией. Сохранились только потолки, парадная лестница, старинное зеркало, рояль и роспись восточной комнаты - все остальное: мебель, паркеты, интерьеры - современное. Но потолки стоят того, чтобы их посмотреть. Кроме того - есть выставки интересных шахматных фигур, кукол в виде фигур. В сам музей шахмат нужно записываться по телефону.</t>
  </si>
  <si>
    <t>Особняк очень красивый, сам музей на четверочку. Устроители особо не заморачивались экспозицией и современными музейными технологиями. Могло быть гораздо интереснее.</t>
  </si>
  <si>
    <t>Очень понравилось. Проходят турниры,можно сходить в музей. По определённым дням. Есть
шахматная школа. приятное место.Квалифицированный персонал.</t>
  </si>
  <si>
    <t>Очень интересно, уникальная коллекция шахмат, красивые интерьеры.</t>
  </si>
  <si>
    <t>Потрясающий музей с уникальными экспонатами, расположенный в старинном особняке Васильчиковой - Оболенского - фон Мекк с великолепными интерьерами. Очень грамотный и доброжелательный экскурсовод Татьяна Михайловна - настоящий знаток своего дела, за что ей сердечное спасибо!
К посещению музей, безусловно, рекомендую!</t>
  </si>
  <si>
    <t>Прекрасный музей. Очень интересная экспозиция , грамотные экскурсоводы. Работает школа шахмат.</t>
  </si>
  <si>
    <t>Музей  работает по предварительной записи по вторникам и четвергам. Проводится бесплатная экскурсия. Замечательный эскурсовод провела нас по залам, рассказала историю этого старинного особняка.</t>
  </si>
  <si>
    <t>Великолепное собрание и прекрасная экскурсия! В данных экскурсии много дат, от которых довольно быстро утомляешься, но, вместе с тем, само собрание и здание музея очень интересные. Экскурсовод активно вовлекала детей, которые были на экскурсии, в процесс.
Чтобы попасть, необходимо заранее записаться, но экскурсия бесплатная. Время почти дневное, что не будет удобно работающим людям.</t>
  </si>
  <si>
    <t>Интересная экспозиция, посвященная истории и разнообразию шахмат. Среди экспонатов представлены печатные издания, посвященные шахматам, а так же доски и фигуры. Для посещения нужно записываться заранее, т.к. работает не каждый день.</t>
  </si>
  <si>
    <t>Извините, но это оценка только за график работы музея-его можно посетить только в будни,
2 раза в неделю, в 14:00 и в 17:00, т.е. тем ,кто работает с 9 до 18 музея не видать ((. А так хотелось!!!</t>
  </si>
  <si>
    <t>Нет музея как такового. Посещение музея 2 раза в неделю, по предварительной записи!</t>
  </si>
  <si>
    <t>4+
3+
5+
17+</t>
  </si>
  <si>
    <t>4+
1+
3+</t>
  </si>
  <si>
    <t>2+
5+</t>
  </si>
  <si>
    <t>3+
4+
6+</t>
  </si>
  <si>
    <t>6+
2+
3+</t>
  </si>
  <si>
    <t>1+
7+
6+</t>
  </si>
  <si>
    <t>1+ 17+
3+
4+
6+</t>
  </si>
  <si>
    <t>Музей советских игровых автоматов</t>
  </si>
  <si>
    <t>https://www.15kop.ru/</t>
  </si>
  <si>
    <t>https://kudago.com/msk/place/muzej-igrovyh-avtomatov/</t>
  </si>
  <si>
    <t>Ходили туда семьёй. Мама была в восторге, буквально, снова окунувшись в свое детство и отрочество. Нам с младшим братом тоже было очень интересно окунуться в эпоху СССР, поиграть на разных автоматах, выпить газировки за 3 копейки, посмотреть, на оборудование тех времен. Всем рекомендую. Эмоции после посещения этого музея прсото невероятные. Впечатление не испортили даже несколько зажеванных монет))</t>
  </si>
  <si>
    <t>Отличнейший музей!!!! Окунулся в своё детство. Спасибо создателям и хранителям музея за возможность потрогать и поиграть в эти игрушки. Неподдельная радость посетителей музея радует глаз. Дети тоже в восторге. Представленные  игровые автоматы 90х годов ХХ века просто кладезь воспоминаний и ностальгии...</t>
  </si>
  <si>
    <t>Замечательный вариант времяпрепровождения с семьей!
Автоматов много, некоторые с табличкой [не работает], но поиграть есть во что. Несколько залов.
В стоимость обычного билета входит спичечный коробок с 15-коп монетами для игры. Честно говоря, этого количества более чем достаточно, чтобы наиграться.
Также в стоимость этого обычного билета (на момент написания отзыва 650 р на взрослого, 500 школьник. Есть семейный билет на 2 взр и 2 реб - 2000, также есть льготы пенсионерам и еще некр категориям) входит экскурсия примерно на 30-40 мин.
Интересно, хорошо слышно, так как в микрофон и динамично. Начинается сеансами, по времени надо уточнять. Нам повезло, мы случайно приехали в 14.45, экскурсия начиналась в 15.00.
Очень понравились лемонад из автомата, ретро музыкальный автомат, как были в Штатах в ресторанах в прошлом веке. Шикарная французская фотобудка. Вкусные молочные коктейли как в детстве.
Из минусов, пожалуй, только духота в залах в пиковые часы.
Из плюсов еще то, что автоматы быстро чинят по мере того, как они выходят из строя. При нас и ломались и чинились сразу.
Еще приятно было рассмотреть другие ретро предметы.
В общем, прекрасный день в чудной атмосфере!</t>
  </si>
  <si>
    <t>Очень атмосферное, интересное и необычное место. На час - два вас точно затянет в разные игры. Но довольно большое количество автоматов не работает, что очень жаль, потому что среди них много интересных. Также несколько автоматов работают не очень корректно. Но в целом впечатления все равно очень позитивные.</t>
  </si>
  <si>
    <t>Поиграли на всех автоматах с дочкой, изучили различные предметы из времен моего детства. Монеток много, нам даже записали остаток на следующий раз. В маленьком кафе наверху есть молочных коктейль и газировка из автомата за 3 копейки)))</t>
  </si>
  <si>
    <t>Сложно назвать музеем, это мир детства. Атмосфера очень приятная. Ребенку нравится играть в автоматы, особенно "Морской бой".
Были несколько раз, последний раз в рамках олимпиады. Вопросы очень понравились, и сложные, и познавательные. Ребенок сам справился, только читать названия городов высоко ему, а шрифт мелкий.
Из минусов:
1. достаточно много не работающих автоматов, на тех что есть, устаешь играть, выбор не большой для ребенка 7л. по разнообразию.
2. если приходят классы с экскурсией, пространства просто мало. Шум и гам. Выбирайте будни.</t>
  </si>
  <si>
    <t>Отличное место, чтобы провести время с ребенком и вспомнить свое детство, кому за 40😊 Пока стояли в очереди под дождем на улице, персонал всем вынес горячий чай с конфеткой☝️ Мелочь, а приятно. Цена билета для всех - 450р. Много автоматов, не все работают, но то что работает хватило наиграться, даже выданные монетки 15 коп. остались)) Симпатичное и ностальгичное место, нам понравилось!</t>
  </si>
  <si>
    <t>Очень необычный музей. Аппаратов представлено не много, в силу того, что их в СССР было мало. Мои родители в детстве больше половины аппаратов не видели. А учитывая, что эти редкие игровые аппараты ещё работают, говорит о нелёгкой проделанной работе. Спасибо, что показали как развлекались наши родители.</t>
  </si>
  <si>
    <t>Очень приятное место!!!! Для детей раздолье игровых автоматов, для людей старшего поколения - отличная ностальгия по советскому детству!!! Прям ощущения " машины времени", автоматы настоящие, работающие, монетки реальные 15 копеек. Приятное место, ещё хочется вернуться. Спасибо организаторам, девочки на ресепшене очень вежливые, приветливые, отвечают на все вопросы, помогают. Спасибо- спасибо- спасибо, вернёмся сюда ещё раз обязательно.</t>
  </si>
  <si>
    <t>Были вдвоем с сыном. Нам было интересно. Поиграли на всех работающих игровых автоматах (часть не работает, просто стоят в зале). Интересная задумка с запахами из детства и с угадыванием предметов на ощупь. Не понравилось, что очень дорого стоит вход, с покупкой билетов дают спичечный коробок с 15шками для автоматов - их реально много, мне уже хотелось уходить, а монеты все не кончались. Было бы идеально, если бы снизили цену на входной билет и снизили кол-во монет для игры.</t>
  </si>
  <si>
    <t>Сама по себе идея -- клёво, здорово. Сначала сходили к ним на м.Кузнецкий мост, остались безуууумно довольны! Ностальгия в чистом виде.
Потом нам сказали, что на ВДНХ ещё больше автоматов, плюс там есть ещё много того, чего нет здесь.
Сходили. Да, тут есть запахи, есть плойки.. Но многие автоматы не откалиброваны, держатся на соплях (прям реально видно, как скотчем приклеили), где-то экран настолько выцвел, что просто не видно, что там происходит, где-то не показывается то, что должно (некоторые пункты в знаках дорожного движения просто не показываются, и не понятно, что на что нажимать).
Плюс, опять же, автоматов, мне показалось, меньше, чем на м.Кузнецкий мост.
В общем, сводил девушку, хотел ей показать это всё, а по итогу из-за того, что со многими автоматами банально неприятно взаимодействовать, остались очень недовольны и ушли, даже не доиграв жетоны.
Если хотите сходить, идите на Кузнецкий мост: там автоматы в лучшем состоянии и приятно окунуться. На ВДНХ очень не советую идти.</t>
  </si>
  <si>
    <t>Обещают кучу рабочих автоматов игровых, а на деле большая часть поломана или не в рабочем состоянии изначально, зайти на один раз не более</t>
  </si>
  <si>
    <t>3+
17+
12+</t>
  </si>
  <si>
    <t>3+
23-
12+</t>
  </si>
  <si>
    <t>3+
12+
17+
23-</t>
  </si>
  <si>
    <t>17+
23+
12+</t>
  </si>
  <si>
    <t>17+
12+
5+</t>
  </si>
  <si>
    <t>17+
12+
7-</t>
  </si>
  <si>
    <t>Современный музей спорта</t>
  </si>
  <si>
    <t>http://www.smsport.ru/</t>
  </si>
  <si>
    <t xml:space="preserve">Музей понравился. Он маленький, состоит из двух комнат. Часть экспозиции в коридоре. Есть прям очень интересные экспонаты. Здесь отличный экскурсовод. Очень понравилось ее умение держать детское внимание. Ещё этот музей участвует в олимпиаде "Музеи, парки, усадьбы".
</t>
  </si>
  <si>
    <t xml:space="preserve">Прекрасный, жалко что небольшой, познавательный музей, при этом очень много экспонатов, особенно наградной продукции. 1,5 часа пролетают незаметно и хочется ещё больше информации. В завершении можно провести викторину, чтобы проверить детей, да и себя на предмет усвоения. Стоимость - меньше не куда. Огромная благодарность организаторам.
</t>
  </si>
  <si>
    <t xml:space="preserve">Музей небольшой, но очень интересный. Работники музея очень приветливые. Интересно рассказывали, с улыбками отвечали детям на вопросы. Обязательно придём ещё. Советую
</t>
  </si>
  <si>
    <t>В музее собраны коллекции наград, медалей, кубков, сувениррв, талисманов олимпийских игр, значков и прочей спортивной атрибутики.</t>
  </si>
  <si>
    <t xml:space="preserve">Замечательный музей! Побывайте в нем обязательно! Мы с ребятами здорово провели там время, узнали много нового о спорте и спортсменах, а сколько увидели разных медалей и кубков!!! Экскурсовод у нас был очень доброжелательный, провел интересную викторину для ребят, за участие в которой каждый получил приз! Мы остались очень довольны таким путешествием по миру спорта!
</t>
  </si>
  <si>
    <t>Замечательный музей, очень приветливый персонал, экскурсоводы участливые. Наталье Валерьевне спасибо !</t>
  </si>
  <si>
    <t xml:space="preserve">Небольшой, но очень уютный музей, приветливый персонал, который точно рад, что к ним приходят. Нам понравилось.
</t>
  </si>
  <si>
    <t>Маленький, но уютный музей. Приветливый и добрый персонал. Очень интересная экскурсия. Единственный минус музея - не работает в выходные.</t>
  </si>
  <si>
    <t>Хороший музей, интересный но очень маленький.</t>
  </si>
  <si>
    <t>Добираться удобно. Без экскурсовода там вообще делать нечего. Это место стоит развивать.</t>
  </si>
  <si>
    <t>3+
23+</t>
  </si>
  <si>
    <t>3+
5+
6+</t>
  </si>
  <si>
    <t>3+
5+
1+
22-</t>
  </si>
  <si>
    <t>Кремль в Измайлово</t>
  </si>
  <si>
    <t>https://www.kremlin-izmailovo.com/o-kremle/kontakty</t>
  </si>
  <si>
    <t>https://kudago.com/msk/place/kremlin-izmailovo/</t>
  </si>
  <si>
    <t>Очень красивое место,пускай и новодел,но смотрится достойно и данью уважения к архитектурному стилю тех дальних лет.Для интересного времяпровождения это место вполне хороший выбор, особенно с детьми.</t>
  </si>
  <si>
    <t>Отличное место для отдыха, развлечений, вкусно покушать. Очень понравился Дедушкин Чердак, там много всего познавательного, даже взрослым есть на что посмотреть и послушать, а экскурсии там на самом высоком уровне. Можно самим позвонить в колокола в колокольне, где изба Бабы Яги. Очень понравилась экскурсия, где показывают фокусы, дети в восторге. Много куда не попали, поедем ещё раз. Въезд на парковку 250 руб. на весь день, парковка большая. Покушали хорошо в ресторане О,блин, слева при входе в сам Кремль. Готовят быстро и вкусно. Советую.</t>
  </si>
  <si>
    <t>Классное место! Антуражно, много чего есть, но лучше ходить летом. Русь:) есть даже ярмарка, хотя сейчас мало кто там есть, не сезон. Много разных закусочных и тп. Есть отели, музеи, магазинчики, ремесленные лавки, много скульптур. Хорошо пойти с детьми, для них свои экспозиции тоже. Отличное расположение. Есть куда пойти гулять и дальше.</t>
  </si>
  <si>
    <t>Обязательно стоит посетить, очень большая часть занята блошиным рынком. Есть аллея художников, имеются очень интересные и необычные работы.
Куча кафе и ресторанов на территории, музеи, выставки.
Архитектура интересная, территория очень большая, много построек.</t>
  </si>
  <si>
    <t xml:space="preserve">Великолепный развлекательный комплекс, весьма удачно стилизованный под эпоху. На территории множество музеев, работает блошиный рынок и ярмарка. Парковка платная, есть всегда свободные места. В кафе на территории лучше не заходить, потому что стоимость блюд неоправданно высокая, сами блюда не вкусные, скорее, пресные и, в основном, из дешевых продуктов. Зато в уличных палатках торгуют вкуснейшими пирогами, разливают горячий пунш, который варят в больших котлах на открытом огне. Сладости, сувениры, напитки, шашлык-все вкусно и по приемлемым ценам.
</t>
  </si>
  <si>
    <t xml:space="preserve">Отличное место! Шикарная архитектура, необычные строения, красивые постройки. Есть блошиный рынок, много сувенирных лавок и магазинов. Также много где покушать русскую кухню или перекусить тульскими пряники, калачами, варёной кукурузой и многим другим. Интересно посетить настоящую кузницу, музей кукол, музей русской водки, музей стекла и выставку свечей. Для детей очень много интересных анимаций, всяких сладостей. Очень приятное место, рекомендую отдохнуть там семьёй, никто не останется равнодушным!
</t>
  </si>
  <si>
    <t>Всё  в псевдорусском стиле,  обычно,  но мило.  Хотя уже многое требует ремонта</t>
  </si>
  <si>
    <t xml:space="preserve">Прекрасное всепогодное место для прогулок для детей и взрослых. Множество интересных локаций. Были с мужем в новогодние каникулы, заглянули в музей кукол на выставку. Познакомились с чудесными людьми, увлеченными японским искусством и фольклором. Получили огромное удовольствие и толчок к дальнейшему знакомству с японской темой. Большое спасибо музею за это. Интереснее всего взрослым посещать Измайловский кремль в субботу и воскресенье, так как именно в эти дни работает Вернисаж.
</t>
  </si>
  <si>
    <t xml:space="preserve">Довольно симпатичное место. Можно неплохо провести время. Необычные постройки, есть  кафе, где можно перекусить, а также есть маленькие магазинчики, где продаются сувениры.
</t>
  </si>
  <si>
    <t>Достойное место для посещения. На территории есть музеи с доступными ценами для посещения. В музее водки, кстати, есть дополнительная платная дегустация продукции. Очень понравился музей оружия, фото можно сделать со многим видом оружия)). Персонал отлично встречал, но видно, что за праздники люди подустали от количества посетителей. Также на территории есть парковка, стоимость 250 рублей без ограничения по времени. Если собираетесь, то обязательно посетите и увидите все сами. Только стоит одеться потеплее, зимой даже при небольшой температуре ветер даёт о себе знать. Хоть немного и замёрзли, но остались довольны.</t>
  </si>
  <si>
    <t xml:space="preserve">Вообще не понравилось. Обёртка красивая. Внутри только деньги доставай. Бестолковые музейчики, не имеющие отношение к Кремлю. Музей водки,музей хлеба, ещё какая то фигня..и то не музей, а коморка...Не интересно... Только время потеряли.
</t>
  </si>
  <si>
    <t>То что я увидела- меня ужаснуло. Грязь, какие-то товары продают маргинальные личности, ДЫРКИ на дороге, лужи и грязь, мусор летает. Вход бесплатный. Барахолка ужасная. Слов нет 🙈 чувство, что вернулся обратно в 90е… это ужасно. Некрасиво, несовременно. Даже немного страшно… картой туалет оплатить нельзя. Переводом. Простите, куда?! На карту девушке? Пошла бесплатно. Не готова свои пусть 80₽ отдавать кому-то на руку😫 ощущения максимально негативные. Антисанитария и грязь. Все старое и страшное. Обидно, что туристы видят такое… отзыв написала не с целью обидеть, а с целью обратить внимание на эту огромную проблему - барахолка, грязь, старое.</t>
  </si>
  <si>
    <t>4+
13+
17+</t>
  </si>
  <si>
    <t>13+
1+
17+
14+
25+</t>
  </si>
  <si>
    <t>13+
14+
18+
15+</t>
  </si>
  <si>
    <t>15+
4+
14+</t>
  </si>
  <si>
    <t>13+ 15+
4+
25+
14-</t>
  </si>
  <si>
    <t>4+
15+
15+
17+</t>
  </si>
  <si>
    <t>13+
17+
3+
5+</t>
  </si>
  <si>
    <t>4+
14+
15+</t>
  </si>
  <si>
    <t>3+
9+
5+
25+</t>
  </si>
  <si>
    <t>8-
7+</t>
  </si>
  <si>
    <t>Музей истории водки в Измайлово</t>
  </si>
  <si>
    <t>https://vodkamuseum.ru/</t>
  </si>
  <si>
    <t>https://kudago.com/msk/place/vodkamuseum/</t>
  </si>
  <si>
    <t xml:space="preserve">С удовольствием побродили по комнатам, жаль, что интернет там работает не очень хорошо.... поэтому задумка со сканирование и прослушиванием аудиоинформации , лично нам не удалась. Но потом прочитали все на сайте музея. Естественно,  что практически все было известно, но все равно с удовольствием повтрили (прочитали).
</t>
  </si>
  <si>
    <t xml:space="preserve">Интересное место, здесь собрано большое количество различных сортов нашего национального напитка. Каждого посетителя ждет аудио экскурсия об истории происхождения хмельного напитка и его усовершенствование с исторических времён до современности. Самое необычное в этом музее это восковые фигуры и эксклюзивные образцы горячительного напитка с коброй и скорпионом. Рекомендую посетить это место, так как употребление водки это наша культура и главное - это умение правильно ее понимать и употреблять)))
</t>
  </si>
  <si>
    <t>Очень интересный музей. Представлена вся  история производства и потребления водки в России. Экспозиция музея грамотная и познавательная. Особенно хочется отметить сотрудников музея. Их внимательность к каждому посетителю. Очень благоприятные впечатления. Советую всем посетить этот музей. Не разочаруетесь.</t>
  </si>
  <si>
    <t xml:space="preserve">Приятная обстановка, богатая коллекция, хорошая хозяйка 😜🥃 Понравился интерьер и обстановка, ну и конечно дегустация напитков, как без нее 🤣Есть аудиогид. рекомендую
</t>
  </si>
  <si>
    <t xml:space="preserve">Сходить из любопытства можно,есть даже дегустация 250р. В морозный день отличное решение.
</t>
  </si>
  <si>
    <t xml:space="preserve">Неплохие истории про водочные и околовочные темы, вход 250р, дегустация отдельно, но 250р за 3 по 50г имхо неплохо, тем более что дегустационные напитки неплохие, большое разнообразие настоек и водок со всей нашей необъятной Родины экземпляры которых вы можете себе приобрести
</t>
  </si>
  <si>
    <t>Забавное место, которое стоит посетить. В музее несколько комнат, витрины, прилавок, вытрезвитель. Все стилизовано в основном под советское воемя. Хотя в начале действительно есть экспонаты, претендующие на эксклюзив. У каждой витрины есть Qr код, который при сканировании переводит смартфон на сайт и описание темы с аудио гидом. Правда интернет там слабый, просите на входе пароль к сети WiFi. При мне был vodkavodka)
Старый прилавок с весами и товарами из 80-х. Вспомнил детство) на стелажах ОЧЕНЬ много бутылок разных производителей, марок, наименований. Комната вытрезвителя также интересна. Молодому поколению это понять сложно, но такие комнаты были и милиция с улиц туда доставляла пьяных. Медперсонал следил за состоянием, а милиция направляла по месту работы бумагу. Меня стороной обошла участь там побывать, но друзей забирал, бывало)
В музее можно продегустировать напитки разные за отдельную плату. На закуску дают дольку огурца солёного. При мне одна женщина дегустировала. Картина веселая</t>
  </si>
  <si>
    <t xml:space="preserve">Интересный музей, в котором собрано более тысячи сортов водки, иногда в самых экзотических видах, много из коллекции можно продегустировать. За деньги, конечно.
</t>
  </si>
  <si>
    <t>Тут многовековая история про алкоголь, не ожидал ничего интересного, но мне понравилось)) можно продегустировать некоторые экспонаты, купить в подарок. Есть вытрезвитель, но там всего 2 койки и одно занято манекеном))). Считаю стоит прийти посмотреть, хотя бы на обширное разнообразие дурман жидкости:)</t>
  </si>
  <si>
    <t>Очень понравился музей, были в будни, народу мало. Музей небольшой, но много интересных экспонатов. Есть дегустация и можно купить подарки. Коллекция интересная, по областям страны. Ходили компанией, нам понравилось.</t>
  </si>
  <si>
    <t>Выходные посетили Измайловский кремль, общее впечатление красиво!!! За пару дней до приезда, решили заказать экскурсию в музей Русской водки, хотели с экскурсоводом(предложили дегустацию, но она нам была не актуальна, мы отказались), сам музей не очень большой, но образцы бутылок интересно было по смотреть, но экскурсовод желает конечно лучшего, для начала надо обдумать или подготовить программу, было жутко не интересно, пару фактов да, но так как он рассказывал, это профессионально, по времени должно быть около 30 мин, за 15 минут он все изложил (если это можно так назвать), потом по пращался, но решил вернуться и ещё что то дополнить, вспомнил🤣потом сел и высказывал свое субъективное мнение о водке и тд. Было скучно и не интересно.</t>
  </si>
  <si>
    <t>Возможно с экскурсией было бы интересно, а так, если совсем некуда сходить то можно зайти.</t>
  </si>
  <si>
    <t>12-</t>
  </si>
  <si>
    <t>3+
24+</t>
  </si>
  <si>
    <t>3+
5+
24+
12+</t>
  </si>
  <si>
    <t>12+</t>
  </si>
  <si>
    <t>12+
7+
3+
15+</t>
  </si>
  <si>
    <t>4+
3+
12+</t>
  </si>
  <si>
    <t>3+
15+
12+</t>
  </si>
  <si>
    <t>3+
6-</t>
  </si>
  <si>
    <t>Музей хлеба в Измайлово</t>
  </si>
  <si>
    <t>https://www.kremlin-izmailovo.com/muzei/muzey-hleba</t>
  </si>
  <si>
    <t>Музей понравился, экскурсовод все подробно и интересно проводил экскурсию, три небольших зала, Но прохладно, поэтому зимой лучше куртки не снимать.</t>
  </si>
  <si>
    <t>Место не бесспорное, хлеб в виде нескольких караваев, веялка и сито...
Что действительно очень круто - коллекция самоваров, они на втором этаже, загляденье! Экскурсия тоже так себе, но вот САМОВАРЫ сделали этот вечер.
Запишитесь и бегите на второй этаж) самовары там!</t>
  </si>
  <si>
    <t xml:space="preserve">Замечательный музей, сотрудники рассказывают очень интересно, дружелюбны. Экспонаты старинные трогает за душу, очень понравилось, рекомендую!👍
</t>
  </si>
  <si>
    <t xml:space="preserve">Сходили в музей хлеба, получили заряд позитива, очень всё понравилось, мастер класс по пряникам это очень увлекательно и вкусно и очень интересная экскурсия. Всем советую!
</t>
  </si>
  <si>
    <t xml:space="preserve">Очень понравилось, такое погружение в историю!!! Спасибо сотрудникам, приветливые, интересно рассказывают, рекомендую!!
</t>
  </si>
  <si>
    <t xml:space="preserve">Ребенок был на мастер классе. Делал пряники.. доволен.. родители могут посидеть в кафе попить вкусный чай с плюшками
</t>
  </si>
  <si>
    <t>Интересно как производился раньше хлеб, какими инструментами работали в поле, все хорошо представлено в музее, даже экспозиция была какой и сколько грамм давали на человека в войну, рекомендую посетить этот музей.</t>
  </si>
  <si>
    <t xml:space="preserve">Очень интересно, но дорогие мастер классы и искурсии
</t>
  </si>
  <si>
    <t xml:space="preserve">Довольно интересный музей, симпатичный интерьер, один раз можно посмотреть.
</t>
  </si>
  <si>
    <t>Интересное, познавательное место. Отличный мастер класс по изготовлению калачей</t>
  </si>
  <si>
    <t>3-
1-</t>
  </si>
  <si>
    <t>2+
1+</t>
  </si>
  <si>
    <t>2+
14+</t>
  </si>
  <si>
    <t>3+
7-</t>
  </si>
  <si>
    <t>Музей-театр русской игрушки в Измайлово</t>
  </si>
  <si>
    <t>https://www.kremlin-izmailovo.com/muzei/muzey-teatr-russkoy-igrushki</t>
  </si>
  <si>
    <t>https://kudago.com/msk/place/muzej-russkoj-narodnoj-igrushki/</t>
  </si>
  <si>
    <t>Есть, на что посмотреть и купить. Ковид-фри. Главное, чтобы не усосало в соседний музей на запах хлеба.</t>
  </si>
  <si>
    <t>Музей очень душевный. Там работают приятные улыбчивые люди, которые с удовольствием вам расскажут о экспонатах. Но самое классное, что там есть - очень недорогие мастер-классы. В принципе, все рассчитано на детей, но мы посетили мастер-класс по изготовлению куклы оберега взрослой компанией - и остались очень довольны) Так же есть мастер-классы по росписи матрешки, деревянной игрушки и еще несколько. Но нужно обязательно звонить и записываться заранее.
Большое спасибо музею за прекрасно проведенное время!</t>
  </si>
  <si>
    <t>Так как музей расположен на территории Измайловского Кремля, то можно совместить эти две экскурсии. Вход стоит совсем дешево. Экспозиция рассказывает об истории появления игрушки в нашей стране. Гораздо интереснее будет иностранцам, а так же семьям с детьми.</t>
  </si>
  <si>
    <t>Одним из условно-обязательных элементов программы посещения Измайловского кремля является музей русской игрушки. Нас он не сказать, чтобы прямо впечатлил.
Такое ощущение, что музей больше заточен под иностранцев и тех, кто вообще ни разу не видел матрешек и деревянных ложек...
Общее резюме - заодно можно посетить, как бы полчаса времени в общем-то))</t>
  </si>
  <si>
    <t>Пожалуй, данный музей понравится детям. Мы посетили его, когда были в Измайловском кремле. Остались приятные воспоминания!</t>
  </si>
  <si>
    <t xml:space="preserve">Что Вы знаете о игрушках в России. После пощения данного музея вы вспомните и детство и детям будет что объяснить о игрушках в которые игрались мы и наши родители.
</t>
  </si>
  <si>
    <t xml:space="preserve">Расположен на территории Измайловского Кремля. Рассказывается о многообразии игрушек, историю появления игрушки в нашей стране. Особенно конечно интересно для детей, им дает почувствовать себя художником, декоратором. В музее проводятся различные: экскурсии, тематические занятия. Нам рассказали о деревянных, матерчатых, глиняных куклах, очень много о матрешках. Дети были в восторге.
</t>
  </si>
  <si>
    <t>Отличный вариант для выходных с детьми. Для начала стоит погулять по Измайлово, а потом уже зайти в этот музей. Конечно, в первую очередь музей интересен для деток. Тут есть и постоянная экспозиция и всякие столь популярные сейчас интерактивные формы. Можно провести экскурсию или тематическое занятие. Посещение платное, но стоит каких-то символических денег.</t>
  </si>
  <si>
    <t>Музей познакомил меня с историей развития русской игрушки и народным творчеством древней Руси. Мне было интересно рассматривать куклы из тканей, льна, соломы... Они весёлые, озорные, серьёзные... А разнообразие игрушек просто поразило: свистульки, трещётки, погремушки, гусли... Особенно впечатлили подвижные забавные курочки, клюющие зёрнышки, ферма, медвежата... К своему удивлению узнала, что русская матрёшка является прототипом японского Фукурума. И всё же для меня она остаётся исконно русской! Заметила, что в музее очень много кукол-оберегов. Как и в прошлом, так и сегодня люди верили и верят, что они отвечают за семейное счастье, здоровье, достаток, защиту...</t>
  </si>
  <si>
    <t>Очень интересный музей, нам очень понравилось, ребенок был в восторге, экскурсовод очень интересно все подробно рассказала. Отношение персонала дружелюбное, музей не большой, но уютный. При входе продают развивающиеся игрушки, из дерево игрушки-театр. Всем советую посетить этот музей.</t>
  </si>
  <si>
    <t>5+
12+
17+</t>
  </si>
  <si>
    <t>17+</t>
  </si>
  <si>
    <t>2+
17+</t>
  </si>
  <si>
    <t>17+
12+
7+
1+</t>
  </si>
  <si>
    <t>Дом сказок «Жили-Были» в Измайлово</t>
  </si>
  <si>
    <t>https://www.kremlin-izmailovo.com/muzei/dom-skazok-zhili-byli</t>
  </si>
  <si>
    <t>https://kudago.com/msk/place/dom-skazok-zhili-byli/</t>
  </si>
  <si>
    <t xml:space="preserve">Замечательный музей! Дети уже неоднократно посещали разные тематические программы. Настоящее погружение в сказку с актерами. Каждый раз разный сюжет и разные герои. Целый час игры и заимодействия со сказочными героями. Замечательные актеры! Доброжелательные сотрудники. Доступная цена билетов. Здорово, что в Москве есть такое чудесное место.
</t>
  </si>
  <si>
    <t>Очень понравилось детям и сопровождающим их взрослым. Атмосферно, познавательно, весело, с выдумкой. И сказки вспомнили, и хороводы проводили и даже в печке побыаали. И свистульку раскрасили. Актёры прекрасные. Не смотря на то, что наша группа была не первой и далеко не последней в этот день, девочки прекрасно исполняли свои роли, стараясь уделить внимание каждому. Е было ксталости и рутины. Спасибо большое за чудесные два часа в сказке</t>
  </si>
  <si>
    <t xml:space="preserve">Дочка осталось в восторге от представления. Были на сказках Чуковского. Очень приятный и отзывчивый персонал. Хорошее отношение к клиентам и умеют найти общий язык с детьми. Формат их интерактивных представлений очень понравился. Будем приезжать ещё!
</t>
  </si>
  <si>
    <t>Чудесное впечатление осталось от посещения дома сказок - действительно попали в сказку. Думали, что просто будем сопровождать пятилетнего мальчика, но было интересно и увлекательно для всех. И взрослые, и двенадцатилетний  подросток- все вышли в восторге. Нас солдат из «Огнива» провёл по разным сказкам, задавая вопросы, давая детям поучаствовать - залезть через печку на полати, надеть разные доспехи. Нас тоже облачили в костюмы, в которых мы сфотографировались. Прекрасному возможность дать детям, знающим сказки, проявить себя. Рекомендуем с удовольствием!</t>
  </si>
  <si>
    <t xml:space="preserve">Прекрасное место для детей. Очень интересные программы. Актеры переодеваются в сказочных персонажей и вместе с детьми в зависимости от сюжета проходят сказку. Там комнаты, мостики, можно в печь бабы яги залезть. Детям выдают костюмы.
</t>
  </si>
  <si>
    <t>Очень рекомендую! Приветливый и внимательный персонал! Большое количество экспонатов под старину очаровали моего парня. Картиной из марципана, сделаной своими руками под присмотром мастера, восхищался его ещё весь день!) А вечером угостил кусочками марципана всю семью и себя))) Понравилась огромная печь и возможность все потрогать, везде посидеть, поползать))). Ребёнок был в восторге!</t>
  </si>
  <si>
    <t>Моя восьмилетняя дочь обожает Дом сказок! Посетили уже несколько интерактивных программ и даже отмечали день рождения. Очень теплая атмосфера начиная с порога. Профессиональные актеры создают настоящую сказку. Много нового узнали и взрослые, и дети. Очень здорово, что на день рождения можно придти со своей едой и не тратиться на кафе. Приятно удивил подарок ребенку - красивая, качественная книга. И мне сам Кот Учёный вручил сюрприз для мамы. Рекомендую!</t>
  </si>
  <si>
    <t>Это Детский интерактивный музей театр сказок. Дети как и сопровождающие взрослые погружаются в сказку. Узнают много интересного не только о сказке но и о тех кто их написал. Даётся полезная информация с песнями, танцами, шутками и прибоутками, с переодеванием в костюмы 🙂</t>
  </si>
  <si>
    <t>Замечательный, интерактивный музей! Были с дочкой 6 лет на экскурсии В гостях у Бабы-Яги. Бабы-Яга - супер! Было весело, интересно и познавательно - отгадывали загадки, лазели в печку, наряжались, танцевали, корме того узнали как люди в старину жили. Сердечная благодарность сотрудникам Музея за креатив, позитив и за то, что дарите детям настоящую Сказку!</t>
  </si>
  <si>
    <t>Хорошая и красочная программа, содержательный и интересный рассказ девушки экскурсовода о сказках. Дочери понравилось</t>
  </si>
  <si>
    <t>Цены неоправданно завышены</t>
  </si>
  <si>
    <t>Детям понравилось, но за такие деньги можно было добавить персонажей, интерактива, каких-то интнресных вещиц... Возможно аренда дорогая...</t>
  </si>
  <si>
    <t>17+
7+
12+</t>
  </si>
  <si>
    <t>17+
5+
12+</t>
  </si>
  <si>
    <t>17+
12+
6+
9+</t>
  </si>
  <si>
    <t>17+
5+
13+</t>
  </si>
  <si>
    <t xml:space="preserve">12+
</t>
  </si>
  <si>
    <t>12+
6+
17+</t>
  </si>
  <si>
    <t>17+
7-</t>
  </si>
  <si>
    <t>Музей истории русского флота в Измайлово (Музей истории основания российского флота)</t>
  </si>
  <si>
    <t>https://www.kremlin-izmailovo.com/muzei/muzey-istorii-rossiyskogo-flota</t>
  </si>
  <si>
    <t>https://kudago.com/msk/place/muzej-istorii-flota/</t>
  </si>
  <si>
    <t>Обязательно всем рекомендую! Найти информацию о нашем родном флоте можно здесь. Работают большие профессионалы и любители музейного дела. Достойный музей! Не хуже, чем в Мадриде - национальный музей флота!</t>
  </si>
  <si>
    <t>В музее основании Российского флота понравилось все, даже тяжело подобрать слова от удивления от увиденного и услышанного.</t>
  </si>
  <si>
    <t>Еще один чудесный музей Измайловского комплекса. Вся история флота Российского – начиная с Петра Великого и заканчивая нашими днями. Особенно интересно будет деткам – в первую очередь мальчишкам. Отдельно рассказывается история крейсера Варяг – очень познавательно – то, чего как раз не хватает современным детям. Обязательно – обязательно надо посетить.</t>
  </si>
  <si>
    <t>17+
1+</t>
  </si>
  <si>
    <t>Галерея «Кукольный переулок» в Измайлово</t>
  </si>
  <si>
    <t>https://www.kremlin-izmailovo.com/muzei/galereya-kukolnyy-pereulok</t>
  </si>
  <si>
    <t>Ну конечно это место понравится девочкам, безусловно, дочка в восторге! Да и некоторые персонажи выглядят совсем как живые, жутко становится. Авторы кукол утверждают, что они наделены характером и душой. Такая кропотливая работа, стоит посмотреть, однозначно.</t>
  </si>
  <si>
    <t>Чудесная выставка! Куклы все на загляденье! Сотрудники, влюблённые в свою галерею! Ко всем       посетителям относятся с душой! Обязательно пройдите по всем отделам с экскурсоводом. Интересно и детям и взрослым. Просто восторг!!!</t>
  </si>
  <si>
    <t xml:space="preserve">Советую посетить это удивительное место.Как в сказке побываете.Восторг,удивление и благодарность создателям этой красоты
</t>
  </si>
  <si>
    <t>Моя любимая кукольная галерея. Обожаю приходить сюда. Такого огромного количества кукол разных авторов не встретишь ни в одном уголке Москвы. При галерее работает небольшой магазинчик, в котором найдётся буквально все необходимое для создания кукол, как для начинающих кукольников, так и для состоявшихся мастеров. Постоянно проводятся экскурсии и творческие мастер-классы. Там не бывает скучно ни детям, ни взрослым!!!</t>
  </si>
  <si>
    <t>Ходили в галерею с женой для общего развития. Жена у меня тоже занимается изготовлением кукол из полимерной глины. Вообще она у меня человек творческий и разносторонний, может и картину нарисовать, и мебель изготовить, и много чего ещё.
Входной билет 150 рублей. Очень понравились выставленные работы. Для меня как для обывателя куклы у моей жены ничем не хуже представленных работ. Свои работы она выставляет в интернете на ярмарке мастеров, уже есть почитатели её таланта, кто-то собирает коллекцию, есть разовые покупатели. Но у всех одно мнение о её работах, что они очень классные, и выглядят как живые. Сделали несколько работ для кукольного театра, который предложил долгосрочное взаимовыгодное сотрудничество. Если есть интерес к данной теме пишите в личку скину контакты и ссылку на сайт.</t>
  </si>
  <si>
    <t>Очень творческое место! Много интересных кукол, можно их посмотреть и приобрести, при галерее есть магазин материалов и литературы о куклах. Несколько раз в год проходят выставки в Боярском зале "Праздник кукол"</t>
  </si>
  <si>
    <t>Интересное место - на 5 баллов! Фотографировать на профессиональную технику можно только за деньги, и в этом огромный минус! )</t>
  </si>
  <si>
    <t xml:space="preserve">Интересная экспозиция и экскурсии.
</t>
  </si>
  <si>
    <t>3+
5+
1+
17+</t>
  </si>
  <si>
    <t>3+
15+
1+</t>
  </si>
  <si>
    <t>9-
3+</t>
  </si>
  <si>
    <t>Выставка «Япония. Куклы. Сказки. Легенды» в Измайлово</t>
  </si>
  <si>
    <t>https://www.kremlin-izmailovo.com/muzei/vystavka-yaponiya-kukly-skazki-legendy</t>
  </si>
  <si>
    <t>Есть экскурсовод, рассказывает кратко, но информативно : история, обычаи, сказки, легенды. А так же фильмы и мультфильмы созданные по этим легенда, сказкам. Какие есть книги, что можно почитать и авторы, мирового уровня и российские. Можно покупать определённые товары, в основном для самостоятельного изготовления.</t>
  </si>
  <si>
    <t>На территории Измайловского кремля есть небольшой, даже крохотный, но очень насыщенный музей японских кукол и мифов. Оплатив 200 рублей попадаешь в зал, где представлены разные направления японской культуры. Всё это максимально интересно. Небольшой лайфхак - взяв небольшой каталог бесплатно,но пока вы там, можно полистать его и заодно почитать мифы и сказания о куклах представленных здесь. Я оказывается до посещения не знал, ни одного факта. Ну а если вы интересуетесь японской культурой, то это место обязательно к посещению - ведь большое количество экспонатов из самой поднебесной и увидеть их где-то в другом месте вряд-ли получится.</t>
  </si>
  <si>
    <t>Интересно посетить это место именно с экскурсией, поскольку здесь персонажи выставки о которых хочешь узнать больше информации. Кроме того, здесь бывают мастер классы по росписи исконно Японских деревянных кукол, правильного ношения кимоно и пр. Рекомендую посетить, можно с детьми, никто не будет разочарован</t>
  </si>
  <si>
    <t>Внутри очень красиво, жаль, не спросила - можно ли делать фото. Куклы прекрасны, экскурсовод рассказывает интересно, дискутирует с посетителями. Жаль, что и пришли мы с опозданием, и ушли раньше, тк на мюзикл торопилась. Обязательно придём ещё, досоушать лекцию и полюбоваться на кукол.</t>
  </si>
  <si>
    <t xml:space="preserve">С удовольствием провели время в компании японских кукол и замечательного знатока культуры Японии Милены. Заслушались! Очень увлекательная экскурсия! Похоже, сюда можно возвращаться снова и снова. Здесь знают о Японии всё! Вдохновленные экскурсией, раскрасили дома куклу.
</t>
  </si>
  <si>
    <t>6+ 21+
магазин+</t>
  </si>
  <si>
    <t>Музей оружия в Измайлово</t>
  </si>
  <si>
    <t>https://www.kremlin-izmailovo.com/muzei/muzey-oruzhiya</t>
  </si>
  <si>
    <t>https://kudago.com/msk/place/muzej-muzej-oruzhiya/</t>
  </si>
  <si>
    <t>Классный музей. Отличные ребята. Александр супер профи по стрельбе. Научит стрелять из любого оружия. Даже потушить свечу.
Очень хорошее отношение и можно взять в руки любое оружие и сфотографироваться в военной одежде.
Нам очень понравилось. Спасибо 🙏</t>
  </si>
  <si>
    <t>Замечательный интерактивный музей, оружия много, все можно трогать и осматривать. К сожалению был закрыт тир, так что был только в выставочном зале.
Цена за вход 300 рублей, что является достаточно низкой ценой по меркам Москвы.
Однозначно рекомендую</t>
  </si>
  <si>
    <t xml:space="preserve">Очень классный музей! Доступная цена входа,много экспонатов оружия. Их можно трогать,собирать-разбирать,стрелять в тире!!! Большая благодарность молодым ребятам,смотрителям музея за теплый прием и интересные рассказы об оружии и всем,что с этим связано!!! СПАСИБО#
</t>
  </si>
  <si>
    <t>Отличный музей! Очень много различного оружия. Сотрудники музея провели интересную и познавательную экскурсию. Разобрали/собрали ружье. Все можно потрогать, подержать и даже пострелять в тире. Ребёнок 12 лет был просто в восторге! Всем мальчишкам рекомендуем!  После нас пришли уже взрослые мальчишки, лет так под 40 и глаза у них тоже горели интересом :) Так что всем любителям истории оружия это место точно придется по душе!!!</t>
  </si>
  <si>
    <t>Не очень большая, но наглядная коллекция оружия, начиная с Винтовки Мосина, заканчивая АК-12.
Все можно взять в руки, отсоединить магазины, оценить работу затвора. Дополнительно можно пострелять из СХП или пневматики. В целом, очень понравилось, тем более за такую небольшую цену.</t>
  </si>
  <si>
    <t>Отличное место. Единственный минус - довольно маленький зал, но это продиктовано местом расположения. Очень много оружия, почти всё можно трогать, крутить, нажимать и так далее. Есть сопутствующие предметы, к примеру, телефон для связи на поле боя. Можно примерить противогаз и шинель.
Отдельного упоминания стоит тир - взяли 50 выстрелов, по 20 детям и 10 маме))) все трое стреляли из оружия с оптическим прицелом, дети счастливы, я тоже))) в следующий раз хочу взять экскурсию или мастер-класс - судя по энтузиазму сотрудников, это того стоит!</t>
  </si>
  <si>
    <t>Пошёл в музей вместо школы, был очень доволен возможностью брать в руки оружие и взаимодействовать с ним. Большой выбор всевозможных образцов и приятные консультанты. Цена за билет вообще не режется. Желаю разрослись до тульского оружейного ммузея</t>
  </si>
  <si>
    <t>Отличный музей оружия, инструктор Александр очень увлекательно рассказывал про все виды оружия. Тут будет интересно и взрослым и детям, но как мне кажется взрослым будет более интереснее тематика оружия и экипировки. Есть тир, и даже с призами. Желающие могут пострелять из пневматичесих оружий. По цене недорого.
В общем, рекомендую всем посетить данный музей, я остался очень доволен. Время провел не в пустую. Цена билета не дорогая.</t>
  </si>
  <si>
    <t>Интереснейший своего рода Музей!
Я был в шоке, когда зашел и мне сказали, что все оружие, можно трогать руками!
т.е. в прямом смысле, можно потрогать историю. Оружие маркировок 42-го года, копаный Маузер и ПТРД с действующими механизмами и затворами! Радует наличие закрытой коллекции для ценителей пистолетов, таких как Стечкина, всего за 200 рублей, можно расширить кколлекцию экспозиции еще на 40 минут времени!
Давно не было столько впечатлений от посещения Музеев!
Спасибо сотрудникам, приведу всех друзей!</t>
  </si>
  <si>
    <t>коротко: если вы никогда не держали охолощенку в руках и хотите пофоткаться, это шикарное место, если вы уже были в чем-то таком, то не посетив этот музей вы ничего не потеряете.
не коротко: на сайте обещано более 100 видов оружия, в итоге все что вы сможете пощупать это винтовка Мосина, РПГ, несколько мух, Томпсон, наган, пара других револьверов, ТТ, гражданский аналог грача, АКМ, рпк, рпд, дп, сайга, мр 153,гражданмкий аналог свд, несколько ак74 в разных обвесах, sr1, сайга-9, детеныш мп40, ППС, ППШ, МП40, Энфилд, Стэн, карабинер 98,скс и авт40. оружия довольно много, но приехав в этот музей я увидел что там можно провести не более часа, до 100 единиц количество явно не дотягивает, а обещанной м16 нет и в помине. Субъективно мне это место не понравиллсь, я пожалел что потратил на это время. Не могу не упомянуть что все сотрудники очень доброжелательные!</t>
  </si>
  <si>
    <t>Перед и после посещения ОБЯЗАТЕЛЬНО ПОМОЙТЕ РУКИ! Мне не понравилось это место тем, что экспонаты грязные ( каждый день их трогают больше сотни людей) Маску носит только кассир,экскурсовод и работник тира почему-то игнорируют общие для всех правила. Экскурсия интересная и позновательная, но с тривиальной подачей. Довольно большой ассортимент оружия. Цены приемлимые. Тир хороший, но инструктор грубый, молодой и не опытный.</t>
  </si>
  <si>
    <t>5+
12+
9+</t>
  </si>
  <si>
    <t>3+
12+
7+</t>
  </si>
  <si>
    <t>7+
3+
5+</t>
  </si>
  <si>
    <t>1+
12+
3+
17+</t>
  </si>
  <si>
    <t>3+
12+
5+
17+</t>
  </si>
  <si>
    <t>3+
7+
5+</t>
  </si>
  <si>
    <t>6+
17+
7+
12+</t>
  </si>
  <si>
    <t>3-
23-
5+</t>
  </si>
  <si>
    <t>8-
6-
1-
7+
5-</t>
  </si>
  <si>
    <t>Детский интерактивный музей «Дедушкин чердак» в Измайлово</t>
  </si>
  <si>
    <t>https://www.museumcherdak.ru/</t>
  </si>
  <si>
    <t>Очень интересный музей! Дети в восторге! Интересные экспозиции. Спасибо экскурсоводу за интересный рассказ. У взрослых ностальгия, у детей - интерес! Всё можно потрогать, понажимать. Детей не оттащить было от печатных машин.</t>
  </si>
  <si>
    <t>Этот музей посетили 26. 02.2022 с детьми по олимпиаде.Музей состоит всего из 2-× залов ,небольшой. Зато ,столько всего интересного там ! Что то из нашего детства есть, что то старинное. С детьми ели ели ответили на вопросы по олимпиаде .Потому что ,их нельзя было оторвать от старинных телефонов ,печататающих машин и т.д.
Работники музея приветливые ,доброжелательны (очень важный фактор, при посещении с детьми) ,всегда готовы помощь,показать и рассказать о той и иной вещицы. Ушли оттуда жутко довольные не только дети и мы взрослые тоже .Единственное,что не дали нам магнитиков .Их у них уже нет в наличии .Плохо, что организаторы к этому вопросу относятся не серьёзно. Мы уже много музеев посетили и дети с гордостью эти магниты собирают.</t>
  </si>
  <si>
    <t xml:space="preserve">Маленький музей но можно все потрогать, понажимать. Самое ценное это экскурсоводы. Расскажут и покажут с большим интересом и любовью к своему делу.
</t>
  </si>
  <si>
    <t>Замечательный музей для всех поколений!!! Рекомендую идти всей семьёй с детьми и бабушками/дедушками. Все можно трогать и использовать в действии. А какие экскурсоводы замечательные!!!</t>
  </si>
  <si>
    <t>Музей- раритетных экспозиций. Множество экспонатов советского времени. Сходите с детьми не пожалеете))) Все представленные экспозиции- интерактивные, можно трогать, брать в руки и пользоваться ими в прямом смысле их предназначения, например напечатать на печатной машинке текст, постирать белье и выжать его старым дедовским способом, позвонить по телефону на другой телефонный аппарат, запустить поезд, послушать пластинку, взвесить на весах с гирями и многое другое. Действительно дедушкин чердак. Мы от него в восторге и обязательно пойдём ещё!</t>
  </si>
  <si>
    <t>Отличное место! Сильно отличается от заурядных музеев. Здесь все экспонаты можно потрогать, включить(многие в рабочем состоянии). Экскурсовод подойдет и расскажет кучу всего интересного, и покажет как это устроено и функционирует. В восторге и взрослые и дети, рекомендуем:)</t>
  </si>
  <si>
    <t xml:space="preserve">Прекрасный интерактивный музей для детей и взрослых! Больше всего интересно детям, т.к. все можно потрогать и поиграть, пошуметь. Посетили его по отзывам друзей, очень советовали. Мальчишек 11 лет (малышей от 5 лет в музее тоже было очень много) домой увести было невозможно, хотя всего три небольших зала, два часа пролетели незаметно.Сотрудники доброжелательные, сами подходят, что-то подсказывают, если нужно. Рекомендую к посещению!
</t>
  </si>
  <si>
    <t xml:space="preserve">Интересный музей в насыщенном архитектурном комплексе. Очень много вещей, о которых наши дети не знают и видят только модернизированные модели. Телефоны, пишущие машинки, прототипы раций, железные дороги, противогазы, кассовые аппараты. Увлекательное место, чтобы вернуться в прошлое на несколько десятков лет и узнать про изобретателей большинства вещей, которые мы сейчас используем в современном быту
</t>
  </si>
  <si>
    <t>Отличное место и для детей, и для взрослых!
В одном месте собрано множество устройств, механизмов и приборов, от прялки до радиоприёмника, граммофоны, полевые телефоны, стиральные/посудомоечные машины в разрезе, железная дорога, перископы, светофоры и ещё много всяких интересностей.
Детям можно легко объяснить принципы работы разных устройств и технологий, взрослым — поностальгировать о быте совсем недавнего прошлого.
Всё можно трогать, изучать, сотрудники могут часами рассказывать о каждом экспонате с горящими глазами.
Вернёмся ещё, не всё изучили за один визит. :)</t>
  </si>
  <si>
    <t>Прекрасный музей. Небольшой, но очень уютный и насыщенный. В апреле откроется зал посвящённый космосу. В музее все можно трогать и познавать. Была с дочками 10 и 3 лет. Обеим было очень интересное. Отдельная благодарность удивительному экскурсоводу Ольге Ивановне, она всей душой любит своё дело. Наша семья в восторге.</t>
  </si>
  <si>
    <t>Организация никакой
Один человек на весь музей
Но сам музей интересный</t>
  </si>
  <si>
    <t>Скажу вам, что аналогичных музеев сейчас полно.
На 1 взрослого + 1 реб 5 лет вход стоит 700р, туда же входила экскурсия.
Надо сказать, что за эту неделю это был 6 музей, и только в нем проверили qr код.
О самом музее: очень маленький, аналогичных полно, нам указали на экскурсовода, мы подошли и … тетенька «экскурсовод» никакая, не знает ничего об «экспонатах», она и говорит то не связно.
И тут, когда я начала уточнять у нее по ее несвязному и нелогичному расскажу подтянулся второй экскурсовод, мужчина, который спас музей от полного провала.
С ним мы прошли заново весь музей и вроде как музей реабилитировался в наших глазах.
Вывод: не стоит своих денег, очень маленькая площадь, тесно и не факт, что повезет с экскурсоводом</t>
  </si>
  <si>
    <t>12+
6+</t>
  </si>
  <si>
    <t>17+
12+
6+</t>
  </si>
  <si>
    <t>12+
17+
5+</t>
  </si>
  <si>
    <t>3+
12+
17+
6+</t>
  </si>
  <si>
    <t>23-
3+</t>
  </si>
  <si>
    <t>6-
7-</t>
  </si>
  <si>
    <t>Избушка Бабы Яги в Измайлово</t>
  </si>
  <si>
    <t>https://www.kremlin-izmailovo.com/muzei/izbushka-baby-yagi</t>
  </si>
  <si>
    <t>Туристическая шляпа. За 200₽ в небольшой комнате вам покажут не самый большой набор артефактов с соседнего блошиного рынка (только там на это можно посмотреть бесплатно)</t>
  </si>
  <si>
    <t>Здорово для семей с детьми. Атмосфера сказки, множество аксессуаров из прошлого. Бабушка Яга подробно расскажет детям о том, как жилось женщинам на Руси, как они готовили еду, стирали, делали уборку. Можно фотографировать убранство. Бонус: после можно подняться на крышу "избушки". Там расположена смотровая площадка и колокола. В них звонят и загадывают желания.</t>
  </si>
  <si>
    <t>Забавная избушка с большим кодичеством сувениров. Если нужны сувениры с бабой Ягой - вам сюда.</t>
  </si>
  <si>
    <t>Очень интересно и познавательно было! Ребенок был в восторге! Да и даже взрослый будет в восторге.Женщина которая там работает все так интересно рассказывает, советую всем посетить это место! Как в сказке) Позвонили в колокола,аж дух захватывает ) вернемся туда еще очень понравилось.</t>
  </si>
  <si>
    <t>Детям очень интересно. Да и зарубежные туристы бвали со своими детьми в этом музеи. Там такой былинный русский дух, если так можно выразиться. Рекомендую всем там побывать, кто посетит Кремль в Измайлово.</t>
  </si>
  <si>
    <t>Маленькая комнатка за 200р с человека. 800 за семью, чтобы обойти 20м2. Своих денег не стоит</t>
  </si>
  <si>
    <t>17+
9+
6+</t>
  </si>
  <si>
    <t>17+
6+
12+</t>
  </si>
  <si>
    <t xml:space="preserve">17+
</t>
  </si>
  <si>
    <t>Московский музей анимации в Измайлово</t>
  </si>
  <si>
    <t>https://animamuseum.ru/</t>
  </si>
  <si>
    <t>Мы ездили  в музей анимации с классом,12. 02.2022,нам понравилось очень,отличный ведущий Мультик👍👍👍👍,просто огонь программа расчитана так,что детям скучно не будет,сделали мультик потрясающий,смешной,подарили подарки!Всем советую!!!</t>
  </si>
  <si>
    <t xml:space="preserve">Замечательный музей, очень понравилась концепция. Было интересно блуждать в лабиринте и мне и ребенку, есть интерактивные экспонаты, уголки разных знаковых мультипликаторов. За углом вас может поджидать винтажный "движущийся" ночник или симпатичная девушка из "Кошмара под Рождество". Ну и конечно же, расположение локации в Измайловском кремле - отдельное удовольствие)
</t>
  </si>
  <si>
    <t>Детям понравилось.Сделали мультфильм,осмотрели разные экспозиции.Многое можно покрутить,повертеть.Есть копия гаража Диснея,в котором он создавал свои мультфильмы</t>
  </si>
  <si>
    <t>Мне очень понравился этот музей, в нем царит особая завораживающая атмосфера творчества, есть много чертежей и макетов рисунков и скульптур всеми полюбивших персонажей как советской, так и зарубежной мультипликации. Также в музее есть оригинальные исторические вещи, связанные с возникновение и созданием мультипликации, начиная от 17 века заканчивая 20 веком
Вход в музей осуществляется в основном для проведения различных праздничных мероприятий, в том числе, для проведения дней рождений детей, для этих праздников выделен целый большой зал в кинопавионе
Также можно сходить в основную экспозицию музея за 300 рублей и посмотреть оригинальные чертежи, матеты, фигурки и тд известных мультгероев
Билет приобретается на входе в музей
Музей находится на 5 этаже в терреме справа от входа в измайловский кремль
Вход в кремль бесплатный</t>
  </si>
  <si>
    <t>Уникальное место с оригинальными эскизами легендарных мультфильмов, будет интересно и детям и взрослым. Здесь приставлены оригиналы из Дисней, Союзмультфильм, Никелодион и многих других студий.
Отдельно хочется сказать о персонале музея, это самые доброжелательные и вежливые люди из всех, что я видел в музеях. А если вы пройдёте небольшой квест, то получите уникальный подарок!</t>
  </si>
  <si>
    <t>Отличное место. Мастер класс будет интересен детям где то после пяти лет и до старости, можно будет сделать свой мультик. В музейной же части есть интересные эксклюзивные экспонаты, о которых можно узнать из экскурсии, немного не хватило в музейной части уголка с демонстрацией и других существующих или существовавших способов мультипликации, пластилином например, но все еще , представленные работы выполнены не по единой технологии, так что вариативность имеется. Сотрудники профи своего дела, причем не только на словах, но и с опытом работы с мультипликацией</t>
  </si>
  <si>
    <t>Стараюсь попасть в этот музей с каждым своим выпуском. Подкупает непринуждённая атмосфера, уют, гостеприимство, возможность потрогать всё своими руками. И, конечно, съёмки мультфильма - это необыкновенно эмоциональный процесс! В восторге и дети, и родители! Восхищена! Спасибо Вам за позитивные эмоции!</t>
  </si>
  <si>
    <t>Очень понравился мастер-класс по созданию настоящего мультфильма! Дети сами рисовали декорации, лепили главных героев, всего за три часа получился очень смешной мультфильм!!! Очень круто, рекомендую!!! Отличная тема для выпускных, дня рождения и просто отличного дня в компании друзей!</t>
  </si>
  <si>
    <t>Один из лучших музеев Москвы. Если вы любите мультипликацию, то просто обязаны здесь побывать. Чудесные волшебные сотрудники, прекрасная атмосфера, множество оригинальных эскизов известных мультфильмов.
В голове не умещается, как смогли собрать столько уникальных экспонатов в одном месте.</t>
  </si>
  <si>
    <t>Хороший рассказ для детей, плюс творение мультфильма. Для детей познавательно. Советую начиная со второго класса, для первого ещё сложно, слишком все новое и непонятное. Первый класс не совсем готов к этому. Руководство музея замечательное, следит за порядком. Не очень понравились слишком малые пояснительные записи и отсутствие гида, электронного или реального.</t>
  </si>
  <si>
    <t>Куча старых игрушек, фоток из мультиков и какого то левого интерактива.Реально интересного практически нет.Вход по 300 руб с детей и взрослых. Можно было сделать все намного интереснее</t>
  </si>
  <si>
    <t>Очень странное место. Были на дне рождения в этом музее. Аниматор большой молодец, но в помещении очень холодно. Одеть красивое платье ребёнку не получилось. Сам музей небольшое помещение с набором гужма на тему мультфильмов. Организовано идейными создателями мультфильмов, но идеи как раз не хватает.</t>
  </si>
  <si>
    <t>12+
18+</t>
  </si>
  <si>
    <t>13+
3+
2+
7+</t>
  </si>
  <si>
    <t>12+
3+
5+</t>
  </si>
  <si>
    <t>13+
12+</t>
  </si>
  <si>
    <t>5+
13+
12+</t>
  </si>
  <si>
    <t>1+
12+
24-
11-</t>
  </si>
  <si>
    <t>3-
12-</t>
  </si>
  <si>
    <t>5+
3-</t>
  </si>
  <si>
    <t>Всемирная история в пластилине в Измайлово</t>
  </si>
  <si>
    <t>https://www.kremlin-izmailovo.com/muzei/vsemirnaya-istoriya-v-plastiline</t>
  </si>
  <si>
    <t>Most amazing figures - totally worth a visit
And daughter Loved the Master Class !!
(Переведено Google)
Самые удивительные фигуры - обязательно посетите
А дочке очень понравился мастер-класс !!</t>
  </si>
  <si>
    <t>Может мы конечно не знатоки этого дела, но делать там совсем нечего , особенно с детьми. Возможно на мастер классе там и интересно , но мы к сожалению не попали на него. На сайте все было гораздо красочнее и описание интереснее чем на самом деле.</t>
  </si>
  <si>
    <t>Поразглядывать детализацию исторических личностей достаточно прикольно.
Довольно интересное место место за очень скромный бюджет. Детализация экспонатов впечатляет.</t>
  </si>
  <si>
    <t>Интересно, сам лепил в детстве, детям понравилось, есть мастер-класс!
Который потом можно съесть, основа тесто марципан, вкусно очень.😋</t>
  </si>
  <si>
    <t>Маленький, но очень интересный музей! Нам подробно рассказали о создателях миниатюр и самих фигурках. Рассматривать эти шедевры можно бесконечно и каждый раз замечать что-то новое. Низкий поклон за подробный рассказ и увлеченность своим делом женщине-экскурсоводу. Необычная экспозиция и потрясающее мастерство! Ушли приятно удивленные, рассказываем и рекомендуем всем друзьям!)</t>
  </si>
  <si>
    <t>Коллекция работ не очень велика, но очень талантливая. И так может сделать практически каждый.....Кто действительно захочет- так нужно говорить детям. Работы очень интересные, тонкие, талантливые. Очень дешево. Обязательно к посещению наряду со всеми минимузеями, расположенными в Измайловском Кремле.</t>
  </si>
  <si>
    <t>Посетили музей случайно, билет стоит 100 рублей, остались очень довольны, в эти деньги входит и лекция, в которой рассказывается о создателях музея, истории возникновения этого хоби. В музее прохладно, из за специфики экспозиции. (2018)</t>
  </si>
  <si>
    <t>12-
3+</t>
  </si>
  <si>
    <t>7+
1+</t>
  </si>
  <si>
    <t>Музей мировой каллиграфии</t>
  </si>
  <si>
    <t>https://www.calligraphy-museum.com/</t>
  </si>
  <si>
    <t>https://kudago.com/msk/place/calligraphy-museum/</t>
  </si>
  <si>
    <t>Музей замечательный! Невероятно красочная экспозиция, образцы каллиграфии самых разных стран и народов мира, мягкая музыка, приглушенный свет, приветливый экскурсовод - впечатление осталось самое положительное. С нетерпением жду международной выставки 2020. Снимаю шляпу!</t>
  </si>
  <si>
    <t>Небольшой, но интересный музей. Хорошо оборудован, комфортно. Здесь же проходят занятия по каллиграфии, преподаватель интерересно рассказывает, объясняет</t>
  </si>
  <si>
    <t xml:space="preserve">Уютный музей,  очень атмосферная обстановка, интересные экспонаты, даже скорей необычные, чем и уникален этот музей, что вряд ли где можно ещё увидеть работы с подобной тематикой.
</t>
  </si>
  <si>
    <t xml:space="preserve">Получила огромное удовольствие. Не ожидала такую связь всех религиозных конфессий с каллиграфией. Аудиогид рассказывает о каждой работе. Не думала, что каллиграфия связана с мудростью философии. Обязательно необходимо посещать такой музей и с детьми тоже. Есть возможность поучиться каллиграфии или купить прописи и принадлежности для обучения.
</t>
  </si>
  <si>
    <t xml:space="preserve">Музей каллиграфии в Сокольниках душевно встречает своих гостей. Рад каждому. Здесь можно познакомиться с работами современных коллиграфов со всего мира, поучавствовать в мастер-классах преподавателей, этого ,уже редкого, искусства красивого письма. Обязательно посетите музей!
</t>
  </si>
  <si>
    <t>Музей позволяет взглянуть на каллиграфию с разных сторон. Есть работы не только восточных но и ближневосточных мастеров. Много экспонатов на иврите.
Сам музей в целом очень маленький. И названию музей не очень соответствует, просто галерея с работами каллиграфов. На 30 минут.</t>
  </si>
  <si>
    <t>Посетил вчера Современный музей каллиграфии в Сокольниках. Понрилось все: картины, экспозиция. Поразила красота и отточенные ироглифы и буквы в написании картин и посланий. Кто будет в Сокольниках - получите удовольствие от посещения музея.</t>
  </si>
  <si>
    <t>Отличный музей, в котором собраны весма интересные работы по калиграфии. Оплата производится как картой, так и наличными. К сожалению ассортимент сувенирной продукции оставляет желать лучшего.</t>
  </si>
  <si>
    <t>Много интересных экспонатов, скучно не будет никому. Билеты относительно дорогие, занятия - очень дорогие.</t>
  </si>
  <si>
    <t>В музее не уважают посетителей.
Музей был закрыт в рабочее время, но ни на сайте, ни на дверях музея не было никакой информации о том, что он не работает.</t>
  </si>
  <si>
    <t>3+
6+
20+</t>
  </si>
  <si>
    <t>4+
2+</t>
  </si>
  <si>
    <t>24+
15+
2+</t>
  </si>
  <si>
    <t>2+
4+</t>
  </si>
  <si>
    <t>3+
15-</t>
  </si>
  <si>
    <t>Музей традиционных русских напитков производства «Очаково»</t>
  </si>
  <si>
    <t>https://ochakovo.ru/ekskursii/</t>
  </si>
  <si>
    <t xml:space="preserve">Был здесь ещё до карантина. Увидел основы процесса пивоварения, узнал что такое солод и разного рода котлы для производства, был музей и дегустация. В целом понравилось.
</t>
  </si>
  <si>
    <t>Были со школьной экскурсией. Интересно. Понравилась экспозиция древне-русской избы. Узнали технологию изготовления кваса. Дети оценили дегустацию и закупились в местном магазинчике.</t>
  </si>
  <si>
    <t>Экскурсия очень понравилась и взрослым и детям. Замечательный экскурсовод Юля увлекательно, весело и интересно рассказывала как готовили квас раньше и как готовят его сейчас. В конце была дегустация напитков. Огромнейшее спасибо за незабываемые впечатления!</t>
  </si>
  <si>
    <t>Всем советую посетить, не пожалеете. Есть возможность продегустировать вкусные натуральные напитки.</t>
  </si>
  <si>
    <t xml:space="preserve">Музей кваса уникален. Есть дегустации напитков. Экскурсионная программа для детей и взрослых.
</t>
  </si>
  <si>
    <t>Посетили музей-комбинат Очаково,очень понравилось,просятся еще,рассказывали о традициях,о способах приготовления,для городских детей очень познавательно,были коллективом,постараемся приехать семьей</t>
  </si>
  <si>
    <t xml:space="preserve">Много экспонатов, показывают только ЦКТ и варочное отделение
</t>
  </si>
  <si>
    <t>Экскурсия скучная - танки, трубы, залы и все. Дегустация вялая, напитки не вкусные. Понравилась только та часть музея, где воспроизведена старинная изба с экспонатами из старинного квасоделия.</t>
  </si>
  <si>
    <t>Было интересно ознакомиться с процессом приготовления крепких напитков. Второй раз я бы туда уже не пошел, но один раз сходить стоти</t>
  </si>
  <si>
    <t>Посещали музей кваса вместе с учениками 2 класса, довольно интересно и недолго по времени, хороший экскурсовод интересный материал о производстве классического напитка. Экскурсия подойдёт для учащихся начальной и средней школы, в конце мероприятия проводится дегустация и позволяют приобрести продукты в фирменном магазине. Можно посетить один раз с ребёнком, так как для детей крайне познавательно и увлекательно.</t>
  </si>
  <si>
    <t>1+
3+
12+</t>
  </si>
  <si>
    <t>3+
12+
17+</t>
  </si>
  <si>
    <t>1+
17+
6+
12+</t>
  </si>
  <si>
    <t>12+
1+</t>
  </si>
  <si>
    <t>1-
12-
3+</t>
  </si>
  <si>
    <t>6+
15+
12+</t>
  </si>
  <si>
    <t>Музей истории коньяка</t>
  </si>
  <si>
    <r>
      <rPr>
        <rFont val="Times New Roman"/>
        <i/>
        <color rgb="FF1155CC"/>
        <sz val="10.0"/>
        <u/>
      </rPr>
      <t>https://bitrix380.timeweb.ru/parking/?ref=www.cognacmuseum.ru</t>
    </r>
    <r>
      <rPr>
        <rFont val="Times New Roman"/>
        <i/>
        <color rgb="FF1155CC"/>
        <sz val="10.0"/>
        <u/>
      </rPr>
      <t xml:space="preserve"> с сайтом беда</t>
    </r>
  </si>
  <si>
    <t>https://kudago.com/msk/place/muzej-istorii-konyaka6/</t>
  </si>
  <si>
    <t>Интересная истори создания завода. Замечательные экскурсии. Хороший ассортимент дегустации.</t>
  </si>
  <si>
    <t>Интересная экскурсия. Правда, на производство не проходят, да и само производство здесь заключается в розливе привезенного материала по бутылкам. Зато узнала много интересного о происхождении и производстве коньяка. А в конце экскурсии - дугстация коньяков и вкусненьких настоек. Которые, кстати, можно приобрести тут же в фирменном магазине по невысоим ценам.</t>
  </si>
  <si>
    <t>Хорошее место! Интересные экспонаты. Дегустация)))</t>
  </si>
  <si>
    <t>Побывал в конце августа 2018 года на экскурсии в музее коньяка на заводе "КИН". Очень понравился рассказ экскурсовода, поразили многие экспонаты. Гвоздем экскурсии стала дегустация, где можно было попробовать разные сорта российского коньяка. В целом ароматы и вкусы понравились, осталось хорошее впечатление. даже в магазине прикупил бутылочку и распил ее по дороге на футбол)!</t>
  </si>
  <si>
    <t>Очень интересный и познавательный музей на территории завода КиН, поэтому посещение строго по записи и через проходную. Замечательный рассказ об истории коньяка и особенностях производства. Представлен настоящий Шарантский Аламбик - очень красиво! Для всех любителей самогоноварения! Вишенка на торте - дегустация и посещение магазина.</t>
  </si>
  <si>
    <t>Крайне интересный музей коньяка. Было очень послушать истории и узнать секретные технологии производства этого благородного напитка в разные исторические периоды. Рекомендую!</t>
  </si>
  <si>
    <t>Супер место для любителей и ценителей коньяка.
Интересная экскурсия и дегустация, весело и не напряжно!
Потом ещё со скидкой 10% можно в их магазине при заводе коньяк понравившийся купить.</t>
  </si>
  <si>
    <t>Удивительный музей на территории завода КИН. Отдельный дом в сельском французском стиле, внутри два этажа с интересными экспонатами из региона Коньяк Франции. Красивая обстановка.
Профессиональный экскурсовод рассказывает об истории, производстве, ароматах и правилах дегустации коньяка.
Все можно потрогать и понюхать).
Вторая часть экскурсии- это дегустация коньяков. Лучше брать классическую экскурсию или ВИП, так как можно попробовать более дорогие образцы коньяка.
Рядом с музеем расположен фирменный магазин завода, где можно купить коньяки, которых нет в широкой продаже.
Очень понравилось, всем рекомендую.</t>
  </si>
  <si>
    <t>Красивый музей. На входе паспортный контроль, сурьезные дяденьки в сумки заглядывают. Хороший экскурсовод, все рассказала/объяснила, дала полапать все, что полапать можно и показала как правильно это делать. К экскурсии прилагается дегустация, а бонусом 10% скидка в фирменный магазин</t>
  </si>
  <si>
    <t>Немного скучновато, музей рассказывает лишь историю коньяка и не раскрывает особенности современного производства. Так же не показывают непосредственное производство на заводе КИН. Дегустация в конце экскурсии достаточно не плохая. 5 различных сортов по 20 грамм. Итого 100 грам) плюс шеколадочка чтоб закусить)</t>
  </si>
  <si>
    <t xml:space="preserve">1+
12+
</t>
  </si>
  <si>
    <t>1+
21+
12+
15+</t>
  </si>
  <si>
    <t>1+
6+
12+
15+</t>
  </si>
  <si>
    <t>12+
15+
3+</t>
  </si>
  <si>
    <t>1+
12+
15+</t>
  </si>
  <si>
    <t>3+
4+
6+
12+
15+</t>
  </si>
  <si>
    <t>23-
4+
6+
12+
15+</t>
  </si>
  <si>
    <t>1-
3-
12-</t>
  </si>
  <si>
    <t>Музей «Рот Фронт»</t>
  </si>
  <si>
    <t>https://www.uniconf.ru/about/museums/rot-front/</t>
  </si>
  <si>
    <t>Отличное место, очень познавательно. Действующее производство в центре Москвы. Есть фирменный магазин где можно найти много вкусного.</t>
  </si>
  <si>
    <t>Детишкам очень нравиться музей. Да и взрослым интересно послушать как делали конфеты в те далекие времена и сравнить с современностью.</t>
  </si>
  <si>
    <t>Очень интересно! Экспонаты с первого и до сегодняшнего дня существования фабрики. Сама экскурсия по цехам с дегустацией продукции и подарками очень познавательна. Профессиональные гиды ответят на все ваши вопросы!</t>
  </si>
  <si>
    <t>В принципе все как в нормальных музеях, Вам расскажут об истории фабрики, покажут как делается шоколад, конфеты, карамель, вафли. Все очень интересно</t>
  </si>
  <si>
    <t>Музей отличный! Рассказывает о истории фабрики. Все наглядно и доступно. Приятный бонус - экскурсия с дегустацией!</t>
  </si>
  <si>
    <t>3+
1+
6+</t>
  </si>
  <si>
    <t>Музей «Роза Эйнема»</t>
  </si>
  <si>
    <t>https://rozaeinema.ru/</t>
  </si>
  <si>
    <t>Были на экскурсии 23.0122г. в 14.00. огромное спасибо за прекрасно проведенное время! Очень домашняя теплая обстановка как во время мастер-класса так и на экскурсии. Отдельное спасибо экскурсоводу! Всю экскурсию держал внимание и интерес экскурсантов ( это и есть профессионализм) ! Дети на перебой отвечали на вопросы, не хотели уходить! Очень интересно, доступно,познавательно и тепло!</t>
  </si>
  <si>
    <t>Музей отличный, хоть и небольшой. Экскурсовод очень занимательно рассказывает об истории появления шоколада в России. Очень советую! На выходе можно купить сладостей в магазине Алёнка. Если кто думает, что это экскурсия по производству, то нет, в одном зале Вам расскажут и покажут историю этикеток, а также о самом производстве в эпоху рпвелюционного времени до наших дней.</t>
  </si>
  <si>
    <t>Отличный музей. Для похода с детьми. Очень хорошие экскурсоводы. Рассказывают замечательно, вовлекая в рассказ детей. И иногда даже взрослых.) Узнаете все о зарождении шоколадного производства в России и Москве. А в конце экскурсии угостят горячим шоколадом.</t>
  </si>
  <si>
    <t>Спасибо сотрудникам музея за прекрасную экскурсию и мастер-класс! Хотелось бы только   сделать более удобным приобретение билетов. Например, на сайте онлайн. Магазин Аленка, конечно, очень гостеприимный, но в нем всегда много покупателей.</t>
  </si>
  <si>
    <t>Маленький музей, но очень интересная экскурсия!!! Доброжелательные, гостеприимные сотрудники!! Посещали музей+мастер-класс… мастер-класс не впечатлил. Никакой фантазии, маленьким детям обязательно должен помогать взрослый, делать строго по инструктажу…</t>
  </si>
  <si>
    <t xml:space="preserve">Музей для маленьких сластен и их родителей. Внуку очень понравился! И вкусный шоколад конечно прилагается. Музей хотя небольшой, но  интересный и гид хорошо подаёт информацию. Есть бесплатная парковка, что очень актуально для центра.
</t>
  </si>
  <si>
    <t xml:space="preserve">Малюсенькая экспозиция про историю фабрики Красный октябрь. Экскурсовод Наталья заворожила своим рассказом. Очень интересно, познавательно и незабываемо. Смысл, конечно, не столько в усиленном, сколько в услышанном. Найти легко. Входите в магазин Алёнка, покупаете билет а дальше вам дорогу покажут. Находясь недалеко от этого места, мы позвонили в музей и спросили, можем ли мы скйчас придти. Нам ответили, что можем, а дальше экскурсия и в конце динустация горячего наивкуснейшего шеколада. Билет взрослый 350 руб
</t>
  </si>
  <si>
    <t xml:space="preserve">Побывали на мастер-классе на бывшей шоколадной фабрике Красный Октябрь, ныне музей школада. При музее находится фирменный магазин сладостей Аленка. Там можно приобрести билеты, как на сам мастер-класс, так и на экскурсию по крыше. Остались очень довольны! Рекомендую! :)
</t>
  </si>
  <si>
    <t>Компактная и уютная выставка. Много экспонатов. Интересный и познавательный рассказ. Вкусный горячий шоколад на дегустации. Нам с дочкой (9 лет) понравилось.</t>
  </si>
  <si>
    <t>Были в музее на экскурсии с аудиогидом. Интересно! Угостили горячим шоколадом.</t>
  </si>
  <si>
    <t>Отвратительно! Заказали экскурсию на определённое количество детей, но по факту троих детей из группы не пустили. Дети час сидели в коридоре и ждали остальных. Мастер класс неинтересный и нудный. Организация ужасая. Детям не понравилось.</t>
  </si>
  <si>
    <t>Были на экскурсии с учениками, впечатления не произвел. Стоимость 200 рублей, рассказ минут на 20 и так называемый сладкий подарок в виде горячего шоколада на дне маленького пластикового стакана. Запить его нечем, даже кулера нет. Маленькая комната с фантиками, вот ивсе</t>
  </si>
  <si>
    <t xml:space="preserve">1+
17+
6+
</t>
  </si>
  <si>
    <t>3+
6+
15+</t>
  </si>
  <si>
    <t>3+
17+
1+</t>
  </si>
  <si>
    <t>1+
2+
5+
21-</t>
  </si>
  <si>
    <t>3+
1+
5+
2-</t>
  </si>
  <si>
    <t>3+
17+
6+
25+</t>
  </si>
  <si>
    <t xml:space="preserve">6+
11+
</t>
  </si>
  <si>
    <t>24+
1+</t>
  </si>
  <si>
    <t>23-
2-
17-</t>
  </si>
  <si>
    <t>Музей истории шоколада и какао (МИШКа)</t>
  </si>
  <si>
    <t>https://www.chokomuseum.ru/about/</t>
  </si>
  <si>
    <t>https://kudago.com/msk/place/muzej-istorii-shokolada-i-kakao-na-lobachika/</t>
  </si>
  <si>
    <t>Для детей будет очень полезно и интересно побывать в таком музее, вам не только расскажут от истории шоколада и Какао, но и проведут на производство, где угостят конфетами прям с конвеера. Вы сможете попробовать не просто готовые конфетки, а в постадийном изготовлении. Ещё в подарок мы получили коробочку конфет ручной работы, очень вкусные, намного вкуснее, чем массовое производство!</t>
  </si>
  <si>
    <t>Вчера были в Музее шоколада. Огромное спасибо экскурсоводу Ларисе Анатольевне! За создание необыкновенно волшебной атмосферы. За возможность окунуться в сказку. Сказку создания конфет по собственному рецепту, сказку попробовать вкусности и перепачкаться шоколадом, как в детстве. Были с детьми, только оказались сами на их месте. Очень интересно прошла экскурсия по Музею. А фотосессия и упаковка подарков для себя, были тоже приятным моментом. Еще раз посетим Музей и надеемся снова встретиться с Ларисой Анатольевной!</t>
  </si>
  <si>
    <t>Интересный музей шоколадного производства. Видно, что экспозиция сделана с любовью и знанием дела. Экскурсии, как я понимаю, только групповые. Помимо основной познавательной части есть и посещение производственного цеха Бабаевской фабрики. Это очень круто.</t>
  </si>
  <si>
    <t>Здесь я узнала о самых истоках появления и распространения любимой сладости. Витрины изобилуют интересными шоколадными фигурками, старинными жестяными и картонными баночками, коробочками, ларцами с гербом двуглавого орла. А продукция советского времени вызвала ностальгию по детству: шоколад Гвардейский, с этикетками космической тематики и, конечно же, легендарная Алёнка. Удивили меня картины из разных видов шоколада, покрытые глазурью - настоящее произведение искусства! Насмотревшись этой вкусной красоты, я смогла даже попробовать наисвежайший шоколад прямо с конвейера.</t>
  </si>
  <si>
    <t>Очень симпатичный музей и очень приветливые сотрудники!!
Были в музее с группой школьников с посещением производства. Сначала примерно полчаса посещение музея, потом примерно столько же-производства. Музей небольшой, но очень интересный! На производство тоже было очень любопытно взглянуть. Жаль, что нельзя делать фото на производстве. Ребята засмотрелись на конвейер с конфетами и автомат, раскладывающий конфеты по коробкам. Если бы можно было взять воду на производство, съели бы ещё больше шоколада!!!
Спасибо сотрудникам фабрики за терпение и вкусный шоколад , нашему экскурсоводу - за интересный рассказ!!! Было очень интересно, не забудем это место))))</t>
  </si>
  <si>
    <t>Музей истории шоколада - тут нам поведали историю возникновения шоколада. Нам дали пощупать плоды какао-дерева. Показали, каких вообще цветов могут плоды. Подержали в руках какао-бобы. Увидели разделанные плоды на разных этапах: с начала и до момента какао- порошка. Понюхали какао-масло. Мы узнали, как зародилась фабрика. Увидели разнообразные старинные этикетки фантиков. Оказывается, к сотрудницам фабрики, которые занимались обёрткой конфет в фантики, предъявляли особые требования.
Мы узнали о развитии фабрики в разные исторические моменты России.
Увидели дореволюционный автомат, который выдавал шоколадки за монетку. Нам показали очень красивые рекламные плакаты с продукцией фабрики старых времён.
Посмотрели фильм об разгадке иероглифов майя, благодаря которой мир узнал об древней истории шоколада.
В нашу экскурсию было включено посещение производства, а также подарок. К сожалению, в цехах никакую съёмку было проводить нельзя. Но можно было пробовать изделия на разных этапах создания конфет и шоколада. Бегущая конвейерная лента с километрами конфет, которые очень быстро автоматически заворачиваются в фантики - зрелище впечатляющее.
Подарком был маленький набор конфет</t>
  </si>
  <si>
    <t>Это потрясающе интересный и вкусный музей! Были в рамках олимпиады без посещения производства. Теперь хотим сходить на экскурсию с посещением производства. Сын 10 лет в восторге, я тоже. Сотрудники -экскурсоводы очень приветливые, отвечают на все вопросы. Большое спасибо за профессионализм! При выходе работает сувенирная лавка, где можно купить конфеты ручной работы, шоколад, которого нигде больше нет в продаже, блокноты, магниты и прочее по приемлемым ценам.</t>
  </si>
  <si>
    <t>Очень хороший музей, все красиво сделано, но 700 рублей это очень дорого за экскурсию, мастер-класс минимальный, за эти деньги можно было бы фигурку мишки сделать из шоколада, а не маленькую лапку.</t>
  </si>
  <si>
    <t>Музей супер, всё организованно, никто никому не мешает. Экскурсия интересная и как бонус: шоколадный мастер-класс. Понравилось всём и взрослым и детям 10, 16 лет.</t>
  </si>
  <si>
    <t>Жаль, что запись на экскурсию на производство - на несколько месяцев вперёд в лист ожидания(( Посетили экскурсию в музей с мастерклассом - сладкое удовольствие с историей! Хорошо организовано, чисто, аккуратно, интересно и вкусно. Уехали со сладким подарком и конфетами собственноручной работы:)</t>
  </si>
  <si>
    <t>Экскурсия в музее была скучная и долгая. Когда мы шли на фабрику, нам сказали :
"Ешьте сколько захотите, только не заработайте диабет"
В итоге, дали 5 конфет и проговорили :
"Всё экскурсия окончена"
На фабрике пахло немытыми тряпками и хлоркой; персонал по приготовлению шоколада вываливал шоколадную массу голыми руками, некоторые были без специальных шапочек.
За экскурсию заплатила 2200, но её настоящая цена 200 рублей.
Очень не довольна. Не советую...</t>
  </si>
  <si>
    <t>Встречают не приветливо. Музей интересный, маленький, а вот экскурсия на производство вызвала негатив. И даже шок.1. Халаты дают не первой свежести, неприятно одевать многоразовый халат, после кого-то. Тем более уже с запахом чьих то духов, грязные, с пятнами. 2. Грязно. Уборщица моет полы, но стены и плинтуса грязные. 3. Оденьте бахилы, а сотрудники на производстве сидит в грязной обуви, надеюсь это у него не шоколад)) 4. Халаты одели, другие сотрудники ходят ьез них и в верхней одежде. 5. Показали только как заливают шоколад в формы, как упаковка происходит. Ожидали большего.</t>
  </si>
  <si>
    <t>6+
1+
17+</t>
  </si>
  <si>
    <t>3+
5+
1+
6+</t>
  </si>
  <si>
    <t>3+
12+
1+</t>
  </si>
  <si>
    <t>3+
17+
6+
15+</t>
  </si>
  <si>
    <t>3+
1+
2+
17+</t>
  </si>
  <si>
    <t>3+
8+
23+</t>
  </si>
  <si>
    <t xml:space="preserve">1-
16-
</t>
  </si>
  <si>
    <t>5-
8-
3+
1-</t>
  </si>
  <si>
    <t>Музей собаки</t>
  </si>
  <si>
    <t>https://www.dogmuseum.ru/</t>
  </si>
  <si>
    <t>Отличный музей, познавательный и информационный. Хорошо посетить с детьми. В стоимость билетов входит экскурсия. 6- не просто мастер, но и любитель животных. Узнала много нового. Большое спасибо за отлично проведённое время.</t>
  </si>
  <si>
    <t>Невероятно трогательное и захватывающее место с реально историческим и интересными экспонатами о роли собаки в различных сферах жизни человека. Очень рекомендовано для детей!! Спасибо огромное за такой миниатюрный, но всеобемлющий музей. Хочется вернуться и рассмотреть всё повнимательнее!</t>
  </si>
  <si>
    <t>!!!Единственный в России музей собаки!!!
Если у вас есть собака и вам интересно узнать что-то новое о её предках узнать героев Великой отечественной войны, четырёхлапых космонавтов, то вам точно сюда!
Музей не большой экскурсия очень интересная узнала много всего нового, к примеру, вы знали что Белку и Стрелку звали другими именами😲
Это и многое другое вы можете узнать посетив этот музей! ❤️🧡😉</t>
  </si>
  <si>
    <t>Первая часть-сама экскурсия. Очень интересная. Множество предметов, которые принадлежали реальным людям и даже собакам. Чувствуется связь времен. Экскурсовод увлекательно адаптирует изложение для детей.
Вторая часть была собственно ответы на вопросы Олимпиады. Тоже понравилось. 10 вопросов. На первый взгляд не сложные, но пришлось подумать местами, даде снова пройтись по экспозиции и найти ответы на вопросы.
Очень рекомендую место и для школьников и для взрослых.</t>
  </si>
  <si>
    <t>Музей собаки первый и единственный в России! Находится в подвальном помещении жилого дома. Ощущения чего то домашнего .Были с ребенком 8 лет, нам понравилось. Экскурсовод с приятным голосом , не перегруженные рассказы, узнали много интересного. На выходе можно приобрести сувениры.</t>
  </si>
  <si>
    <t>Гуляя по городу совершенно случайно набрел на этот музей. Зашел и не пожалел. Интересная экспозиция о роли собаки в жизни человека. Представлены разные материалы об развитии служебного собакаводства, об роли собаки в освоении Севера, об боевых действиях собак в годы ВОВ, об роли собак восвоении космоса. Советую посетить этот небольшой музей. А музею дальнейшего развития, новых экспонатов и больше посетителей.</t>
  </si>
  <si>
    <t>Отличный музей, созданный профессионалами, влюблённым в свое дело!
Множество архивных документов и интересных фактов. Трагических и комичских историй о друзьях человека.
Спасибо огромное работникам и экскурсоводу!
Рекомендую для посещения младшим школьникам.</t>
  </si>
  <si>
    <t>Понравилось! Экскурсия входила в стоимость билета. Сотрудники много знают, интересно рассказывают. Команда музея - всего несколько человек, это по-настоящему увлеченные люди! Они очень стараются, организовывают тематические мероприятия, представления, встречи с артистами цирка и с необычными людьми, работающими с собаками.
Вход в музей со двора.
Небольшим минусом для меня является то, что перед посещением нужно позвонить в музей. Но это продиктовано тем, что пространство камерное и несколько экскурсионных групп просто там не развернутся.</t>
  </si>
  <si>
    <t>Музей классный, даже не ожидали! Он небольшой, но экспозиция интересная. Собаки на войне, на севере, в космосе, в цирке - везде интересные экспонаты. Отдельное спасибо экскурсоводам! Заинтересовать первоклассников-дело непростое. Информации дали много, но не нагрузили ей, а очень интересно рассказали. Некоторые факты удивили даже нас, родителей.</t>
  </si>
  <si>
    <t>Интересное место,советую посетить,с детьми(лет от 6 -7),особенно.
Познавательно,неординарно,мудрые,очень приятные гиды.
2 НО:
-обязательно предварительно звоните и предупреждайте о заказе экскурсии или самостоятельном посещении.Дозвониться на месте что по телефону,что в звонок очень и очень проблематично.
Гиды ведут экскурсии,звонок стац телефона и дверной не слышат.
-будьте ОЧЕНЬ АККУРАТНЫ при входе,помещение под домом,низкая балка,можно сильно удариться головой.</t>
  </si>
  <si>
    <t xml:space="preserve">3+
17+
</t>
  </si>
  <si>
    <t>3+
1+
17+</t>
  </si>
  <si>
    <t>3+
1+
17+
15+</t>
  </si>
  <si>
    <t xml:space="preserve">3+
</t>
  </si>
  <si>
    <t>3+
1+
5+
2+</t>
  </si>
  <si>
    <t>3+
6+
1+
17+</t>
  </si>
  <si>
    <t xml:space="preserve">Музей удивительных чайников «Чайникландия»	</t>
  </si>
  <si>
    <t>https://www.teapotland.ru/</t>
  </si>
  <si>
    <t>В это чудесное место пригласила меня подруга, отмечать её день рождения. Создатели этого музея муж и жена. Всё здесь сделано с огромной любовью к своему делу. Сначала у нас был мастер класс, рисовали на пряниках, взрослым это очень полезно, чтобы немного отключить голову. Потом была экскурсия по самому музею, каких чайников там только нет, очень интересные факты рассказала нам милая хозяйка музея. Далее у нас была чайная дегустация, которую проводил хозяин музея, теперь я знаю всё про чай. Мы не заметили как пролетело время, настолько нам было хорошо и интересно. Музей в этот вечер был закрыт и работал только для нас. Очень уютная и какая-то домашняя атмосфера здесь. После дегустации мы еще долго сидели и общались с подружками, никак не хотели уходить. При музее также есть возможность купить чай и чайничек для него, что мы все и сделали. Спасибо вам огромное!</t>
  </si>
  <si>
    <t>Музей очень душевный.  Погружаешься в сказку чайников.  Играет воображение.  Чайники разные, хочется сразу попить чай . Кстати чай , сувениры и подарки тут тоже есть . Рекомендую приехать и посмотреть своими глазами.</t>
  </si>
  <si>
    <t>Чудесное, атмосферное место. Как по мне, то вариант с чаепитием - самый удачный формат для посещения этого музея. И на красоту чайничную насмотришься, и надегустируешься от пуза, а знаний новых сколько получишь! Даже если "все знаешь" - просто расслабишься и душевно проведёшь время! Для тех, кто с детьми лет так до 10 - художественные мастер-классы. От покупок, конечно, тоже не удержаться: чаек, сладости, посуда опять же... И подарков до кучи надарят! Андрей и Настя, вы - супер!</t>
  </si>
  <si>
    <t>Очень уютное и необычное место, интереснейшая коллекция заварочных чайников! Домашняя атмосфера.</t>
  </si>
  <si>
    <t>Замечательное место!!! Очень рекомендуем. Жаль мало осталось таких уютных и душевных мест. Понравилось все: сначала встретила приятная женщина, дала интересный квест для ребенка, потом пошли в залы. Какие же чудесные чайники там, никогда не видели ничего подобного. В каждом зале для детей лежат небольшие интересные задания. После посещения можно купить сувениры. Купили фигурку тигрёнок в чайнике и раскрасили сами. Спасибо большое!!!</t>
  </si>
  <si>
    <t>В музеи мы с детьми ходим часто, а всей семьёй наоборот очень редко получается. Нашему папе трудно угодить 😁😁 Но этот музей покорил нас всех 😍😍 Мы посмотрели чудесные экспонаты, которые никого не оставят равнодушным, из можно разглядывать вечно, пособирали пазлы, дети поиграли на световом песочном столе. Музей небольшой, но такой уютный, что уходить не хотелось. При музее есть магазин, где можно купить сувениры, подарки и чай на развес.</t>
  </si>
  <si>
    <t>Интересный магазин, где представлены разнообразные виды чая. Множество запахов, богатство вкуса, интересные факты в рассказах о чае. Уверен, что наведаюсь сюда ещё</t>
  </si>
  <si>
    <t>Итак, это музей чайников. Их тут реально много. Они довольно интересные. Билеты дешовые, часа полтора с экскурсией и активностями можно провести легко. Всячески советую мастер классы, это интересно.
Все очень мило и дружелюбно)</t>
  </si>
  <si>
    <t>Здравствуйте! Очень понравился музей Чайникландия-Музей удивительных чайников, были недавно со всем классом!!! Дети в восторге от самого музея, от квеста, от вкуснейшего чаяпития, там все продуманно до мелочей👌Огромнейшее спасибо Анастасии и Андрею, молодцы👏 Очень рекомендуем посетить этот чудесный и уютный музей !!!</t>
  </si>
  <si>
    <t>Этот музей находиться на 1 этаже обычной многоэтажки(3 -х или 4 комнатной квартиры?). Но… тут не тесно и очень современен интерьер: ничего лишнего и в тоже время как- то нарядно, ярко))Чайнички стоят в витринах по темам, размерам- не хаотично. Есть крупные, а есть малюсенькие заварники. Над каждым экспонатом- ох и ах, улыбки и удивление, восторг не покидают до самого выхода из музея!
Необходима предварительная запись на посещение- во избежании толкучки. Билеты по разным ценам( льготный-150 руб), есть экскурсии с дегустацией, есть мастер- классы, есть даже</t>
  </si>
  <si>
    <t>3+
2+
1+
6+
15+</t>
  </si>
  <si>
    <t>3+
5+
15+</t>
  </si>
  <si>
    <t>3+
17+
12+
15+</t>
  </si>
  <si>
    <t>3+
12+
17+
15+
4+</t>
  </si>
  <si>
    <t>3+
17+
2+
5+</t>
  </si>
  <si>
    <t xml:space="preserve">Москвариум        </t>
  </si>
  <si>
    <t>https://www.moskvarium.ru/</t>
  </si>
  <si>
    <t>https://kudago.com/msk/place/interesnoe-mesto-moskvarium/</t>
  </si>
  <si>
    <t>Хорошее место, детям понравится. Самый большой океанариум в Москве. Множество рыб, есть возможность посмотреть представление. Всё красиво сделано, имеется много фото зон, кафе, прилавков с мороженым. Всем советую посетить это место. Единственный минус - находится на ВДНХ. Парковки далеко, идти от ближайшей парковки с маленьким ребёнком 1,8 км. Ну такое себе удовольствие. Советую билеты покупать через интернет на сайте, чтобы не стоять в очереди. Машину советую ставить на бесплатной парковке у ТЦ в районе южного входа в ВДНХ. Если место будет, конечно.</t>
  </si>
  <si>
    <t xml:space="preserve"> Плюсы:
основная выставка очень крутая
идеально чистые стекла
все животные выглядят нормально
неплохая вентиляция
есть подъемник для инвалидной коляски
Минусы:
далеко не везде есть таблички с описаниями, а иногда эти таблички не соответствуют реальности
никаких смотрителей тоже не предусмотрено, так что если не нашли нужной таблички, то, ну, очень жаль
косаток и дельфинов могут забрать на шоу/репетицию, нигде не висит расписание, охранники ничего об этом не знают. В общем пришли посмотреть, а их нет? ну опять же очень жаль
Выставка "океан Юрского периода" - самый бездарно потраченный косарь в моей жизни (ну точнее 800р). Отвратительное качество видео материалов, никаким 3D не пахнет, материалов очень мало и они тупо не интересные
В общем впечатление очень неоднозначное, люди, которые занимаются непосредственно обитателями - молодцы, а вот к организаторам всего процесса есть вопросы.</t>
  </si>
  <si>
    <t>Очень хорошее и понастоящему семейное место! Океанариум действительно большой и образцовый. Большая и разнообразная коллекция рыб. Персонал вежлив. Посмотрели шоу за отдельную плату, дороговато но было классно! Надеюсь в ближайшее время добавится пару номеров, есть некое затягивание сценария и разговорные "паузы". От метро идти неблизко. На втором этаже отвратительное кафе, сделали бургер с недожаренной котлетой, вок для супруги сделали пересоленым и на вкус залежавшийся. Кафе до 21.00 а в 20.45 уже персонал все убирает с полок.</t>
  </si>
  <si>
    <t>Ходили сюда всей семьёй ещё до нового года, всем очень понравилось, и старшим, и младшим)
Рыбки красивые, отличный набор, много разных можно увидеть и прочитать про их особенности. Огромный этаж отдан под сотни, если не тысячи разных рыб: отдельная большая часть тропических рыб, свой уголок медуз, бассейны скатов и звёзд и другие...
Есть большая отдельная часть, где можно увидеть дельфинов и касаток, прочитать про них и про белуг, потрогать имитацию их кожи и многое другое.
К сожалению, можно наткнуться на толпы людей, особенно в выходные или праздники. Мы не попали на очередь, но внутри было много людей и колясок, так что было сложновато пройти к гардеробу и обратно к выставке, но далее толпа без проблем распределяется по всей длине аквариума.
Место очень красивое! Однозначно советую посетить)</t>
  </si>
  <si>
    <t>Чудесное место. Интересное для похода с детьми. Ездили на новогодние праздники водили внучку 8 лет. Очень,очень понравилось. Интересные экспозиции,большое количество разнообразных рыб и морских животных. Всё хорошо организовано. Можно купить игрушку хорошую ребёнку по приемлимой цене. И цена на билеты очень порадовала 1200 взрослый и 850 детский. Только надо идти с самого утра а то очень много народу уже где-то к 12 дня. А так прекрасное место. Рекомендую.</t>
  </si>
  <si>
    <t xml:space="preserve">Самое интересное место, где мы были. Приезжать стоит с утра, к открытию, и сразу же идите в аквариум. После рекомендую посетить представление. Билеты продают как через интернет, так и в самом океанариуме. Шикарно всё организовано, на высшем уровне. Обязательно приедем ещё.
</t>
  </si>
  <si>
    <t>Очень атмосферное место! Стараемся посещать регулярно. Радует коллекция морских обитателей, всегда чистые аквариумы. Конечно посещать лучше в будни, народа намного меньше и можно в тишине порелаксировать.
В новогодние праздники был аншлаг. Больше никогда не пойдём туда в такие дни.
Не хватает, конечно, лавочке напротив аквариумов, чтобы можно было посидеть, и не спеша полюбоваться морским миром.. Так как ноги просто отваливаются! Но это мы бываем там часа по 2-3.
Рекомендую для любителей красоты однозначно!</t>
  </si>
  <si>
    <t>Очень понравился Москвариум. Много интересных животных, яркие аквариумы, растительность… Словами не опишешь, надо смотреть.
Классная русалка плавает, водолазы кормят крупных рыб. Милашные нерпы, резвые дельфины, величавые касатки, смешные черепашки…. Глаза разбегаются!
В здании есть, где перекусить, достаточно вкусно. Есть кофейня. Чистые аккуратные туалеты.
Есть сувенирный магазинчик.
Место однозначно рекомендую для посещения.</t>
  </si>
  <si>
    <t>Много людей, толковых экскурсий нет, темные аквариумы, дельфины и касатки то ли в мутной вроде, то ли за немытыми стеклами.
Очень сумрачная атмосфера.</t>
  </si>
  <si>
    <t>Никому Не советую посещать это заведение открытое городской властью! Дельфинов и касаток нет, аквариумы с ними закрыты защитными рольставнями. Ценник на еду и детские развлечения просто космический. Я не скажу что я бедный человек, но 10см гипсовая игрушка, которую можно там же раскрасить, за 900 рублей, это верх цинизма администрации данного заведения. Она в любом другом месте стоит максимум 300 руб. Любая игрушка продающаяся в указанном месте имеет наценку не менее 200%, при этом качество этих игрушек оставляет желать лучшего за такую цену. Проверка на входе в это заведение такая, как будто я иду не в дельфинарий, а на приём к «английской королеве». Ценник на представления тоже слишком завышен. В итоге на семью из трёх человек за три часа посещения сего заведения было потрачено 12000руб. Это недопустимо много! Да и персонал ведёт себя во многом по хамски!</t>
  </si>
  <si>
    <t xml:space="preserve">17+
3+
9+
25-
</t>
  </si>
  <si>
    <t>3+
27+
8+
16+
11-
23-</t>
  </si>
  <si>
    <t>3+
5+
11-
14-</t>
  </si>
  <si>
    <t>3+
17+
23+
15+</t>
  </si>
  <si>
    <t xml:space="preserve">3+
8+
13-
</t>
  </si>
  <si>
    <t>3+
14+
8+</t>
  </si>
  <si>
    <t>11-
2-</t>
  </si>
  <si>
    <t xml:space="preserve">Океанариум Крокус Сити	</t>
  </si>
  <si>
    <t>https://crocus-oceanarium.ru/</t>
  </si>
  <si>
    <t>В этом месте приятные эмоции и завораживающая атмосфера вам обеспечена. Сделано все потрясающе. Очень отзывчивый и приветливый персонал, который вам все объяснит и расскажет, если вдруг возникнут какие либо вопросы. Находится океанариум в огромном тц, через который можно пройти, так же есть отдельный вход с улицы у которого есть парковка. Рядом станция метро, что очень удобно. Есть детские кафе, развлечения при входе, свой сувенирный магазин, чистые уборные комнаты. Разные категории животного мира, с которыми вы можете ознакомиться. Есть услуга погружения в подводный мир с акулами, от которого идут мурашки по коже. Мне очень понравилась, обязательно познакомьтесь с этим местом. Интересно будет, как для детей, так и для взрослых. Красивые локации для фото гарантированы.</t>
  </si>
  <si>
    <t>Этот океанариум стоит посетить и деткам и взрослым. Были во мноих океанариумах в России заграницей, но этот пока самый лучший.
Он многоуровневый. Представлено несколько экспозиций: "Реки и озёра", "Моря и океаны", "Тропики" и др.
На 0 этаже вниз по эскалатору гардероб, туалеты (очень чистые), зона развлечений для детей, кафе.
Кассы и администраторы на входе, там же можно оформить экскурсовода для группы.
Цены демократичные для Москвы. В будни дешевле. В выходные: 1000р билет для взрослого на все экспозиции. Есть скидки большие -50% для студентов, многодетных семей и именинников за 4 дня до и после д.р.
Представлены осень интереснве животные, птицы, насекомые, рептилии и рыбы. Все помещения чистые и без запаха (а это немаловажный фактор!).
Видно что животным комфортно.
Много локаций для фото.
Парковка подземная есть (наверно платная).
Рядом станция метро "Мякинино", пешеходный мост через Москву-реку, детская площадка, набережная и церковь.</t>
  </si>
  <si>
    <t>Хороший океанариум. Правда разделен на три части, но все входит в стоимость билета. Много рыб, земноводных, есть пингвины, нерпы (можно наблюдать, как их кормят), обезьяны, птицы и т.д. для детей и взрослых отличное познавательное место! Есть небольшие туннели, которые тянутся под водой. На посещение минимум часа три надо, а лучше дольше, чтоб все внимательно осмотреть. Там же есть туалет, продают мороженное и попкорн, ну и магазин с сувенирами.
Один минус фото дорогие. 800 руб одно фото и на эл.почту не отправляют. Возможно отправка фото на почту, при покупке от 3*х фото (это 2400) дорого. Поэтому отказались от профессионального фото. Администрации надо бы подумать над этим вопросом, т.к. сейчас фото нужно больше в электронном виде, чем в напечатанном!</t>
  </si>
  <si>
    <t>Красиво и интересно. Подводный тоннель шикарен особенно когда над тобой проплывают скаты. Инструктор на погружении всё рассказывал доступно для новичка, интересно описывал рыб, которые встретятся в ходе погружения - такое ощущение, что они его дети или как минимум лучшие друзья.
Помещения интересно спроектированы - гуляешь среди аквариумов по широким "пещерам" - очень красиво. Рекомендую для посещения с детьми - интересно и не утомительно.
Такого разнообразия обитателей нет нигде - с рыбами соседствуют и пингвины и сухопутные птицы, и обезьяны, и крокодилы. Есть большие помещения с растениями и вольно летающими птицами.</t>
  </si>
  <si>
    <t>Очень понравилось! Интересно как взрослым так и детям. Вход за взрослого 1000 рублей на январь 2022 года. Детям до 5 лет бесплатно. Есть парковка, где первые три часа бесплатно, а потом 100 руб в час. Мест на парковке много. Рядом есть ТЦ Вегас, где большой выбор еды и кафе.</t>
  </si>
  <si>
    <t>Всем советую посетить данное место. 4 локации.
Море и океаны там можно посмотреть разные разновидность рыб и морских обитателей. Есть реки там показано кто обитает там..сделано все красиво. И возле каждого аквариума стоят таблички рассказываю и показывают название рыб и морских жителей. Так же открыли новый ледниковый период. Очень интересно..можно не только посмотреть, но ещё и потрогать какая была шерсть, какие были кости... каких размеров. А ещё там понравилось кормить рыбок из бутылки..так прикольно и интересно...детям прям восторге, да и взрослые тоже. Не знаете как провести выходные сходите в океанариум!</t>
  </si>
  <si>
    <t>3+
17+
6+
21+</t>
  </si>
  <si>
    <t>Очень понравилось в Океанариуме.
Есть 3 экспозиции: моря и океаны, реки и озера, джунгли. Билет один на все. В каждой из них и рыбы, и птицы, и животные (по типу мини-зоопарка). В Джунглях рыб нет, но есть животные, насекомые, птички, растительность. Также по пути в кафе расположена мини-экспозиция с мамонтами и оленем.
По времени весь обход занимает около часа. Ходили с 4-летним ребенком, под конец ребенок устал и вырубился в машине, поэтому идеально)
Есть приличное кафе с видом на океанариум, ощущение, что находишься немного в джунглях. Еда в кафе вкусная, цены адекватные.
При желании можно пообедать в фудкорте Вегаса.
Если хотите поменьше народа, то стоит ехать к 10 часам (к открытию).</t>
  </si>
  <si>
    <t>Прекрасное место! Интересно и познавательно и детям, и взрослым. Всё красиво оформлено - и аквариумы, и террариумы, и открытые пространства, везде есть электронные или печатные табло с названием и кратким описанием обитателей, удобные переходы, можно рассмотреть всё с разных сторон. Питомцы здоровые и ухоженные. Есть несколько зон, где можно посидеть, передохнуть. Чистые туалеты на каждом этаже. Однозначно рекомендую!</t>
  </si>
  <si>
    <t>Очень много людей. Мало экспонатов действующих</t>
  </si>
  <si>
    <t>3+
5+
25+
11+
8+
17+</t>
  </si>
  <si>
    <t xml:space="preserve">3+
17+
8+
26+
9+
</t>
  </si>
  <si>
    <t>3+
17+
9-</t>
  </si>
  <si>
    <t xml:space="preserve">3+
5+
17+
4+
</t>
  </si>
  <si>
    <t>3+
17+
25+</t>
  </si>
  <si>
    <t xml:space="preserve">3+
12+
17+
</t>
  </si>
  <si>
    <t>3+
17+
14+</t>
  </si>
  <si>
    <t>3+
17+
11+
8+</t>
  </si>
  <si>
    <t>3-
11-</t>
  </si>
  <si>
    <t>Океанариум Рио</t>
  </si>
  <si>
    <t>http://oceanariumrio.ru/</t>
  </si>
  <si>
    <t>https://kudago.com/msk/place/okeanarium-v-trc-rio/</t>
  </si>
  <si>
    <t>Уходить не хотелось. Чисто, вентиляция отличная, доброжелательный персонал, пуфы для отдыха перед большими аквариумами 👍👍👍 Огромное количество очень красивых рыбок и хищников тоже симпатичных. Ходить лучше очень медленно, тк некоторые рыбки прячутся и их сразу не заметить, лучше дождаться и увидеть, это очень красиво.
С детьми как повезёт, может быть шум от них.
Где там дельфинарий и морские котики - не нашла. Вход в аквариумы через множество игровых автоматов.
По времени никто не ограничивал, не выгонял, находилась внутри столько, сколько хотела.</t>
  </si>
  <si>
    <t>Большой и классный океанариум, проход по которому займёт минимум минут 45. Есть огромное количество различных видов рыб, и места где в автомате можно купить для них корм за 200 рублей и покормить их. Стекла не грязные, может где то чуть чуть пыльно, а так везде довольно чисто. Очень понравилась девушка которая очень классно и понятно рассказала о различных рыбах, как они питаются и как живут вместе. Ближе к концу есь очень классные и милые аксолотли :-) Обязательно приду сюда ещё раз!</t>
  </si>
  <si>
    <t>Очень интересно, размер океанариума ровно такой, чтобы дети не устали. В целом стандартно сделано - вход через игровые автоматы, выход через магазин игрушек - ни капли сочувствия родителям) Очень понравилась возможность покормить жадных карпов.
Единственное, что расстроило - сайт, довольно корявый, не адаптированный к телефонам и с ценой на билеты, не соответствующей реальной.Лучше звоните.</t>
  </si>
  <si>
    <t>Основная масса рыб - аквариумные, смотреть такое - весьма на любителя. Экспозиция размещена в куче маленьких аквариумов, эффекта погружения в глубоководный мир не возникает вообще ни разу. Есть только один условный тоннель со стеклянной крышей и пара мест с прозрачным полом. Также в наличии аттракцион из серии покорми лещей в бассейн за 200 рублей. В итоге своих 1500 рублей на троих не стоит никак.</t>
  </si>
  <si>
    <t>Очень приятный океанариум. Он прекрасен своей атмосферой. Хотя по ассортименту морских обитателей уступает другим более крупным океанариумам, но они здесь какие то особенные. Очень впечатляет красивый тематический дизайн, приятная музыка, приглушенный свет. Мало людей, что придает особенный шарм этому месту!! Здесь прямо отдыхаешь душой. Можно спокойно покормить рыбок сухим кормом, от чего ребенок был просто в восторге. Для нас с ребенком, любителей океанариумов, это какое то по-своему притягательное место.</t>
  </si>
  <si>
    <t>Были несколько раз с детьми и сами. Прекрасное место. Пройтись посмотреть, можно подгадать время и попасть на экскурсию, на много интереснее. Покажут как едят пираньи(спойлер не так как в фильмах). Большая территория. За 8к если не ошибаюсь можно поплавать с акулами и скатами, будут деньги обязательно поплаваю. В условиях пандемии прекрасное относительно бюджетное развлечение. Местным точно рекомендую! А ещё прекрасное развлечение купить детскую бутылочку со специальными добавкой(250р) и покормить рыбу прям из рук соской. Ну как по мне супер. Спасибо всем сотрудникам!</t>
  </si>
  <si>
    <t>По порядку :
- парковка есть. Подземная. Поэтому внуков раздела в машине, что удобно.
- раздевалка есть. И сразу при входе разные интересные фигуры, которые и привлекли внимание малавок, а мы с сыном спокойно разделись.
- далее... Все аквариумы, их жители, переходы из зала в зал класс!
- работают фотографы. Цены драконовские. Отобрала фотографии и получилось на 5000 🤦‍♀️. Оставила пару.
- пока с детьми досматривали, нам напечатали фото и 2 магнита. Один магнит не понравился. Поменяли спокойно. За что благодарю.
- можно приобрести корм и покормить некоторых рыб.
В общем впечатление хорошее.
А! Забыла! 😄 Есть аттракционы. Так что, родители, берите больше денег с собой 😉</t>
  </si>
  <si>
    <t>Очень понравилось все :от отношения персонала до прекрасных рыбок. Сын (5 лет) бегал в восторге с неописуемыми эмоциями, ему очень понравилось, нам с мужем тоже. Для семей с детьми есть особый тариф. Во вторник самый выголняй тариф. Можно сделать фото у профессионала с рыбками))) будет на память магнитик, например. Самим можно делать фото без вспышки. Советую тем, у кого есть дети и не только)))</t>
  </si>
  <si>
    <t>Отличный океанариум! Для малышей - самое то! Можно из специальной соски (продают в автомате рядом, 200 р. ) покормить рыб в бассейне, погладить их, (рыбы ручные и не кусаются). Есть где побегать детям, потрогать сакровища в сундуках и т. п. Взрослым тоже приятно прогуляться, красиво сделаны морские пещкры, рыбы плавают прямо над головой, что завораживает и также получаются красивые фотографии. На территории океанариума работают фотографы, сделают моментальное фото за 800 р., при выхоже его можно получить по жетону. Расположен океанариум в ТЦ РИО, соответственно большая парковка, рестораны, кино и разные другие развлечения не "отходя от кассы". Понравилось!</t>
  </si>
  <si>
    <t>Очень понравился. Он не большой, но довольно эффектный. Мы были в пятницу, отлично провели время, людей было очень мало, поэтому смогли спокойно походить, посмотреть, пофоткаться, посидеть на пуфиках и понаблюдать за рыбами. Покормили карпов с бутылочки, дети были в восторге. Единственный минус, думала есть медузы. А их нет, интерестно было бы увидеть их разнообразие, они ведь бывают такие потрясающие.</t>
  </si>
  <si>
    <t>16+
5+
13+
3+</t>
  </si>
  <si>
    <t>3+
8+
5+</t>
  </si>
  <si>
    <t>3+
4+
17+
20+</t>
  </si>
  <si>
    <t>25+
9+</t>
  </si>
  <si>
    <t xml:space="preserve">3+
5+
17+
26+
</t>
  </si>
  <si>
    <t>3+
17+
12+
25+</t>
  </si>
  <si>
    <t>3+
11+
9+
13+</t>
  </si>
  <si>
    <t>Музей мёртвых кукол</t>
  </si>
  <si>
    <t>https://dead-dolls.museum/</t>
  </si>
  <si>
    <t>https://kudago.com/msk/place/muzej-muzej-myortvyih-kukol/</t>
  </si>
  <si>
    <t>Интересное, жутковатое, интригующие место. Несмотря на маленькое помещение, компактность, организаторы поместили большое количество по настоящему жутких кукол, известных персонажей ужастиков. Хочется рассмотреть каждую деталь, а это не так легко, так как в полумраке, либо совсем в темноте, тебе помогает фонарик с направленным светом. Добавляет страху, зловещие звуки, двигающиеся куклы. Вообщем нам с детьми понравилось, здорово придумано. Рекомендую для посещения.</t>
  </si>
  <si>
    <t>Очень понравился музей. Были в будни, с 10-им сыном. Он тоже в восторге. Уже на подходе к музею вас встречают Аннабель и Билли, а также головы кукол. На входе в музей очень харизматичный администратор. Нам дали аудиогид, фонарь и мы пошли "щекотать" себе нервы. В комнатах играет напряжённая фоновая музыка, слышен чей то плач, на стенах разные рисунки, фото, ребёнок плачет в клетке, в углу. Как будто попадаешь в логово какого то маньяка. Кукол много, многие из них известны по фильмам, жутковатые)) Есть забавная, если можно так сказать, инсталяция с гильотинированной Барби. В общем я рекомендую к посещению.</t>
  </si>
  <si>
    <t>Ходили вдвоём, очень понравилось обоим! Это место точно стоит посетить, если ы любитель хоррора и мрачноты в фильмах, играх, литературе, да и культуре в целом.
Мы прошли экспозицию дважды, первый - просто разглядывали, второй - искали целенаправленно кукол, которые есть в аудиогиде.
Плюсы:
- кукол много, каждая по своему прекрасна и интересна, их можно разглядывать очень долго
- жуткая атмосфера и парочка "пугалок", но без жести или резких звуков
- много отсылок к масскультуре, а также классный аудиогид с историями кукол
- общая атмосфера, темнота, готичная админ, классная фотозона, даже вешалки издают звук, будто из ужастика. Видно что всё сделано с любовью
Предложения:
- очень понравилось, что в первом зале можно открыть дверцы тумбочки и там тоже есть свои экспонаты (Дороти, например). Хотелось бы такого побольше, а то в других местах тоже руки тянулись выдвинуть ящик/открыть шкаф или крышку гроба, но оказывалось, что нет такой возможности. Шевелящиеся куклы тоже тема. В общем, хотелось бы больше взаимодействия зрителя и экспозиции, потому что то, что уже есть - круто
- Пересадите Окику и Мистера Панча куда-то в залы, а то мы их не нашли и не послушали аудиогид про них, а увидели уже потом, при выходе :(
Резюмируя: если вы (или даже ваши дети 10+ лет) любите мрачную эстетику и ужасы, то это отличное место для посещения. Билет стоит своих денег точно. Если когда-то коллекция разрастётся, приду снова :)</t>
  </si>
  <si>
    <t>Купили билеты на сайте, плюс аудиогид (имейте ввиду, что нужны наушники, можно один гид на двоих), описание и истории есть не для всех экспонатов, но для 30 штук точно имеются. Только после покупки билетов, мы прочитали, что экскурсия проходит в полной темноте, и на входе администратор вам выдаёт фонари! Они не очень хорошо освещают помещение, т.к слишком тусклые (но оно и понятно, иначе теряется весь смысл музея).
В музее очень загадочная атмосфера, играет соответствующая музыка, некоторые куклы можно узнать по фильмам хоррорам!</t>
  </si>
  <si>
    <t xml:space="preserve">Отличный музей, с детальной проработкой своего жанра. Подобные музеи или иные - не привычные, "контрастные заведения - мероприятия", создают более широкое мировосприятие как для детей, так и для взрослых на мой взгляд. Очень советую это место, был там не один раз, приводил друзей, все очень довольны, даже те, кто сторонится всяких "жуткостей" )) В музее никто НЕ пугает! все очень спокойно и атмосферно, вы точно получите порцию свежих эмоций. </t>
  </si>
  <si>
    <t>Недалеко от Арбата, найти легко.
Небольшой музей на 3 зала. Идея замечательная. Кукол много, разнообразные. В жизни не так жутко, как получается на фото. Залы без света, в руки дают фонарики. С фонариками фотографировать тяжеловато )))) приноровиться получается не сразу.
При посещение обращайте внимание на все: стены, потолок, пол. Экспозиция буквально на каждом сантиметр.
Успехов ребятам 👍</t>
  </si>
  <si>
    <t>Даже если, вы не поклонник подобного... жанра (как мой муж), сходите, для расширения кругозора.
АтмосфЭрно!
Камерный, очень интересный, не перегружен экспонатами, продуманно звуковое сопровождение. Кукол можно рассматривать бесконечно, было бы время. Идеально, если ты один в помещении.
В моём списке "необычностей" занял не последнюю строчку.
Муж, кстати, остался доволен))</t>
  </si>
  <si>
    <t>Здоровский! Совершенно не страшно, зато очень интересно и красиво, некоторые куклы самые настоящие произведения искусства. Есть и такие, которым более ста лет. Некоторые персонажи обладают собственной (как правило, трагической) историей. Некоторые способны отреагировать непосредственно на вас 😱😊🤫
Лучше взять аудиогид, по крайней мере для первого раза точно.
Рекомендую.</t>
  </si>
  <si>
    <t>Просто слов нет! Это лучшее музейное пространство с той самой атмосферой, которую всегда черпаю в фильмах ужасах, триллерах, мистике.. Великолепно сделанные куклы, некоторые шевелятся и издают криповые звуки. Надо побывать здесь еще и не пару раз.</t>
  </si>
  <si>
    <t>Весьма и весьма атмосфеоное место. Много разнообразных кукол. Атмосфера завораживающая . Для передвижения нужно использовать «масляные» лампы. +10 к атмосфере это точно, ну и чтобы ноги не переломать, так как в залах темно. Советую не зажать 100 рублей и взять аудиогид. Не пожалеете как актеры расскажут вам о некоторых куклах. Из минусов это отсутсвие туалета. Ну и большое количество людей в выходные, ноооо это лишь означает, что музей крутой. Так что если есть возможность идти в будни днем - идите. Музей супер и для любителей хорорра обязателен к посещению.</t>
  </si>
  <si>
    <t>Музей уникальных кукол</t>
  </si>
  <si>
    <t>https://dollmuseum.ru/</t>
  </si>
  <si>
    <t>https://kudago.com/msk/place/muzej-unikalnyh-kukol/</t>
  </si>
  <si>
    <t>Посещение музея очень понравилось.
Получили массу удовольствия!
Музей не большой, но очень уютный! Представлено огромное количество красивых, интересных , эксклюзивных кукол. Предметы кукольного интерьера , купольные домики, старинная кукольная бытовая техника ( угольные утюги, старинные швейные машинки и т.д.) , кукольная старинная кухонная утварь, старинные часы . Старинные ёлочные игрушки. Много- много всего интересного. Обязательно надо сходить, посмотреть.
Удобное место расположение музея. После посещения музея с удовольствием погуляли на Чистых прудах!</t>
  </si>
  <si>
    <t>Небольшое здание музея находится рядом с Троицкой церковью на Покровке. Здесь всего один зал, который больше похож на маленький волшебный мир. В витринах множество кукол, каждая со своим уникальным характером и нарядом. Рядом - кукольные домики, утварь, аксессуары. Главное - выбрать удачное время для посещения, чтобы была возможность спокойно рассмотреть всю эту красоту, и никто не мешал. Нам удалось)</t>
  </si>
  <si>
    <t>29 апреля 2022 нам с сыном предоставилась возможность посетить небольшой музей уникальных кукол! Очень понравились старинные коллекционные куклы и кукольные аксессуары. Кукольные домики просто замечательные, было очень интересно на них посмотреть! Сыну очень понравилась кукольная конница и солдатики! Спасибо музею за прекрасные впечатления!</t>
  </si>
  <si>
    <t>Очень атмосферный музей. Это место оценят ценители антиквариата, любители кукол и мастера которые сами делаю кукол. Места правда маловато. А экспонатов много</t>
  </si>
  <si>
    <t>Сегодня посетили чудесный музей кукол, очень компактный, но как будто попали в прошлый век-столько интересных экземпляров, здесь не только фарфоровые, куклы из папье Маше, питомцы, посуда, но и музыкальные шкатулки, кукольные дома тех лет, столько всего!!! Мои девочки смотрели как завороженные)) ещё стоит кукла из кф Три Толстяка ростом с настоящую 10 летнюю девочку. Спасибо большое музею. Администратор на входе очень доброжелателен, выдаёт всём памятку на входе. По телефону объяснил как добраться от метро</t>
  </si>
  <si>
    <t>Музей небольшой, но гулять в нем можно очень долго. Коллекция включает в себя экспонаты с 17 века до наших дней. Здесь есть не только куклы. Есть автоматоны (куклы-автоматы), есть кукольные аутентичные дома с меблировкой, есть посуда, утварь, одежда и мягкие игрушки. Очень интересно и насыщенно.</t>
  </si>
  <si>
    <t>Музей кукол маленький, уютный. Посетителей встречает очень доброжелательный администратор, который выдаёт каждому информационный лист, какие куклы в какой витрине находятся. В основном представлены старинные русские, немецкие, итальянские, французские куклы. Есть витрина с японскими куклами. Удивительные механические куклы, куклы советского периода. Фарфоровые, гипсовые, восковые, из папье-маше, пластмассовые. У каждой куклы своя история. Очень интересно рассматривать кукольные домики, посуду, предметы кукольного быта. В музее особенно интересно девочкам. Нам музей очень понравился. Большое спасибо за возможность посетить музей и окунуться в атмосферу прошлого.</t>
  </si>
  <si>
    <t>Очень интересно посмотреть на кукол разных времен, разные производители. Есть экземпляр 17 века. Жаль, что сейчас не проводят экскурсии, но дают небольшой путеводитель с разъяснениями к витринам. И обязательно звоните перед посещением: музей работает не каждый день и по часам.</t>
  </si>
  <si>
    <t>Замечательный маленький музей, со своей не повторимой атмосферой, можно провести день рождения с мастер классом
Есть кукла "Суок", которая участвовала в съёмках фильма " Три толстяка", и кукла, участвовавшая в съёмках клипа "Иванушки интернешнл"</t>
  </si>
  <si>
    <t>Шел в этот музей целенаправленно. И не напрасно. Действительность не обманула мои ожидания. Как будто попал в сказку, или вернулся в детство. Несмотря на то что мне за 60 хотелось потрогать все игрушки, поиграть с ними. Глаза разбегались не зная на чем остановиться. Все очень интересно, хочется смотреть и смотреть. Просто незабываемое удовольствие. Это вам не современные Барби с Кенами. Это настоящее искуство игрушки. Сходите , не пожалеете.</t>
  </si>
  <si>
    <t>Попали с третьего раза. Не все дни работают, ещё и обед. Раздевалка почти на улице. Один человек и билеты выдаёт и приглядывает за посетителями, а через дверь за пальто . Очень дорого,а если в семье ни один ребёнок, то и идти не нужно. Нет скидок ни детям ни пенсионерам, ещё и фото за деньги. Кукол много, но помещение ОДНО и маленькое, если есть народ - тесно.</t>
  </si>
  <si>
    <t>3+
17+
5+</t>
  </si>
  <si>
    <t>3+
5+
17+</t>
  </si>
  <si>
    <t>22-
26-
11-</t>
  </si>
  <si>
    <t>«Баттерфляриум» (Дом бабочек)</t>
  </si>
  <si>
    <t>https://butterflarium.ru/</t>
  </si>
  <si>
    <t>https://kudago.com/msk/place/msk-dom-babochek/</t>
  </si>
  <si>
    <t>Чудесное место! Была с сыном 7лет, мы оба в восторге, все устроено достаточно просто, небольшое помещение, очень теплое (при входе есть гардеробная зона), много зелени. Бабочки именно в том количестве, что находится с ними очень комфортно и многих с первого взгляда не видно, но если присмотреться, они повсюду, могут сесть на одежду, и с помощью дольки апельсина можно бабочку снять. Т.е. бабочек можно кормить апельсинами с руки и фотографировать на телефоны и планшеты разрешено. Время на общение с бабочками 50 минут, билеты можно оплатить наличными или переводом на сбербанк (в т.ч. через сбп), во втором зале можно ознакомится с коллекцией пауков, скорпионов, жуков и прочих созданий. А на втором этаже 2 небольших зала с рептилиями, змейки, эублефары, агама, хамелион, для малышей есть ступеньки,чтобы встать повыше и рассмотреть верхний ряд. Возможно, разновидностей не так много, но сотрудники с удовольствием расскажут много интересного про каждого, мы провели там около 1.5 часов и обязательно вернемся! А еще можно купить бабочек в раме под стеклом в свою коллекцию на любой вкус и кошелек, или от 200р купить просто уснувшую бабочку в пластиковом контейнере, ребенок выбрал 2 шт полюбоваться дома.</t>
  </si>
  <si>
    <t>Ездили на экскурсию индивидуальную с детьми 6 лет и 2 года. В первой комнате бабочки летают свободно, их достаточно много, можно покормить, в руки брать нельзя, естественно. Там же находятся 2 инкубатора с куколками. Во второй комнате несколько аквариумов с пауками и коллекция бабочек. На втором этаже змеи и рептилии, я не ходила, так как боюсь змей, дочка ходила, ей разрешили погладить змею и дракона. На кассе магазин, где можно купить картины с бабочками, мыло и всякие безделушки.</t>
  </si>
  <si>
    <t>Совсем небольшой павильон с двумя маленькими залами, а цена за посещение достаточно высокая. В первом маленьком зале - музейная часть, где вы множество экспонатов бабочек и других насекомых, а также парочку террариумов с пауками и тараканами. В отдельном зелёном зале - летающие бабочки. Есть отдельная услуга подсадки бабочек (за довольно большую цену). Бабочек много, и все невероятно красивые!
На кассе также можно купить очень милую сувенирную продукцию с бабочками.
Детям здесь точно понравится, но не ожидайте ничего грандиозного. Однако ради бабочек точно стоит зайти!</t>
  </si>
  <si>
    <t>Были в декабре 2021. Огорчили цены - один взрослый и двое детей - 1450! Детский 450, взрослый 550. Музей на любителя. Одному ребенку понравилось, другому не очень. Лично мне не очень понравилось. Помещение небольшое, народу порой многовато. Бабочек не очень много, многие сидят на потолке. Откровенно говоря красная цена билета должна быть рублей 300 или 250. Коды не спрашивают, половина посетителей без масок. Не для маленьких детей! Крайний возраст лет 6 -7. Учитывая впечатления, желания повторно сходить туда нет, увы ...</t>
  </si>
  <si>
    <t>Приятное место, но с учётом погоды, бабочки не очень активные. Но можно их хорошо рассмотреть. А во втором зале крутая и большая коллекция насекомых. На втором этаже есть рептилии (за отдельную плату, 200р) -все активные и общительные и классный куратор, рассказывает интересные факты и особенности обитателей</t>
  </si>
  <si>
    <t>Комната с бабочками крохотная. Если больше 10 человек ,находиться невозможно.
Бабочки красивые,яркие и смелые.Садятся на людей,не боятся.</t>
  </si>
  <si>
    <t>Ходила с ребенком, просто восторг. Бабочки летают вокруг тебя ,садяться на руки. Есть инкубатор.Бабочек можно покормить ,нарезанным сладким апельсином ,расмотреть очень бдизко. Атмосфера приятная. Минусом можнл назвать , очень маленькая площадь. Ребенок в восторге.</t>
  </si>
  <si>
    <t>Этот музей - отличное времяпровождение со всей семьёй. Посмотреть на больших и красивых бабочек будет интересно каждому. Не сомневайтесь, без фотографий вы отсюда не уйдёте (совет: приходите с утра или днем, так как вечером некоторые виды бабочек засыпают).
Бабочки везде и на вашей голове, и на вашей одежде, и на кусочках апельсина, которые выдают администраторы.
Бабочки многие садятся самостоятельно, однако те, кто хотят полностью укрыться ими, то закажите посадку (она стоит примерно 300 рублей).</t>
  </si>
  <si>
    <t>Ну, когда эта экспозиция была в другом павильоне выглядело гораздо лучше. Там тебе и тропики были, ощущения будто попал в экваториалтный лес. Тут, не могу сказать что плохо, но увы то что осталось не дотягивает до прежнего уровня. Но место в целом хорошее
P.s. на кассе не принимают карты к оплате, так что запаситесь наличными или сделайте перевод.
При доме бабочек есть очень интересная сувенирная лавка с экзотическими насекомыми.</t>
  </si>
  <si>
    <t>В принципе, место неплохое, интересно. Но! Естественно очень жарко (t воздуха специальная для комфортного проживания бабочек, людям жарковато), если выходной или праздничный день - много народу и толкотня. Больше минусов не нашла. Бабочек огромное количество. Очень красивые. Цена билетов детский и взрослый - 450 и 550 соответственно.</t>
  </si>
  <si>
    <t>17+
3+
12+
9+
15+</t>
  </si>
  <si>
    <t>17+
12+
15+</t>
  </si>
  <si>
    <t xml:space="preserve">17+
15+
3+
</t>
  </si>
  <si>
    <t xml:space="preserve">11-
</t>
  </si>
  <si>
    <t>17+
12+</t>
  </si>
  <si>
    <t>9+
3+</t>
  </si>
  <si>
    <t>16-
11-
3+</t>
  </si>
  <si>
    <t>Галерея Нико</t>
  </si>
  <si>
    <t>https://nikoartgallery.com/gallery/</t>
  </si>
  <si>
    <t>https://kudago.com/msk/place/art-tsentr-niko/</t>
  </si>
  <si>
    <t>В галерее современный интерьер, выставлены произведения искусства. Мест в зрительном зале немного и это создает ощущение интимности. Единственное, что смущает, это удаленность от станций метро. Но атмосфера в галерее компенсирует этот недостаток.</t>
  </si>
  <si>
    <t>Посетили концерт, организованный галереей. По домашнему уютно, камерно. Прекрасная аккустика!
В окружении работ Николая Багратовича Никогосяна чувствуешь себя особо причастным к миру прекрасного.</t>
  </si>
  <si>
    <t>Галерея Нико - прекрасное место. Была на концерте любимого пианиста Вадима Холоденко. Атмосфера ощущается уже во дворике, заполненном скульптурами Никогосяна. По симпатичной винтовой лестнице поднимаемся в концертный зал со стеклянной крышей. На стенах - колоритнейшие картины.
Хороший рояль. Пианист - волшебник, рождающий тончайшие звуковые краски.
Очень гармоничное пространство!</t>
  </si>
  <si>
    <t>Прекрасное место с красивыми произведениями искусство и очень красивыми и добрыми людьми ! Всем советую посещать галлерею и участвовать в мероприятиях и поддержке талантливых художников и лучших музыкальных исполнителей которые тут выступают ,
огромное спасибо 😊</t>
  </si>
  <si>
    <t>Уникальнок творческое место с отличной экспозицией в самом центре Москвы, где проводятся также еще и интереснейшие концерты с самыми лучшими солистами.</t>
  </si>
  <si>
    <t>Интересное место в центре Москвы. Много картин где изображены люди, которые формировали мировоззрение целого поколения. Писал академик Никосян, который был лично знаком с ними. В настоящий момент проводятся вечера. Следите за афишей.</t>
  </si>
  <si>
    <t>Концептуальное пространство с великолепным контентом скульптуры, живописи, академических концертных программ...</t>
  </si>
  <si>
    <t>Прекрасное местоположение; музей народного художника СССР Николая Никогосяна; выставочный зал, где проводятся выставки современных художников; камерный зал с прекрасной акустикой и заманчивой афишей концертов - все это галерея "Нико".
Добро пожаловать! И будете ходить, ходить и ходить!</t>
  </si>
  <si>
    <t>Галерея "Нико" одно из самых красивых и душевных мест нашего города! Я очень люблю приходить в галерею снова и снова. Насладиться произведениями мастера, творческой атмосферой и духом дома. Здесь жил и творил Великий скульптор и художник Николай Багратович Никогосян. В залах галереи встречаются все виды искусства, потому что Николай Багратович был бесконечно одарённым и многогранным, а его душа всегда находится там!</t>
  </si>
  <si>
    <t xml:space="preserve">Прекрасное, светлое, атмосферное место. Музыка, выставки - всё на уровне!
</t>
  </si>
  <si>
    <t>4+
11-</t>
  </si>
  <si>
    <t>3+
5+
2+</t>
  </si>
  <si>
    <t>3+
2+
18+</t>
  </si>
  <si>
    <t>3+
2+
4+</t>
  </si>
  <si>
    <t>Галерея «Артефакт»</t>
  </si>
  <si>
    <t>https://artefact-gallery.ru/</t>
  </si>
  <si>
    <t>https://kudago.com/msk/place/galerejnyj-centr-artefakt/</t>
  </si>
  <si>
    <t>Посетил выставку Константина Коровина. 36 полотен из частных коллекций, размешены в широком коридоре Галерейного центра.
С точки зрения раскрутки Галереи - отличный ход. Как художественная выставка - так себе. Маловато.
Зато возле входа - потрясающая скульптура дамы в платье с турнюром. Костюм и прическа выполнены в малейших деталях. Произведение искусства.
А на выставку сходите.</t>
  </si>
  <si>
    <t>Галерея небольшая, но уютная, атмосферное место, выставка понравилась, хоть ее и обойти можно довольно быстро)) заглянули и в художественный Ювелирный салон, где кое-что приобрели)) хотелось бы в качестве предложения владельцам галереи высказать пожелание, что в случае покупки посетителем чего-то из множества галерей и салонов ( коих множестве в ней, с довольно немалыми ценами) возвращать стоимость билета в галерею, или хотя бы его части в процентном отношении. Думаю, было бы справедливо)</t>
  </si>
  <si>
    <t xml:space="preserve"> Благодарна работникам галереи за возможность увидеть картины из частных коллекций. Я так поняла, в помещении галереи есть ещё маленькие самостоятельные галереи с сокровищами- картинами известных художников прошлого и наших современников. И не только картины.</t>
  </si>
  <si>
    <t>Проводятся очень интересные выставки, а многие так бесплатно. Да, не большие. Но всегда емкие, нестандартные. Здесь можно увидеть неизвестные работы известных авторов, то есть глубже погрузиться в творчество. А главное это работы, хранящиеся в частных коллекциях, а значит иной возможности их увидеть нет.</t>
  </si>
  <si>
    <t xml:space="preserve">Замечательная выставка Коровина идет в галерее. Небольшая,но с  разнообразными работами. И Париж,  и цветы,и русская глубинка. Место соответствует ,очень приятное и  чудесно расположено
</t>
  </si>
  <si>
    <t>Хорошее выставочное пространство
на Пречистенке, состоящее из холла, где проходят выставки, а по периметру холла находится множество маленьких антикварных магазинов.
Выставки замечательные, всегда сопровождаются интересным материалом.
А в салонах всегда можно найти любопытные вещицы</t>
  </si>
  <si>
    <t>Приятное место. Выставки разноплановые. Тепло, уютно, играет тихая музыка. Перед каждой картиной можно присесть на кресло, рассмотреть её.</t>
  </si>
  <si>
    <t>Известный антикварный салон. Внутри располагается множество мелких салончиков, можно заглянуть, порыться в развалах прошлых жизней. Бывают интересные находки, но редко. Своя парковка под шлагбаумом, надо побибикать и охрана откроет</t>
  </si>
  <si>
    <t>Интересное место. Несколько галерей со свободным входом, много занимательных экспонатов на продажу. Особенно любопытно было посмотреть коллекцию ковров и разных предметов с восточным узором в угловом магазине на 1м этаже. Также заинтеремовали скульптуры на -1, татарского, кажется, художника</t>
  </si>
  <si>
    <t>Очень интересное место для любителей искусства в Москве. Это множество антикварных (и других) магазинов, где можно посмотреть прекрасные произведения. Устраиваются небольшие, но очень интересные выставки. Совершенным потрясением был магазин персидских ковров!!!</t>
  </si>
  <si>
    <t>15+
25+</t>
  </si>
  <si>
    <t>Галерея VS Unio</t>
  </si>
  <si>
    <t>https://www.vsunio.com/</t>
  </si>
  <si>
    <t>Небольшая но очень интересная галлерея, находится внутри здания, нужно пройти через охрану и спуститься на лифте.
Был раза 3 -4, понравилась атмосфера, как будто в другой реальности оказываешься</t>
  </si>
  <si>
    <t>Если идете в галерею не забудьте взять документы, иначе обезьяна на входе вас не пустит)) кол за идею расположить галерею в этом гадюшнике. После общения с охраной желание посещать сие место отпало на всегда.</t>
  </si>
  <si>
    <t>Великолепные выставки и экспозиции, подобранные со вкусом, знанием дела, юмором и даже порой сарказмом. Но всегда - увлекательные и свежие, как глоток чистого воздуха на берегу реки!</t>
  </si>
  <si>
    <t>Выставки там проходят крутые
Приветливый персонал
P S Чтобы попасть нужны документы</t>
  </si>
  <si>
    <t xml:space="preserve">Всегда очень интересные выставки. Вход бесплатный!
</t>
  </si>
  <si>
    <t>Центр искусств «ART Коробка»</t>
  </si>
  <si>
    <t>http://artkorobka.riviera.su/</t>
  </si>
  <si>
    <t>Лучшая частная галерея. На мой скромный вкус, здесь можно увидеть настоящее искусство. Ну да, современное, но все таки, качество картин на высоте. Особенно понравились Маликян, Красников и Окунева. Цены на работы от 30т. до млн. р. Рекомендую!</t>
  </si>
  <si>
    <t>Большое арт пространство,  экспонирующее значительный объем живописных и скульптурных работ различных стилей и направлений. В галерее представлены прекрасные гиперреалистичные натюрморты Евгения Колокольчикова из Сергиев Посад а,   а также  Александра Сигова,  выполненные в  менее реалистичной, но более таинственной манере. Оригинальные и красочные работы Ольги Гречиной,  иллюстрирующие загадочный мир женщины. Привлекают  своей красочностью и лаконичностью работы Натальи Юдинцевой . Замечательная романтичная работа Юрия Попова из Переславля Залесского, уносит под парусами изображённое бригантины к мечте.  Выделяются отличные работы Александра Дмитриева  напоминающие работы  Оскара Рабина.Множество прекрасных работ ждут своего зрителя, а при желании и стать их владельцем.</t>
  </si>
  <si>
    <t>Очень здорово придумали продавать и показывать в торговом центре еще и картины художников. Персонал очень приятный, картины щикарные! Мне нужно больше денег на культурные затраты)</t>
  </si>
  <si>
    <t>Очень интересное, классное выставочное пространство, где можно увидеть многих современных художников.</t>
  </si>
  <si>
    <t>Посмотреть можно, фоткать не разрешили. Всё продаётся, но по таким ценам, что дешевле самому курс рисования пройти.</t>
  </si>
  <si>
    <t>Приятно удивлена) Выставка, которая проходит сейчас открывает зрителю хороших художников. Выставок несколько, работы разные. Не манеж, помещение небольшое, можно не только посмотреть, но и купить.</t>
  </si>
  <si>
    <t>Очень понравилось! Хороший зал, но мало информации. Узнала от художницы,чьи работы были числе выставки.</t>
  </si>
  <si>
    <t>3+
5+</t>
  </si>
  <si>
    <t>3+
9-</t>
  </si>
  <si>
    <t>Центр искусств  Москва (не факт, что частники)</t>
  </si>
  <si>
    <t>http://artcentre.moscow/</t>
  </si>
  <si>
    <t>https://kudago.com/msk/place/art-tsentr-tsentr-iskusstv-moskva/</t>
  </si>
  <si>
    <t>Отличное место для тех, кто любит классическое искусство.
Центр Искусства находится в самом центре в цоколе Храма Христа Спасителя.
Экспозиция Центра по своему "богатству"представленных работ не уступает крупным музеям
Очень хорошо, что экспозиция постоянно меняется. Невероятной красоты рамы у работ.
Приятно переходить из зала в зал, атмосфера Центра располагает к медленному спокойному просмотру, приятное освещение, шикарные деревянные скамейки, располагающие к длительному сиденью перед картиной, чтобы впитать ее не глазами, а запомнить сердцем
Всегда при посещении галереи Центра приятное, умиротворенное настроение</t>
  </si>
  <si>
    <t>Нравится Центр искусств. Бываю здесь регулярно. Цена билетов невысокая, для пенсионеров всего 150 р. Здесь проходят очень интересные выставки, меняются часто, главное не пропустить. Жалко только, что в рассылке приходят новости концертов, а выставок там нет. Советую а посещению, там выставляются картины из частных коллекций. К каждой выставке обычно составляется каталог.</t>
  </si>
  <si>
    <t>Что несомненно радует, так это постоянная сменяемость экспозиций. Неплохо организованы концертные программы, удобное расположение и спокойная атмосфера позволяют получить удовольствие и расслабиться от суматошной гонки.</t>
  </si>
  <si>
    <t>Красиво. Необычное оформление залов. Удивляет разнообразие и редкость картин. Этот маленький музей стал для нас большим открытием. Если Вы большой любитель всякого рода художественных музеев и выставок, то это место обязательно к посещению )</t>
  </si>
  <si>
    <t>Потрясающее место. Всем рекомендую, всем нравится. Порядка 15 залов, очень много экспонатов, часто проходят и меняются выставки. От раннего Возрождения до прошлого века. Картины и отечественные (зал Айвазовского великолепен), и европейские.</t>
  </si>
  <si>
    <t>Приятное и неожиданное место,  интересные картины и мастера. Коллекция по своему богатству не уступает перворазрядному музею. Реализованована интересная идея постоянного обновления экспозиции. При учете близлежащих музеев получился музейный кластер вокруг. Очень рекомендую к посещению.</t>
  </si>
  <si>
    <t>Невероятное место, где можно отдохнуть душой, увидеть прекрасные произведения искусства и получить эстетическое удовольствие. Оформление, свет - все настолько продуманно, чтобы можно было увидеть всю красоту произведений.</t>
  </si>
  <si>
    <t>Очень красивый музей!
Понравилась выставка, подбор картин интересный, подсветка хорошая, но везде можно прочитать названия картин. Не до конца продумано.
Очень милые девушки работают.</t>
  </si>
  <si>
    <t>Необыкновенная галерея! Самые приятные впечатления. Очень красиво, освещение замечательное. Я в восторге , это пожалуй, лучшая выставка из всех, которые я посетила! Спасибо за эту красот</t>
  </si>
  <si>
    <t>Неожиданно интересное место   с большим количеством интереснейших предметов искусства... провели здесь 2 часа...очень понравилось. Берёшь билеты на выставку , в нашем случае это  "золотой 17 век " ,а потом рассматриваешь и  постоянную экспозицию ...много замечательной живописи ,икон, мебели... самовар понравился огромный украшенный  самоцветами... есть сувениры ,есть возможность посетить туалет ,воды и кофе здесь нет... в нашем случае мы  ещё и посетили Храм Христа Спасителя до того как зашли на выставку и Это замечательно 👍👍👍</t>
  </si>
  <si>
    <t>3+
4+</t>
  </si>
  <si>
    <t>3+
26+</t>
  </si>
  <si>
    <t>3+
18+
2+</t>
  </si>
  <si>
    <t>3+
13+
4+
20+</t>
  </si>
  <si>
    <t>3+
15+</t>
  </si>
  <si>
    <t>Галерея ArtStory</t>
  </si>
  <si>
    <t>https://www.art-story.com/</t>
  </si>
  <si>
    <t>Уютнейший музейчик! Романтично прийти сюда с любимым человеком или с друзьями. С любовью и умом развешаны картины, очень вниматеьная девушка все с удовольствием расскажет и покажет. Скоро придем ещё!</t>
  </si>
  <si>
    <t>Галерея современного искусства.
Роскошные выставки мастеров, которые не пользовались или пока не пользуются популярностью в России</t>
  </si>
  <si>
    <t>Интересные выставки иногда проходят, место очень уютное. Захаживаем периодически, культурно обогащаемся . Рекомендую!</t>
  </si>
  <si>
    <t>Галерея с не обыкновенной атмосферой.  В ней всего три зала, один достаточно большой и два поменьше, к тому же коридор тоже не стоит без дела, на его стенах можно увидеть некоторые экспонаты.
В галерее приветливый персонал, есть гардероб, в дождливую погоду можно взять бахилы. Чисто, уютно,  есть лавочки.</t>
  </si>
  <si>
    <t>Уютная небольшая галерея с очень интересными проектами и доброжелательными знающими сотрудниками</t>
  </si>
  <si>
    <t>Мне очень понравилась эта галерея.
Ходил на выставку "Путешествия по снам". Было представлено много картин различных современных русских художников. И хочется сказать, что это было интересно.
Что касается самого помещения, то это довольно просторная галерея, с 1 большим залом, 2 маленькими и 1 коридорчиком где также представлены картины.
Имеется чистый туалет как для женщин, так и для мужчин.
В целом, хочется сказать, что здесь можно приятно провести время рассматривая картины.</t>
  </si>
  <si>
    <t>Я не знаток искусств. И вообще не готов ничего комментировать. Но хочу сказать насколько же разное видение мира у людей. Я попал на выставку Леонида Пурыгина. Было бы не плохо не поговорить с автором, а знать его- чтобы понять ход мыслей. Доступная галерея(200₽), но я бы сказал 18+. На нескольких сюжетах я остановился поразмышлять. 2 зала, у каждой картины/объекта - текст от автора. Гуляя по старой Москве- вместо стакана кофе, можно посмотреть и почитать мысли людей</t>
  </si>
  <si>
    <t>Хорошее расположение относительно метро и автобуса, уютные небольшие залы, неплохие выставки работ современных авторов. Вежливый персонал, хороший сайт в инете, что ещё нужно любителю живописи?</t>
  </si>
  <si>
    <t>Хорошая галерея. Проходят интересные выставки. Современное искусство. Расположена недалеко от метро Маяковская.</t>
  </si>
  <si>
    <t>Отличное место, для любителей современного искусства. Здесь ещё продолжают печатать каталоги к выставкам, а это для Москвы уже почти редкость.</t>
  </si>
  <si>
    <t>3+
5+
8+
13+</t>
  </si>
  <si>
    <t>18+
3+
5+</t>
  </si>
  <si>
    <t>3+
11+</t>
  </si>
  <si>
    <r>
      <rPr>
        <rFont val="Times New Roman"/>
        <color rgb="FF000000"/>
        <sz val="10.0"/>
      </rPr>
      <t xml:space="preserve">Агентство </t>
    </r>
    <r>
      <rPr>
        <rFont val="Times New Roman"/>
        <color rgb="FF1155CC"/>
        <sz val="10.0"/>
        <u/>
      </rPr>
      <t>Art.Ru</t>
    </r>
  </si>
  <si>
    <t>http://agencyart.ru/</t>
  </si>
  <si>
    <t>Просто wow! Камерная, стильная галлерея, очень изысканное место для интересующихся и пытливых особ!</t>
  </si>
  <si>
    <t>Галерея современного искусства, выставки нечастые, но хорошо собранные, качественные.</t>
  </si>
  <si>
    <t xml:space="preserve">Уютная галерея небольшая, но емкая
</t>
  </si>
  <si>
    <t>В галерее удачно применяются современные инсталляции для презентации современного искусства . Из авторов - мастера современного искусства , работы которых представлены также в Нью-Йорке , музее искусств им.Пушкина.</t>
  </si>
  <si>
    <t xml:space="preserve">ВДНХ55 
</t>
  </si>
  <si>
    <t>https://xn--55-dlci9b8b.xn--p1ai/</t>
  </si>
  <si>
    <r>
      <rPr>
        <rFont val="Times New Roman"/>
        <color rgb="FF000000"/>
        <sz val="10.0"/>
        <u/>
      </rPr>
      <t xml:space="preserve">Ленточный лабиринт: </t>
    </r>
    <r>
      <rPr>
        <rFont val="Times New Roman"/>
        <color rgb="FF1155CC"/>
        <sz val="10.0"/>
        <u/>
      </rPr>
      <t xml:space="preserve">https://kudago.com/msk/place/lentochnyj-labirint-myobius/
</t>
    </r>
    <r>
      <rPr>
        <rFont val="Times New Roman"/>
        <color rgb="FF1155CC"/>
        <sz val="10.0"/>
        <u/>
      </rPr>
      <t xml:space="preserve">Музей иллюзий </t>
    </r>
    <r>
      <rPr>
        <rFont val="Times New Roman"/>
        <color rgb="FF1155CC"/>
        <sz val="10.0"/>
        <u/>
      </rPr>
      <t xml:space="preserve">https://kudago.com/msk/place/muzej-illyuzij-msk/
</t>
    </r>
    <r>
      <rPr>
        <rFont val="Times New Roman"/>
        <color rgb="FF1155CC"/>
        <sz val="10.0"/>
        <u/>
      </rPr>
      <t xml:space="preserve">Дом Великана </t>
    </r>
    <r>
      <rPr>
        <rFont val="Times New Roman"/>
        <color rgb="FF1155CC"/>
        <sz val="10.0"/>
        <u/>
      </rPr>
      <t>https://kudago.com/msk/place/dom-velikan</t>
    </r>
    <r>
      <rPr>
        <rFont val="Times New Roman"/>
        <color rgb="FF1155CC"/>
        <sz val="10.0"/>
        <u/>
      </rPr>
      <t xml:space="preserve">a/ </t>
    </r>
  </si>
  <si>
    <t>Посещали с мальчиком 12 лет, было невероятно весело, получились очень красивые фотографии, подурачились вдоволь с ребенком, очень советую туда пойти детям -для отличного настроения, взрослым -для красивейших фото</t>
  </si>
  <si>
    <t xml:space="preserve">2 именно за ленточный лабиринт ...весь проход по нему занимает не больше минуты
</t>
  </si>
  <si>
    <t>Отличное место. Если хотите весело провести день с детьми или просто со своим любимым человеком то приезжайте сюда. Здесь очень здорово. Особенно хочется выделить: побег из тюрьмы, стеклянный лабиринт, музей иллюзий, дом перевётыш. Минус звезда - нет развития. Не появляется ничего нового. А так очень неплохо для тех кто приезжает туда первый и второй раз.</t>
  </si>
  <si>
    <t>07.12.2021 очень весело провели здесь время. Проект в целом - хорошая задумка 👍были на Арбате 3 года назад в таком же, тоже понравилось. Если хотите как мы разнообразить свои выходные и зарядиться положительными эмоциями, то прям советую. Еще и много интересных фото унесёте с собой😁 Есть бассейн с шариками 😍 где можно побеситься и "понырять" особенно детям.</t>
  </si>
  <si>
    <t>Очень интересный музей! Я не все комнаты посмотрела, надо будет опять сходить туда.
Можно сделать отличные фотографии и здорово провести время!
Персонал и посетители очень доброжелательные!</t>
  </si>
  <si>
    <t>Отлично,просто незабываемые впечатления, рекомендуется посещения всей семьёй!!!Всего лишь 1.500 т.р,и Вы выбираете 5 локаций на выбор,,был после встречи Н.Года до сих пор под впечатлением!! Советую и Рекомендую!!!</t>
  </si>
  <si>
    <t>Весёлое, интересное, запоминающееся место!!! Хотите классные фотографии? Приходите сюда! Хотите новые эмоции? Здесь вы их получите! Пришла сюда на день рождения, прошли все локации. Всё понравилось!</t>
  </si>
  <si>
    <t>Были в 5 локациях перевернутый город, зеркальный лабиринт, ленточный лабиринт, внутри человека, и музей оптических иллюзий, город хотелось бы больше пространства , лабиринты классные оба, внутри человека на любителя</t>
  </si>
  <si>
    <t>Местечко на раз. Мне как взрослому человеку не особо «вау», ребёнку, думаю, зайдёт больше! В целом, на один раз для разнообразия посетить можно! Атмосфера весёлая))</t>
  </si>
  <si>
    <t>Важно понимать, что это место только для классных фотографий и музей довольно быстро можно пройти рекомендую сходить с компанией.</t>
  </si>
  <si>
    <t>17+
9+</t>
  </si>
  <si>
    <t>9+
17+
3+</t>
  </si>
  <si>
    <t>9+
5+
3+</t>
  </si>
  <si>
    <t>9+ 
3+</t>
  </si>
  <si>
    <t>9+</t>
  </si>
  <si>
    <t>Yolka Art</t>
  </si>
  <si>
    <t>https://vk.com/yolka_art</t>
  </si>
  <si>
    <t>https://kudago.com/msk/place/muzej-yolka-art/</t>
  </si>
  <si>
    <t>Очень приятное место. Красота картин в сочетании с тишиной и превосходным кофе создают особую атмосферу умиротворения и уюта. Спасибо, теперь я ваш постоянный гость!</t>
  </si>
  <si>
    <t>Находиться здесь – настоящее эстетическое удовольствие: стильный интерьер, кругом картины и приятные люди. Можно выпить кофе, чай или чего-нибудь покрепче. К напитку предлагают чудесные десерты. Мой фаворит – лимонный тарт.
Будьте внимательны, здесь, по некоторым причинам, не разрешают сидеть с ноутбуком.</t>
  </si>
  <si>
    <t>Проведите время за чашкой хорошего кофе в компании прекрасных картин, которые можно даже приобрести. Также багетная мастерская и красивые украшения. Приходите в интересную галерею!</t>
  </si>
  <si>
    <t>Прекрасная семейная художественная галерея. Управляется хозяевами, с которыми можно пообщаться прямо на месте. Картины можно купить примерно от 15 000 до 300 000 тысяч (по памяти пишу). Картины от известных современных художников и иллюстраторов. Оформление самое правильное - с дорогим светом и музейным стеклом на картинах. В галерее кофейня, но она вторична - для потенциальных покупателей. Кофе, закуски и десерты прекрасны.</t>
  </si>
  <si>
    <t>Уникальная в своём роде идея: обьединить в одном пространстве художественную галерею и кафе, то есть совместить два удовольствия: эстетическое и гастрономическое. Сидя за чашкой кофе неспешно рассматривать работы художников весьма приятное занятие. Все в этом пространстве и лаконичный белый интерьер, и художественное наполнение, и освещение, и ассортимент кафе сделано и подобрано качественно и с большим вкусом. Ассортимент не богат, десерты и бутерброды, но они не банальны и элегантны. Мои фавориты: индейка с апельсином и луком-пореем на круассане по-сицилийски, горячий шоколад с чили и миниатюры Дмитрия Краснова. Дочери нравится Медведица, но в части шоколада мы с ней солидарны))).</t>
  </si>
  <si>
    <t>Уютный уголок прекрасного, с такой же воздушной и прекрасной атмосферой небольшой арт студии, в которой представлены произведения искусства в различных техниках талантливых российских художников. Так же здесь есть кафе, где можно выпить ароматный кофе.</t>
  </si>
  <si>
    <t>Ужасно. Не предупредили, что здесь нельзя с ноутбуками, поработать. Сказали об этом только когда уже сделали заказ и сели за стол поработать. Только после девушка достала листок с предупреждением из-за стойки. ПОВЕСЬТЕ НА ВИДНОЕ МЕСТО!!! И возврат не сделали(((</t>
  </si>
  <si>
    <t>Потрясающая галерея и действительно отличный кофе. Пожалуй самый лучший в районе  , десерты также заслуживают внимания.</t>
  </si>
  <si>
    <t>душевное местечко, необычный формат, 14- галлерея. Радует качество живописи и графики, что касается еды то тут прям волшебные брауни и круассаны.</t>
  </si>
  <si>
    <t>Приятное место с действительно хорошим кофе и вкусными десертами. От себя советую попробовать лимонный тарт, здесь он один из лучших в городе. Так же, пару раз в неделю, проходят лекции на тему искусства. Замечательные владельцы и приветливый персонал.</t>
  </si>
  <si>
    <t>3+
14+
4+</t>
  </si>
  <si>
    <t>14+
15+</t>
  </si>
  <si>
    <t>3+
14+
20+
4+</t>
  </si>
  <si>
    <t>3+ 
14+
4+</t>
  </si>
  <si>
    <t>3+
14+</t>
  </si>
  <si>
    <t>3+
14+
2+</t>
  </si>
  <si>
    <t>Галерея Альперт (Alpert Gallery)</t>
  </si>
  <si>
    <t>https://alpertgallery.ru/content/khudozhestvennaya-galereya</t>
  </si>
  <si>
    <t xml:space="preserve">Замечательная маленькая галерея с реалистическими, концептуалистскими и неоклассическими картинами в очень красивом сводчатом подвале интересного здания советской эпохи.. Рядом салон итальянской мебели. Очень удобный трамвай от метро Авиамоторная, очень приветливые хозяева. Крайне рекомендую.
</t>
  </si>
  <si>
    <t>Это одна из любимых галерей -«ALPERT GALLERY» - со старинным интерьером- кирпичные своды подвала. Уютно, камерно, обстановка раскованности, где ты один на один с искусством (прихожу второй раз- народу нет)</t>
  </si>
  <si>
    <t>Прекрасная галерея прекрасной Оли Альперт. Место совершенно потрясающее - бывшие казармы эпохи Екатерины Второй. Очень камерно, очень уютно, жизнь здесь бьёт ключом! Strongly recommended к посещению.</t>
  </si>
  <si>
    <t xml:space="preserve">Галерея в стенах старинного здания! Просто посмотреть стены и то интересно. Там ещё проводят очень милые выставки! Я попала на выставку Алёны Дергилевой. Такая домашняя Москва на ее картинах! На выставки пускают бесплатно 🤗. Владелица галереи Ольга Альперт.
</t>
  </si>
  <si>
    <t>Любимая "домашняя" (в смысле, что часто там бываем) галерея, в подвале старинного дома. Сводчатые потолки и метровой толщины стены. Все это впитало не одно столетие нашей истории. Здесь особая атмосфера, которую заботливо поддерживает владелец галереи Ольга, очень добрая и отзывчивая, готовая всегда пойти на встречу людям творчества. Очень-очень приятные условия, для художников, ну, и, конечно, для посетителей!</t>
  </si>
  <si>
    <t xml:space="preserve">Интересны сами интерьеры галереи,не очень легко добираться,если не живёшь в районе Лефортово,выставка Алёны Дергилёвой мала,но сделана с любовью
</t>
  </si>
  <si>
    <t>Замечательная, можно сказать, уникальная, галерея с прекрасными выставками и очень теплым отношением к зрителям. Атмосфера дружелюбия, аура музейного пространства и энергия, идущая от картин и скульптур, дают невероятной силы творческий заряд.Успехов и долгой жизни!</t>
  </si>
  <si>
    <t>К большому сожалению в галерею попасть не удалось. Даже не смогла подайти к двери так как галерея на территории которая ограждена и находится под охраной, которая собственно меня и не пустила.
У меня выдалось свободное время в праздничный день 12 июня и я посмотрев предварительно на сайте график работы, где не было указано о выходном, посмотрев афишу где 12 был последний день экспозиции решила всё же поехать но мне сказали что галерея сегодня не работает.
Если меня читают сотрудники галереи у меня к вам большая просьба, относитесь пожалуйста с уважением к посетилям и информируйте нас в полном объеме. Заранее благодарю!</t>
  </si>
  <si>
    <t xml:space="preserve">Камерное выставочное место. Выставка современной живописи, которую пришли посмотреть, гармонично расположилась под историческими краснокирпичными сводами.
</t>
  </si>
  <si>
    <t>3+
4+
11+
5+</t>
  </si>
  <si>
    <t>3+
4+
5+</t>
  </si>
  <si>
    <t>Галерея JArt</t>
  </si>
  <si>
    <t>https://jartgallery.art/</t>
  </si>
  <si>
    <t>https://kudago.com/msk/place/galereya-jart/</t>
  </si>
  <si>
    <t>Очень интересная галерея, винтаж переплетаетьца с современным искуством, ковры и стулья громоздкие придают определённую атмосферу, картины Пёникер взрыв мозга, всё в этом месте распологает чтоб вернуться.</t>
  </si>
  <si>
    <t>Отличная галерея, с хорошим вкусом! Приятные сотрудники, интересные выставки. Рекомендую к посещению! Также тут можно приобрести отменную скульптуру и другие предметы искусства.</t>
  </si>
  <si>
    <t xml:space="preserve">Замечательный куратор, интересные коллекции.
</t>
  </si>
  <si>
    <t xml:space="preserve">Потрясающее место! Полное энергетики и харизмы. Сегодня здесь проходил предпоказ выставки «Уроборос». Рекомендую всем! Это космос! 🪐🪐🪐
</t>
  </si>
  <si>
    <t xml:space="preserve">Очень интересное пространство с галереей и интересными выставками
</t>
  </si>
  <si>
    <t>Очень подробно рассказали обо всем, что спросил. Спасибо !</t>
  </si>
  <si>
    <t>Покупали с подругой билеты на выставку. В билеты должны были входить маски, однако когда мы попросили их дать, нам отказали, заявив, что белые картонные короны, который они нам выдали, и есть те самые защитные маски. Хотя в инстаграмме галлереи показано совсем другое. Также нам пришлось 10 минут ждать на морозе, так как двери были закрыты на ключ и открыли их только, когда мы позвонили. На наши просьбы объяснить, почему мы заплатили двойную цену нам заявили, что нужно было самим разобраться. Обещанный гид по выставке мы так и не получили, а остальное пришлось буквально требовать. Очень неприятный осадок и испорченное настроение. Не рекомендую посещать это место, отдайте предпочтение другим галереям.</t>
  </si>
  <si>
    <t>Мы уже много лет являемся клиентами и друзьями этой прекрасной галереи в ТЦ Сфера на Новом Арбате.Здесь можно купить невероятные авторские ювелирные изделия,скульптуры знаменитого во всем мире бурятского скульптора Даши Намдакова и картины русских художников 20 века музейного значения.Позавчера были на лекции,посвященной русскому искусству,которые регулярно проводятся в галерее.Очень уютное пространство с приветливым персоналом и домашней атмосферой.Рекомендую всем коллекционерам и любителям прекрасного,как одну из лучших галерей в Москве.</t>
  </si>
  <si>
    <t xml:space="preserve">Здесь можно полюбоваться и купить очень необычные и красивые ювелирные изделия. Я нигде не встречала столько красивых вещиц в одном месте. Отличное место для приобретения подарков.
</t>
  </si>
  <si>
    <t>3+
2+
5+</t>
  </si>
  <si>
    <t>K35 Space</t>
  </si>
  <si>
    <t>https://k35space.com/</t>
  </si>
  <si>
    <t>Художественный салон К35 Space находиться в здании ТЦ рядом с магазином Азбука Вкуса. Все помещение занято работами которые можно приобрести а персонал не только проконсультирует но и упакует покупку</t>
  </si>
  <si>
    <t>Понравилась выставка, оформление, свет . Прекрасное помещение, просторно и очень приятная атмосфера. Теперь буду следить за выставками и обязательно туда заходить.</t>
  </si>
  <si>
    <t>Неплохо. Расположена в районе станции метро Спортивная в Москве. Я считаю, что предложенные варианты выставок очень впечатляют. Современно и интересно. Предлагаются и разные спецпроекты. Знаю также что они участвуют в проектах типа Ночь в музее. В общем, все неординарно и нестандартно. Я советую посетить, особенно молодежи понравится!</t>
  </si>
  <si>
    <t>3+
4+
20+</t>
  </si>
  <si>
    <t>Фонд культуры «Екатерина»</t>
  </si>
  <si>
    <t>http://www.ekaterina-foundation.ru/rus/</t>
  </si>
  <si>
    <t>https://kudago.com/msk/place/fond-kultury-ekaterina/</t>
  </si>
  <si>
    <t>Отличное выставочное пространство на Лубянке, хотя юридический адрес Кузнецкий мост.
Большие светлые выставочные залы, шикарная лестница, небольшой книжный магазин.
Всегда разнообразные, часто сменяемые выставки
Приятный бонус - есть день бесплатного посещения.</t>
  </si>
  <si>
    <t>Очень странное место! Совершенно неоднозначное! Хорошо отделанное помещение с высокими потолками и надлежащим обслуживающим персоналом. Но проводимые выставки вызывают очень разные, порою противоречивые, чувства. Слышал, что раньше там выставлялись настоящие художники. Но для расширения представления о современной культуре стоит посетить!</t>
  </si>
  <si>
    <t>Очень крутое место, настоятельно рекомендую всем дизайнерам, любителям искусства посетить это место!!! На входе измеряют температуру и очень вежливая охрана, есть гардероб, и так же аккуратная и приятная гардеробщица. На каждом этаже туалеты, очень приличные! Огромные пространства почти как в Третьяковке, и много интересного. Рекомендую это место, и если сможете посетите выставку пионеры медиа-арта России.</t>
  </si>
  <si>
    <t xml:space="preserve">Очень хорошее и просторное выставочное пространство на трёх этажах в центре Москвы. Всегда очень интересные выставки современного искусства.
</t>
  </si>
  <si>
    <t>Великолепный особняк, прекрасная экспозиция, огромное количество приглашенных "растворяется" абсолютно незаметно и комфортно. Сам фонд делает очень важные по-моему мнению вещи, поддерживая тяжелобольных и их семьи, а также художников и артистов</t>
  </si>
  <si>
    <t>Одна из лучших площадок Москвы для проведения выставок из разных собраний и представления собственного коллекционное фонда в различных форматах</t>
  </si>
  <si>
    <t>3 этажа для экспозиций, просторные залы. Интерьер спокойный, персонал в целом тоже, хотя столкнулась с небольшой недоброжелательностью. Была на выставке Пепперштейна , что очень приятно.
Бесплатный вход/скидки для студентов (но как раз в кассе об этом почему-то были не в курсе, пришлось показывать информацию с сайта).
Местоположение удобное и хорошее.
Но не хватает какой-то изюминки, атмосферы самого пространства.
Остались смешанные впечатления, лично моё мнение: вернусь снова, если заинтересует какая-то конкретная выставка (есть музеи , в которые я хожу на все, потому что есть просто желание посещать те выставочные пространства)</t>
  </si>
  <si>
    <t xml:space="preserve">Интересный мини-музей современного искусства, некоторые экспонаты продаются
</t>
  </si>
  <si>
    <t>Удобное расположение, вежливый персонал.</t>
  </si>
  <si>
    <t>4+
15+
26+
3+</t>
  </si>
  <si>
    <t>3+
5+
23+</t>
  </si>
  <si>
    <t>3+
4+
26+
18+</t>
  </si>
  <si>
    <t>18+
5+</t>
  </si>
  <si>
    <t>Музей чизкейка</t>
  </si>
  <si>
    <t>https://feina.ru/cheesecake-museum/</t>
  </si>
  <si>
    <t>Интересное ламповое кафейная/арт музей. Можно покушать чизкейков,выпить чай /кофе. Очень много авторских картин, которые можно купить,при желании. Особенно понравилась винтажная проводка в туалете. Фото прилагаю. Все картины со смыслом. Если идёте с детьми возьмите с собой фломастеры или цветные карандаши, там можно купить арт пакет и разукрасить его самостоятельно)</t>
  </si>
  <si>
    <t>Атмосферное место. Полноправный артобъект, ангажировав который, можно провести время с друзьями и детьми. Крайне интеллигентный и отзывчивый хозяин. Кроме вышеперечисленных плюсов, вы так же можете стать обладателем понравившейся картины или предмета недавней (советской) старины.</t>
  </si>
  <si>
    <t xml:space="preserve">Ходили с мужем, очень понравилось. Для любителей антиквариата супер. Поучаствовали в лотерее, продигустировали самые вкусные чизкейки, послушали лекцию про чизкейки, все потрогали, насладились чаепитием!👍🏻 Маленькая волшебная шкатулочка
</t>
  </si>
  <si>
    <t xml:space="preserve">Великолепное, атмосферное место для дня рождения, девичника, мастер-класса, тренинга, небольшой свадьбы. Просто волшебное место!!!
</t>
  </si>
  <si>
    <t>Кофейня + одна небольшая комната, где преимущественно представлены картины одного автора. Именно на музей это не тянет никак. Больше похоже на выставку произведений одного автора стилизованного под кофейню.</t>
  </si>
  <si>
    <t>Одного раза достаточно. Пыльно, затхло, не вкусно и грустно. Навязчивая помощь персонала.</t>
  </si>
  <si>
    <t>Музей-это конечно громко сказано! Одна комната, стены которой почти сплошь завешены картинами хозяйки заведения. На мой вкус комната, даже не побоюсь этого слова, захламлена... Проводится краткий экскурс о истории создания чизкейка, в дополнение чай с несколькими видами чизкейка. Музей- на любителя!</t>
  </si>
  <si>
    <t>14+
3+
17+</t>
  </si>
  <si>
    <t>3+
17+
5+
15+</t>
  </si>
  <si>
    <t>14+
2+</t>
  </si>
  <si>
    <t>14+
3-</t>
  </si>
  <si>
    <t>3-
14-
5-</t>
  </si>
  <si>
    <t>Галерея «Промграфика»</t>
  </si>
  <si>
    <t>https://www.promgraf.ru/</t>
  </si>
  <si>
    <t>Прекрасная галерея, небольшая, очень уютная. Находится в самом центре Москвы, что безусловно удобно. Была там неоднократно, всегда интересные выставки, камерная обстановка и очень приятная позитивная хозяйка.</t>
  </si>
  <si>
    <t xml:space="preserve">Ходим часто сюда на выставки художников. Простое, уютное место без излишеств.
</t>
  </si>
  <si>
    <t>Небольшая галерея, в которой проходят интереснейшие выставки, мастер-классы и лекции по графическому дизайну</t>
  </si>
  <si>
    <t xml:space="preserve">Мини-галлерея в подвальчике для крошечных выставок
</t>
  </si>
  <si>
    <t>Небольшая и уютная галерея в центре Москвы, в которой проходят интереснейшие выставки, заинтересующие в первую очередь графических дизайнеров и художников-графиков. Ещё тут бывают мастер-классы и лекции по каллиграфии и типографике</t>
  </si>
  <si>
    <t>Арбат, 16</t>
  </si>
  <si>
    <t>https://arbat-16.com/</t>
  </si>
  <si>
    <t>https://kudago.com/msk/place/attraktsion-skazki-i-razvlecheniya/</t>
  </si>
  <si>
    <t>Хорошее место для красивых фотографий, интересно провели время. Все можно потрогать, везде залезать. Ребенок был доволен. И большое спасибо девчонкам и мальчишкам, которые там работают, очень веселые, добрые и отзывчивые ребята. СПАСИБО.</t>
  </si>
  <si>
    <t>Шикарное место. Очень много интересных локаций. Цены хорошие. Отличный персонал. Подскажут по любому вопросу.
Удобное расположение. Легко найти. Время летит там ...</t>
  </si>
  <si>
    <t>Нам понравилось, ходили с подростком. Купили билеты во все комнаты, дочери понравилась комната с зеркалами, она маленькая но фотки выходят отличные, так же банка с "икрой" приглянулась. 😁, на самом деле много интересных комнат.
Шахматы к примеру и т.д.
Мы ходили просто развлечься и пофоткаться, на все комнаты нам хватило 4 часа.
Очень необходим кулер с водой, так как за бутылочку воды 0.3 -100 руб- это слишком для своих клиентов этот момент нужно предусмотреть, хотя бы для тех кто посещает все комнаты!</t>
  </si>
  <si>
    <t>Были в день открытия, всё новенькое чистенькое пахнет краской. Интересные пространства с забавными решениями подойдёт для фотосессий детям и взрослым. Хочу отметить работу художников-иллюстраторов. Алиса в стране чудес моя любимая сказка. И фотозоны именно с Алисой меня порадовали.</t>
  </si>
  <si>
    <t>Идти сюда, кроме как за фотографиями, не за чем, на мой взгляд.
Проходили мимо семьей и купились на рекламу зала с «Алисой в стране чудес», как раз читали книгу с дочкой почти 5 лет. Зашли вдвоём с ней.
Ребёнку было не очень интересно, мне тоже. Обошли почти все залы достаточно быстро.
В этот день проводилось частное мероприятие, нас предупредили о том, что время посещения ограничено и местами уже стоят столы. Было очень суетно, зря вообще зазывали с улицы и пускали посетителей в этот момент.
Зона гардероба очень тесная, в ней вешалки для верхней одежды и шкафчики с ключами для вещей. Зимой раздеться с ребёнком проблематично.
Из плюсов: вежливые сотрудники, ненавязчиво предлагающий свои услуги фотограф.</t>
  </si>
  <si>
    <t>Очень классное место ! Были в будни , людей было не много , везде без проблем пофотографировались , персонал вежливый , локации такие нигде не видела до этого 😍 видно, что в это место вложена душа ! Рекомендую сходить как семьей с детьми , так и компанией друзей ! На любом вкус и возраст, как говорится ! Спасибо за чудесно проведённое время</t>
  </si>
  <si>
    <t>Отличное место для похода с детьми в выходной. Зоны очень красочно оформлены. Есть что поразглядывать, полюбоваться, пофоткаться. Для детей полный разгуляй ) везде можно лазить, играть. И время не ограничо 👍</t>
  </si>
  <si>
    <t xml:space="preserve">Яркие фото зоны, отзывчивый персонал, всё очень понравилось, теряется счёт времени
</t>
  </si>
  <si>
    <t>9+
17+
12+
5+</t>
  </si>
  <si>
    <t>3+
5+
18+</t>
  </si>
  <si>
    <t>17+
9+
3+</t>
  </si>
  <si>
    <t>8+
3+
9+</t>
  </si>
  <si>
    <t>9+
5+</t>
  </si>
  <si>
    <t>9+
5+
3+
17+</t>
  </si>
  <si>
    <t>3+
17+
9+
12+</t>
  </si>
  <si>
    <t>9+
5+
3+</t>
  </si>
  <si>
    <t>Музей «ИнноПарк»</t>
  </si>
  <si>
    <t>https://park-inno.ru/</t>
  </si>
  <si>
    <t>https://kudago.com/msk/place/muzej-innopark/</t>
  </si>
  <si>
    <t>Место на очень слабенькую троечку, по сравнению с Экспериментариумом на Соколе. В Экспериментариуме билет 750 рублей и 4(четыре) ЭТАЖА всяческих разных экспонатов.
Здесь билет стоит 500 рублей, 100 кв. метров, которые можно посмотреть за полчаса. В общем, вообще не стоит тех денег, которые платишь.</t>
  </si>
  <si>
    <t>Детям очень понравился, причем и маленьким(3 г) и постарше (5 и 6 л). Даже взрослые участвовали в опытах. Всё можно посмотреть, потрогать. Удобно расположен, есть скидки многодетным и группам от 10 человек</t>
  </si>
  <si>
    <t>Потрясающе!
В восторге остались и дети, и взрослые!
Да, пространство небольшое, но настолько интересное, что время пролетает незаметно. Все можно потрогать, понюхать, сделать опыты.</t>
  </si>
  <si>
    <t>Небольшой музей в центре Москвы. Почти все экспонаты в рабочем состоянии, у каждого есть табличка с подробным описанием на русском и английском языках. Здесь можно все трогать и наблюдать за физическими явлениями. Народу не очень много, быстрее всего из-за того, что цена завышена для такого помещения.</t>
  </si>
  <si>
    <t>Отличное место, как для взрослых, так и для детей. Очень понравилось. Сама наигралась от всей души))) экскурсий нет, никто не дергает, никто ничего не запрещает трогать без заземления, или сброса электричества (не как в музее Теслы). А если попасть в определенное время (запомнила только 15.30. но там и другие промежутки), то покажут настоящую молнию. Одним словом- приезжайте и наслаждайтесь. Очень здорово.</t>
  </si>
  <si>
    <t>Прекрасное место для детей и взрослых. Все локации находятся в одной комнате и удобно перемещаться между ними. Получают удовольствие не только дети, но и взрослые, т.к. все экспонаты можно и нужно трогать</t>
  </si>
  <si>
    <t>Плюсы: интересно, к каждому опыту есть описание, все можно потрогать.
Минусы: явно не музей и не парк, небольшое помещение. Для таких денег явно маловат. Нам 6 лет, все посмотрели минут за 20</t>
  </si>
  <si>
    <t>Понравился музей. Ходили с сыном 8 лет. Очень здорово, что все можно трогать, щупать, испытывать на себе. Дети такое любят, да и мне понравилось :) Он небольшой, но мы развлекались там больше 2 часов. Приходите, и вам понравится!</t>
  </si>
  <si>
    <t>Замечательное место. Интересно, познавательно. Были с детьми 8 лет. Им, конечно, многие объяснения с точки зрения физики не очень понятны, они быстро переключаются на соседние эксперименты, но... тем не менее, не смотря на то, что помещение не большое, время мы там провели достаточно много: больше 3 часов.</t>
  </si>
  <si>
    <t>Довольная небольшая площадь, экспонатов очень мало - можно все обойти за 5 минут, 500 рублей - явно перебор, 100 руб - красная цена</t>
  </si>
  <si>
    <t>3+
12+
17+
26+
18+</t>
  </si>
  <si>
    <t>17+
3+
12+</t>
  </si>
  <si>
    <t>3+
21-</t>
  </si>
  <si>
    <t>Галерея Art&amp;Brut</t>
  </si>
  <si>
    <t>https://www.artbrutmoscow.com/</t>
  </si>
  <si>
    <t>Много классных современных авторов! Приятно удивили цены, не собирались ничего покупать, но удержаться не удалось.. багетной мастерской при галереи нет, может быть, как рекомендация, было бы классно сразу самим попробовать поприкладывать рамы.. но девушки не отказались помочь с багетным оформлением, работы получили через неделю, теперь хочется подобрать ещё графику! Классно, что в нашем районе становится все больше необычных мест</t>
  </si>
  <si>
    <t>АбАжаю эту галерею! Самый взыскательный вкус останется доволен. И любой кошелёк.
Самое современное, самое передовое - здесь! А какие выставки у них бывают!!! Следите за анонсами на сайте)</t>
  </si>
  <si>
    <t xml:space="preserve">Классная галерея с отличным выбором работ талантливых молодых художников
</t>
  </si>
  <si>
    <t xml:space="preserve">Хороший селект художников и приветливая администратор
</t>
  </si>
  <si>
    <t>Места маловато</t>
  </si>
  <si>
    <t xml:space="preserve">Очень классная подборка искусства! И что приятно, очень доступно по цене!
</t>
  </si>
  <si>
    <t xml:space="preserve">Впечатляющее дизайнерское пространство с хорошими людьми! Были на выставке Марии Костаревой, очень понравилась идея и само пространство!
</t>
  </si>
  <si>
    <t>Музей Восстания машин</t>
  </si>
  <si>
    <t>https://msk.musbot.ru/</t>
  </si>
  <si>
    <t>https://kudago.com/msk/place/muzej-vosstanie-mashin/</t>
  </si>
  <si>
    <t>Были в музее 6.04.2022 с тремя детьми, старшему 9 лет, среднему 4 года и маленькому 1 год и 10 месяцев. Все остались под впечатлением, очень понравилось. Персонал приветливый, шоу интересно для детей, все смогли поучаствовать за, что отдельное спасибо организатору. Роботы потрясающие, в восторге. Отдельное спасибо фотографам, фотки и магниты шикарные и спасибо, что пошли на встречу и скинули фотографии на электронную почту. Удачи и процветания вашему музею!!!</t>
  </si>
  <si>
    <t>Музей очень понравился. Потрясающие работы из металла. Интересно и детям и взрослым. Были на нескольких шоу. Шоу танцующих роботов не впечатлило никого, просто маленькие игрушки танцуют под музыку, ожидали немного другого. Но вот шоу Тесла и с Жидким азотом никого не оставило равнодушными, участвовали все!!!. По минусам: очень жарко и душно, поэтому детям надо брать сменную обувь и точно не теплые штаны и отсутствие туалета (сказали что сломан), эта проблема решается походом в соседний ресторан. Парковка есть рядом (стоит 400 руб/час). В общем впечатление отличное, точно стоит туда сходить.</t>
  </si>
  <si>
    <t>Хороший музей!
Много интересных шоу! Много роботов и различных персонажей из фантастических фильмов и некоторых, фильмов-ужасов.
Можно померить разные маски.
Цены, в принципе, не дешевые, но приемлимые,если посмотреть там все шоу.
Но не рекомендую покупать там сувениры, так как они дорогие и быстро могут сломаться.
В остальном, все понравилось. Замечательный музей! Кто любит роботов, тому точно будет интересно.
Шоу мыльных пузырей, вообще, супер для детей. Зрители учавствуют вместе с ведущей на всех шоу.</t>
  </si>
  <si>
    <t xml:space="preserve">Очень понравились экспонаты и атмосфера. Экспонаты ходили рассматривали снова и снова. Можно потрогать. Несмотря на небольшой размер музея, с удовольствием там провели часа полтора. Дети (5 и 7 лет) с удовольствием смотрели мини-шоу, которые проходят каждые 30 минут. Людей немного, в волю нафотографировались.
Помещение душное, одеваться нужно легко. </t>
  </si>
  <si>
    <t>Один раз сходить можно, особенно, если с детьми, но цена, на мой взгляд, завышена. Много интересных скульптур роботов, героев комиксов и др. Есть дополнительные развлекательные программы, но уровень так себе, больше похоже на кружок самодеятельности. Особенно не понравилось, что после шоу мыльных пузырей не убрали (не вытерли пол) и дети поскальзывались и падали на этом месте.</t>
  </si>
  <si>
    <t>На ресепшене сидят приятные девушки, которые расскажут что, как и куда.
Сделаны экспозиции конечно интересно, продуманы мельчайшие детали, много Бамблби-ожидаемо.</t>
  </si>
  <si>
    <t>Были вчера большой компанией. Дети остались в восторге! Отдельно хочу выделить шоу-программы! Шоу с электричеством, азотом и мыльные пузыри - для детей разных возрастов очень круто! И дошкольники, и школьники были увлечены на 100%, участвовали все, даже непоседы! В общем, ради шоу точно стоит сходить! Считаю, цена оправдана из-за этих программ более чем! Место атмосферное!</t>
  </si>
  <si>
    <t>Отличный музей. Много интересных экспонатов. Красивые локации для фотографий. Ребёнок в восторге. Придём ещё!!!
А шоу программы - просто класс!!! Так интересно и познавательно рассказывают детям о сложных физических процессах.</t>
  </si>
  <si>
    <t>Отличное место , детям очень понравилось и мне тоже. Единственный минус нет туалета. Добраться от метро очень удобно, буквально 10 минут прогулочным шагом. Внутри очень много экспонатов и интересные шоу, мы прошли все по несколько раз )))</t>
  </si>
  <si>
    <t>Музей восстания машин - это просто рай для любого мальчишки. Мой 4,5 года остался в восторге.
Сама экспозиция небольшая, можно обойти за полчаса или даже меньше. Но каждые полчаса тут проходят шоу-развлечения. Танцы роботов, шоу Тесла, Крио шоу</t>
  </si>
  <si>
    <t>На сайтк было так хорошо разрекламировано, что решили поехать, так как сын обожает трансформеров. Минусы: 1) очень большая цена: общая сумма билетов для 1 взрослого и 1 ребенка 1650 примерно рублей; 2) малейшее число экспозиций: в 3 -4 небольших залах выстроены вряд впросто металлические макеты трансформеров, героев ужасов и супергероев. Как буд-то на складе. Без каких-либо анатаций, пояснений и историй с ними; 3) в виде экспозиций атракционов представлены нераблтпющие роботы. В одном из залов находился пластмассовый робот белого цвета, который был оборудован енопками и рычажками, нажимая на которые, предполагалосб что он будет тздавать звуки, двигаться. По факту он не бвл исправен, максимум на нём можно было сидеть. В музее было 2 представления, крио-шоу и мыльные пузыри. Вот именно благодаря им я и поставил 1 балл. Длились они примерно 15 минут каждое с перерывом. Посещение данного музея заняло примерно 40 минут, только благодаря данным шоу и тому, что ребенок выпрашивал у меня там продающуюся игрушку.
Итог: необоснованно щавышенная цена, за 1600 рублей там реально смотреть нечего. Красная цена -300-350 рублей с человека. Неработающие экспонаты. По факту там просто груда раскрашенного металла в форме перчонажей. На один раз и то, потом жалеешь.</t>
  </si>
  <si>
    <t>Приехали к 11 (к открытию) в субботу, люди уже были, но не много. Были там ровно два часа. Одна звезда заслуженно ставится экспонатам! Их много, где то около ста точно, ходить их рассматривать интересно, так как видно, что сварены они из мельчайших деталей! Детям нравится, да и взрослым есть на что посмотреть. Пожалуй, всё) Минусы: 1. Цена за двух взрослых и ребёнка 2800, но тут ждёт сюрприз, или наличные или перевод по карте, только сети нет и вай фай не работает, идите назад, поднимайтесь на верх и переводите) 2. Туалет не работает. Только выходить на улицу и проситься в ресторанчики. 3. Нереальная духота. Дышать нечем уже минут через 10, вентиляции нет. И воды нет. В принципе логично, туалета то нет) 4. Заявленная шоу программа. По расписанию там 4ре выступления каждые пол часа. Выступления действительно 4ре, длительностью по 7-10 минут. Делает одна девочка. Звук отказывал, мыльные пузыри тут же лопались, в общем шоу это не назвать. Комната с мастер классами вообще выглядит как подвал с мусором. Всё грязное. Мастер класс обклеить коробку цветным скотчем (шлем робота типо)) 350 рублей. В общем сходить стоит, но в будни, когда скидка 30 процентов на билеты) p.s. Для информации, зашли в зал для празднования, там два Анубиса держат вывеску с Днём рождения! Сомнительное решение)</t>
  </si>
  <si>
    <t>17+
5+
12+
3+
9+
2+</t>
  </si>
  <si>
    <t>3+
17+
12+
16-
25+
11-
2+</t>
  </si>
  <si>
    <t>3+
12+
15-
17+
2+</t>
  </si>
  <si>
    <t>3+
17+
11+
16-</t>
  </si>
  <si>
    <t>17+
3+
8-
2-</t>
  </si>
  <si>
    <t xml:space="preserve">17+
12+
2+
</t>
  </si>
  <si>
    <t>3+
9+
17+
2+</t>
  </si>
  <si>
    <t>17+
11-
11+
3+
2+</t>
  </si>
  <si>
    <t>17+
3+
2+</t>
  </si>
  <si>
    <t>3+
11-
16-
8-</t>
  </si>
  <si>
    <t>Altmans Gallery</t>
  </si>
  <si>
    <t>https://altmansgallery.com/</t>
  </si>
  <si>
    <t>Галерея была основана Егором и Кристиной Альтман в 2015 году. Какие интересные выставки были проведены за это время, сколько редких, необычных работ можно было увидеть за это время.
После просмотра всегда остается хорошее послевкусие
Первое выставочное пространство было открыто в "Новинском пассаже", второе в Тель-Авиве, недавно третье в торговом центре "Времена года"
Иногда можно купить открытку, книгу, если нет возможности приобрести большую работу</t>
  </si>
  <si>
    <t>На любителя и ценителя литографий.
Два раза в год проводят тематические выставки. В октябре-ноябре 2019 года была выставка литографий Матисса. Страсть к цвету.
Стоимость билетов - Зоо руб. Можно воспользоваться льготами.
В остальное время можно придти и бесплатно полюбоваться другими литографиями.
Персонал приветливый, охотно отвечает на вопросы.
Хотела снять одну звезду за пафосность здания. Передумала. В других местах вряд ли актуальны будут коллекции.</t>
  </si>
  <si>
    <t>Галерея ценна своими традициям и культурными составляющими. Приятно посещать, все очень хорошо. Замечательное место в Москве, одно из любимых.</t>
  </si>
  <si>
    <t>Небольшая галерея/магазин. Приветливая менеджер - всё рассказала об экспонатах.
Молодцы.</t>
  </si>
  <si>
    <t xml:space="preserve">Интересное местечко, по сути это галерея продаж, но часть своей коллекции они экспонируют и на неё можно взглянуть. Картин немного, сюда можно заглядывать, если рядом проходит прогулочный маршрут или находится работа. </t>
  </si>
  <si>
    <t>Была на выставке Михаила Шемякина, на которой большое внимание уделено дружбе его с Высоцким. Необычно то. что для этой дружбы как будто не властно время, есть ощущение. что это сегодняшний день.</t>
  </si>
  <si>
    <t>Была не так давно на выставке Хоана Миро. Отличная галерея в шаговой доступности от метро!</t>
  </si>
  <si>
    <t>Очень маленькая галерея, неприветливый персонал, мало выставляемых предметов искусства. Категорически не рекомендуется к посещению</t>
  </si>
  <si>
    <t>Называть это галереей странно, это скорее мини выставка. Я бы постыдился брать за посещение деньги. Еще не приветливый персонал.</t>
  </si>
  <si>
    <t>3+
26+
5+</t>
  </si>
  <si>
    <t>Музей народной игрушки «Забавушка»</t>
  </si>
  <si>
    <t>https://zabawushka.ru/</t>
  </si>
  <si>
    <t>https://kudago.com/msk/place/muzej-igrushki-zabavushka/</t>
  </si>
  <si>
    <t>Посещали с детьми, от школы. Можно сходить для общего развития, особенно с начальными классами. Экскурсоводам отдельное спасибо, умеют найти подход к детям и очень интересно рассказывают.</t>
  </si>
  <si>
    <t>Дети остались в восторге от посещения! Правда, были мы с классом и экскурсия прошла в полном объёме с мастер-классом. Возможно, в одиночное посещение не всё так красочно) А вот само здание старенькое, им бы конечно переехать куда-нибудь получше...</t>
  </si>
  <si>
    <t>Нам с сыном очень понравился музей. А сотрудники музея просто восторг! Все рассказывают с такой любовью и отвечают на все вопросы! Мы очень довольны посещением. И однозначно всем рекомендуем ! Особенно сходить на мастер класс</t>
  </si>
  <si>
    <t>его стоит посетить всем любителям кукол и народной игрушки. Небольшая, но интересная коллекция, очень рекомедую.</t>
  </si>
  <si>
    <t>Были в музее с ребенком 7 лет на экскурсии по лоскутной кукле! Очень понравилась подача материала и экскурсовод, с упоением слушали, а в конце был мастер-класс по созданию птички  из лоскута. Обязательно еще придем на глиняную игрушку! Спасибо всем!</t>
  </si>
  <si>
    <t>Экскурсоводы очень интересно подают информацию: эмоционально и познавательно, постоянный контакт с детьми! Можно игрушки подержать в руках и рассмотреть получше. Мастер-класс по росписи игрушек разбит на два этапа, сначала на бумаге, потом сама игрушка. А уж когда детям посвистеть в самостоятельно росписанную игрушку дали, то это полный восторг у мелких.
На мой взгляд музей рассчитан на возраст детей от 5 до мах 9 лет.</t>
  </si>
  <si>
    <t>Уникальное место! Единственный музей в Москве, который даёт возможность не только увидеть и узнать народные игрушки, но и непосредственно поиграть ими. Требуется предварительная запись. В связи с тем, что все экскурсионные программы проводятся в форме интерактивной беседы с детьми и взрослыми, а также есть игровые блоки, посещать музей интереснее в группе. Если группа у вас не набирается, вас присоединят к уже набранной группе. В конце каждой экскурсии роспись свистульки или ищготовление лоскутной куколки, которые вы заберёте с собой. Сотрудники Музея "Забавушка" внимательны и радушны, создают атмосферу творчества и самовыражения, что очень важно, особенно для детей. Обязательно посетите! Музей участвует в Олимпиаде "Музеи. Парки. Усадьбы." Отдельно проводятся мастер- классы и тематические программы.</t>
  </si>
  <si>
    <t>Очень интерсная экскурсия. Много игрушек расписных, отличный мастер-класс. Все доступно для детей.</t>
  </si>
  <si>
    <t>Ездили с классом. Очень шикарные экскурсоводы и экскурсия. Дети довольны! Родители счастливы!</t>
  </si>
  <si>
    <t xml:space="preserve">Мы ездили с группой детей дошколят. Экскурсия очень понравилась детям. Экскурсовод очень интересно через  сказки рассказывала о том как создавались народные игрушки,их особенности изготовления . Было очень увлекательно и впечатляюще.  Спасибо организаторам музея </t>
  </si>
  <si>
    <t>не понравилось что не дают детям выбрать игрушку для росписи и что очень мало времени на эту самую роспись. Администратор не предупредил о сменной обуви, хотя и наша вина тут есть что внимательно не прочитали правила посещения. А ещё очень неудобный спуск к этому музею...</t>
  </si>
  <si>
    <t>Музеем это назвать сложно. В моем понимании, музей это собрание древностей. Здесь больше похоже на творческую студию. Представлено очень много глиняных игрушек разных мастеров, стилей и росписей. Экскурсия неплохая: детям рассказывают, как отличить  дымковскую игрушку от филимоновской,  дают  потрогать игрушки и даже рассказать с их помощью сказку. В стоимость входит нерасписанная глиняная игрушка-свистулька, которую ребенок может раскрасить по своему желанию.
Но, на мой взгляд, музею не хватает какого-то колорита. Было бы здорово, если бы в залах тихонько звучала музыка, исполняемая на народных инструментах, экскурсоводы встречали бы гостей в русских народных костюмах и т.д.</t>
  </si>
  <si>
    <t>17+
4-</t>
  </si>
  <si>
    <t>17+
5+
3+</t>
  </si>
  <si>
    <t>6+
17+
12+
2+</t>
  </si>
  <si>
    <t>3+
12+
17+
5+
2+</t>
  </si>
  <si>
    <t>1+
17+
3+
2+</t>
  </si>
  <si>
    <t>1+
6+
17+</t>
  </si>
  <si>
    <t xml:space="preserve">
11-</t>
  </si>
  <si>
    <t>1+
3-</t>
  </si>
  <si>
    <t>Галерея Елены Громовой</t>
  </si>
  <si>
    <t>https://www.elenagromova.com/</t>
  </si>
  <si>
    <t>https://kudago.com/msk/place/galereya-eleny-gromovoj/</t>
  </si>
  <si>
    <t>Посетила выставку "Рождественская гостиная", кукольная коллекция с общественной группой "Москва и москвичи".
Ошеломительная красота! В Галерее несколько залов. Вход бесплатный, соблюдение всех мер безопасности по ковиду. Но Куаркод не требуется. В Галерее проводятся и мастер-классы по предварительной записи. Светлые, красиво оформленные помещения. Экспонаты доступны для осмотра. Посетителей немного.
Сама выставка потрясает красотой! Восторг и гордость, что в Москве есть место, где можно увидеть  работы высочайшего уровня российских художников. Выставка по 29 декабря. Большой Овчинниковский переулок 24 с 4.
Очень рекомендую!</t>
  </si>
  <si>
    <t>Супер галерея! Прекрасный маленький музей старинных фотоаппаратов. Рекомендую!</t>
  </si>
  <si>
    <t>Место очень понравилось.Персонал очень вежливый .Есть небольшое кафе,в котором на удивление были не очень высокие цены.Обстановка в целом очень приятная и комфортная .Выставки интересные</t>
  </si>
  <si>
    <t>Экспозиции интересные, среди них имеется уникальная коллекция старинных об'ективов, видавших императорскую семью. В магазине музея продаются очень добротные, интересные книги с прекрасными старыми фотографиями и очерками из истории (и современности). Однако в залах нет (или не включают из экономии) кондиционеров. В жару там находиться тяжело.</t>
  </si>
  <si>
    <t>Мне очень понравились куклы, даже не ожидала, такое ощущение, что в них частичка души их автора. А ещё перед новым годом играла музыка, были украшены ёлочки. Все это создало удивительно волшебное настроение. Огромное за это спасибо всем организаторам.</t>
  </si>
  <si>
    <t>Была на выставке кукол, очень здорово, куклы ручной работы, невероятно красивые, выставка бесплатная:) и порадовала приветливая сотрудница, которая пустила нас на выставку, несмотря на то, что мы пришли в выходной (поменялся график работы, а мы об этом не знали)</t>
  </si>
  <si>
    <t>Нормальный выставочный зал, был 1 раз, сами выставки не понравились, разве что кроме Анселя Адамса, которого было слишком мало</t>
  </si>
  <si>
    <t>Чувство стиля, диапазон интересов, атмосфера близости к ожиданиям широкого круга посетителей, включая проведения семейного досуга, работа с  великолепными художниками и интереснейший подбор коллекций.</t>
  </si>
  <si>
    <t>Отличное место! Один из немногих музеев, где мне разрешили ползать) Так прям и сказали: "Можете даже ползать!") Получились несколько фотографий по А. Родченко, а не от "живота", чего он терпеть не мог.</t>
  </si>
  <si>
    <t>Хороший выставочный зал,  следите за событиями,  бывают интересные мастер-классы</t>
  </si>
  <si>
    <t>3+
14+
5+</t>
  </si>
  <si>
    <t>3+
15+
16-</t>
  </si>
  <si>
    <t xml:space="preserve">3-
4+
</t>
  </si>
  <si>
    <t>Музей русских гуслей и китайского гуциня</t>
  </si>
  <si>
    <t>https://guslimuseum.ru/</t>
  </si>
  <si>
    <t>Первый раз попал в такое место. Чисто случайно. Просто было свободное время. Не скажу, что это что-то из ряда вон выходящее, но  чисто из любопытства захотелось зайти. Любителям и ценителям точно будет интересно. Мне, как обывателю, просто утолить своё любопытство. Вход платный. 200 руб с человека.</t>
  </si>
  <si>
    <t>Уютный музей,  очень атмосферная обстановка, интересные экспонаты, даже скорей необычные, чем и уникален этот музей, что вряд ли где можно ещё увидеть работы с подобной тематикой.</t>
  </si>
  <si>
    <t>Великолепное место. Если кому интересно, он обязательно найдет этот музей. Рекомендую.
Жаль что я не на долго приехал, а то я бы записался на курс.
书法爱好者最好去处。极度推荐。里面还有各种教材。</t>
  </si>
  <si>
    <t>В конце декабря посетили с семьей выставку новогодних открыток 30 годов. Мы были в восторге от увиденного! Каждая открытка имела свою историю которая трогала до слез.Большое спасибо.</t>
  </si>
  <si>
    <t>Недавно посетили музей каллиграфии, посвященный искусству письма, всей семьёй. Всем очень понравилось, особенно дочке, которая увлекается восточным искусством.</t>
  </si>
  <si>
    <t>Самые восхитительные эмоции!!! Чудеснейшее место, и посмотреть есть на что и поучиться, жду с нетерпением ещё мастер класс по гуцыню!</t>
  </si>
  <si>
    <t>3+
6+
4+
20+</t>
  </si>
  <si>
    <t>Зверевский центр современного искусства</t>
  </si>
  <si>
    <t>http://www.zverevcenter.ru/</t>
  </si>
  <si>
    <t>Потрясающая своим культурным влиянием галерея в очень маленьком зале в интересном углу у метро Бауманская. Рядом знаменитый клуб Археология, справа от Зверевского масса интересных мест: антикафе, секретный клуб Угол и буквально в 200 метрах - арт-кластер Авиатор. Сам же Зверевский - это пространство творческой свободы и постоянная череда интересных мероприятий. Сюда стоит заходить не реже 2-3 раз в месяц, следя за их анонсами в соц.сетях. Есть концерты, поэтические вечера, интересные презентации и перформансы. Работают в подобные дни - допоздна.</t>
  </si>
  <si>
    <t>Побывал на выставке "NATURALIES" интересный взгляд на проблемы современного мира и человека в этом мире. Фото работы Михаила Михайловна заставляют задуматься</t>
  </si>
  <si>
    <t>Место свободных художников, свободное от официозной опеки.
Рядом есть кафе, расположено в одноэтажном отдельно стоящие здании на территории сквера, где можно посидеть после посещения экспозиции.</t>
  </si>
  <si>
    <t>Своеобразное и интересное место. Спонтанно идти туда не стоит, лучше заранее посмотреть программу. Достаточно своеобразные работы,а также много интересных людей.</t>
  </si>
  <si>
    <t>Все отлично, единственное - хотелось бы больше сидячих мест (в силу здоровья иногда нужно присесть, и не всегда это получается сделать), ну и более комфортного туалета. В остальном - очень классная идея места для некоммерческих, но нужных и интересных мероприятий. И да, что-то бы решить с точками в навигаторе, а то такси все время на противоположную сторону привозит, очень долго обходить))</t>
  </si>
  <si>
    <t>Это легендарное место в городе, многое связывает с ним, выставки, концерты, представления!
Маленький парк, рядом стадион, прекрасно особенно осенью🙏🔆🌸</t>
  </si>
  <si>
    <t>Побывал тут на открытие выставки Михаила Михайлова и Владислава Лисицкого. Быдо интересно, удобно и приятно..). Миша зови еще!)</t>
  </si>
  <si>
    <t>Одно из самых уютных культурных мест в Москве. Ни разу не гламурное, но очень уютное и душевное!</t>
  </si>
  <si>
    <t>Очень приятная атмосфера, прекрасные выставки, которые к сожалению проходят недолго и открываются другие. Очень советую следить за афишей и посещать по возможности.</t>
  </si>
  <si>
    <t>Имеет смысл порою заходить. Можно (и нужно) пообщаться с автором экспозиции..... Ну и рядом обожаемый мною клуб "Археология", где есть приятная компания и ОЧЕНЬ вкусный сидр:))))</t>
  </si>
  <si>
    <t>Позор полный. По выходным они не работают. Клоуны. Можно подумать в будни у народа есть время посещать выставки и музеи.</t>
  </si>
  <si>
    <t>18+
22+
3+
2+</t>
  </si>
  <si>
    <t>13-
11-
3+</t>
  </si>
  <si>
    <t>18+
3+
2+</t>
  </si>
  <si>
    <t>Музей Лего Brick Star</t>
  </si>
  <si>
    <t>https://brickstar.ru/</t>
  </si>
  <si>
    <t>Отличное место для всех любителей и энтузиастов данного конструктора, а также детей всех возрастов. Экспозиция достаточно богатая, есть прямо раритетные сборки 70х годов, почти всё, что выпускалось в 2000-х годах и до наших дней. Периодически выключается основное освещение и включается подсветка в импровизированном городе , собранном из Лего и это достаточно завораживающее зрелище. Создатель музея там бывает и есть возможность что-то из первых уст узнать о интересующем экспонате. Если идёте с ребёнком, то есть вариант не уйти оттуда без покупки какого-то набора, так как здесь они продаются и ассортимент достаточно большой. В целом хорошее место для похода с детьми.</t>
  </si>
  <si>
    <t>В музее Lego Brick Star собрана огромная коллекция наборов лего. Можно найти ретро коллекции 70-ых годов. При входе нас встретил основатель музея @dan_brickstar, рассказал вкратце об экспонатах. Само помещение уютное, наборы сортированы по тематикам, находятся в чистых стеклянных витринах с подсветкой. Особенно хочется отметить огромный город, который занимает большую часть территории. Здесь есть магазины, кинотеатр, пожарная часть, даже поезд, который курсирует между станциями. Особо внимательные могут найти необычных жителей, а именно целую семейку Симпсонов. Ночная подсветка раскрывает город с другой стороны, город перевоплощается и приходиться снова любоваться им как в первый раз. Самый большой набор – копия Титаника (9 090 деталей). Лично я получил огромное удовольствие, гуляя между стендами. Даже поностальгировал о школьных временах, когда свободное время проводил за кубиками Lego.</t>
  </si>
  <si>
    <t>Неделю назад узнала, что в Неглинной галерее в сентябре открылся Музей Лего Brick Star. Поэтому, дождавшись выходных, мы сразу поехали туда!
Первое, что сразу понравилось- персонал. Очень доброжелательный, радушный и безмерно увлеченный своим делом. Владелец Даня Варлорд старается уделить время каждому посетителю и с большой любовью, очень подробно рассказывает про каждую модель и экспозицию.
Самое впечатляющее, на мой взгляд, это Лего город. Чайна Таун, Майами... А сам город - прототип Монако, как его видит автор. Периодически выключается свет и включается ночная подсветка города - это просто WOW! Любоваться можно бесконечно долго, разглядывая каждую сценку из фигурок. Меня город увлек больше всего! Очень надеюсь, что он будет расширяться, "обрастая" новыми элементами и деталями. Кстати, на город ушло более 200 тысяч деталей! А на сборку, кажется, не один месяц. Ведь даже маленькие цветочки, которых не мало, это отдельный элемент!
Для фанатов есть композиции из серий Марвел, Гарри Поттер, Звёздные войны, Ниндзяго...
Также в музее присутствуют эксклюзивные раритеты 1970 ~1990 года.
Всего восторга от увиденного не описать! Как сказал муж: это лучшее, что я видел за 30 лет 😆
P.S: доступен для маломобильных и детей в колясках, что немаловажно!</t>
  </si>
  <si>
    <t>Небольшой но уютный музей Лего, приветливый доброжелательный вежливый персонал! Яркая, красочная экспозиция весом три тонны и стоимостью десять миллионов рублей. Тут можно увидеть огромный трехуровневый лего-город, населенный тысячей лего-человечков, модели люксовых автомобилей и мировых архитектурных шедевров, редкие и эксклюзивные наборы по известным сериям фильмов и книг, фигурки с американского фестиваля Comic Con и многое другое!
Идеальное времяпрепровождение с детьми!
Дети в восторге!</t>
  </si>
  <si>
    <t>Небольшой, но очень интересный музей.
Есть скидки в будни по промокоду (билет за 500руб), по многодетности билет около 300-350 руб.
Большая модель города. По электрорельсам ездит поезд.
Сгруппированные по тематикам наборы.
Подсветка отдельных зданий и частей города.
Витрины с фигурками по тематикам.
На беглый осмотр достаточно 30мин, но можно провести и 2ч, находя все новые незамеченные модели и фигурки.
Мальчикам 10 лет и взрослым было интересно.</t>
  </si>
  <si>
    <t>Вау, по-настоящему крутое место. Был тут несколько раз. Музей шикарный,столько редких экспонатов! Настолько всё детализировано и проработано, что только удивляться хочется. Также тут есть магазин, который тоже очень хорош. Много старых наборов, которые можно приобрести по актуальной цене. Сам купил там 76017 и много других наборов; много редких и крутых минифигурок. Если в общем, то очень классное и интересное место, всем советую!</t>
  </si>
  <si>
    <t>Интересное место для любителей Lego. Понравился ночной режим, разнообразие коллекций и дружелюбный персонал, готовый всё рассказать и показать. Есть редкие экземпляры, в том числе и в продаже в магазине. Ассортимент магазина порадовал, можно найти что-то интересное на любой кошелёк. Племянник был доволен и походом, и покупкой набора (юбилейный промо набор 'Паровоз').</t>
  </si>
  <si>
    <t>Интересно, хотя я и не фанат этого конструктора - привёз дочку на экскурсию. Как я понял есть очень старые версии, потом идёт по развитию. Есть очень редкие вещи. Есть сборка вне инструкции от любителей. Отключают свет и включают ночную подсветку - очень красиво. Я ещё 360 фото выложил в профиль организации - можете посмотреть.</t>
  </si>
  <si>
    <t>22.01.22 посетила музей, хорошо, что изначально зашла на сайт и увидела новость (напиши в директ инстаграмма музея и получишь промокод на скидку) скидку применила на кассе музея. Хоть и выходной, народа нет, администратор на кассе милый, добрый и приветливый. Очень много lego разных тематик, будет интересно как детям, так и взрослым. Рекомендую дальнейшего расширения!)</t>
  </si>
  <si>
    <t>Конечно выставка в целом коммерческая, но ощущение музея присутствует. Много исторических моделей, есть редкие коллекционки.
Рекомендую сходить или ради настальгии или посмотреть что-то новое из вселенной Lego.</t>
  </si>
  <si>
    <t>Весьма хорошая обстановка, много интересных коллекций. Единственное почему занижен отзыв, это по причине того, что было ОЧЕНЬ (стелажжи с фигурами) пыльно, это портило все впечатление</t>
  </si>
  <si>
    <t>отличный музей,но когда хотел приобрести клона 1 фазы брони рассмотрев его в руках обнаружил что голова и шлем был не оригинальный</t>
  </si>
  <si>
    <t>17+
3+
15+
20+</t>
  </si>
  <si>
    <t>5+
3+
27+
20+</t>
  </si>
  <si>
    <t>5+
3+
17+</t>
  </si>
  <si>
    <t>26+
3+
17+</t>
  </si>
  <si>
    <t>5+
17+
3+</t>
  </si>
  <si>
    <t>8-
3+</t>
  </si>
  <si>
    <t>15-</t>
  </si>
  <si>
    <t>Музей НЛО</t>
  </si>
  <si>
    <t>https://vk.com/ufo_museum</t>
  </si>
  <si>
    <t>Посещаю этот музей уже второй раз ,хоть вообще была всегда далека от инопланетной темы.Цены умеренные ,музей очень удобно расположен ,его поиск не составит труда .В первый раз экскурсию проводил парень очень увлекательно и интересно ,даже мне далёкой от этой темы ,я осталась под впечатлением !
Во второй раз экскурсию проводила девушка Лариса ,я была от её рассказов ещё в большем восторгееее! Сразу видно человек хорошо осведомлён и погружен в инопланетный мир ! ( слушала её открыв рот ) очень всё интересно рассказывает не по шаблону и кажется что ты уже среди инопланетян 👍🚀,мой знакомый с которым я пошла во второй раз читал очень много литературы про инопланетную жизнь ,но тоже слушал её с великим удовольствием !
Мы часто посещаем музеи и выставки ,но такого экскурсовода нам посчастливилось встретить впервые 👍 💯балов . Мы благодарны Ларисе и всем кто создавал этот музей ! Удачи вам и всех благ!Думаю придём туда снова уже с детьми и может повезёт и экскурсию нам проведёт Лариса.</t>
  </si>
  <si>
    <t>Расположение удобное. Не пройдёте - яркая вывеска. Метро рядом. Уютненько. Девушка очень подробно рассказывает - не по бумажке. Познавательно. Представлены макеты многих расс пришельцев-в зародышном виде в колбочках. Всё обо всём , всё вкратце. Просто для общего развития, именно для начинающих. Есть вешалка для я верхней одежды, есть туалет. Нам всё понравилось</t>
  </si>
  <si>
    <t>Был с семьёй в эти выходные, замечательное место. Очень дружелюбный и приветливый персонал! Демократичные цены на посещение. Правда думал что выставка будет подлиннее, экскурсия интересная, но не более 20 минут. Рекомендую добавить медиа файлы в экспозицию, заснятые видео, фото. Было бы супер</t>
  </si>
  <si>
    <t>Посетили музей в субботу в 18:30. Мы были единственные , потом пришла пара , но они быстро прошли. Экскурсии без расписания . Просто приходите в любое время и сотрудники (их двое ) проводят по Вашему желанию экскурсию .
Очень рады что посетили данный музей. Вопреки большому количеству негативных отзывов о том что маленькая комната , мало информации и неинтересная экскурсия .
Ходили с 2 детьми 7 лет . Дети активные , экскурсию слушать не стали , они не любят пока никакие экскурсии ,осваивали самостоятельно через свои каналы приема информации. Но периодически подходили к Наталье и задавали вопросы. Дети попросили купить космическую еду (тюбик 380 р, выбор большой ), есть книги про НЛО, пряник, яйца с сюрпризами.</t>
  </si>
  <si>
    <t>В канун дня рождения моей девушки, мы посетили музей НЛО на Старом Арбате.
Обычно мы пишем о сермяжном.
О деньгах, продуктах питания, недвижимости и градоустройстве.
А тут решили заглянуть в мир научной фантастики.
Оторваться от реальности и посмотреть в небо.
При входе нас встретил инопланетянин, с которым можно сфотографироваться, а в глубине зала были экспонаты.
Здесь есть даже, как говорят экскурсоводы настоящие и странные кости и черепа, возможно существ внеземного происхождения.
Сразу экскурсовод оговорился, что, конечно, ничего не доказано и весь музей построен на теориях и догадках. Явления, запечатлённые в прессе довольно любопытные. И мы погрузились в этот мир.
В общем вечер прошёл интересно. Любителям необычных диалогов- рекомендую индивидуальную экскурсию ;)
Публикую фотографии тех объектов, которые разрешили фотографировать.</t>
  </si>
  <si>
    <t>Были с дочкой в музее НЛО, очень понравилось: красиво, интересно , позновательно, интригующе, экскурсовод знает и любит свое дело, оказался хорошим собеседником по теме НЛО</t>
  </si>
  <si>
    <t>Музей мне понравился музей. Практически индивидуальная экскурсия по видам инопланетян. И очень очень приятная отзывчивая девушка. Готовая выслушать ваши истории встреч с пришельцами и рассказать аналогичные. В общем отдохнула пообщалась, ушла довольная. Спасибо ребятам за идею и организацию 💗</t>
  </si>
  <si>
    <t>Небольшая экспозиция, но классный экскурсовод! Для детей вообще супер интересно, мальчик рядом слушал и смотрел, открыв рот))</t>
  </si>
  <si>
    <t>В НЛО не верю, если что)
В музей пошла больше из любопытства. Музей маленький, комнатка небольшая. Экскурсию проводят всем, кто приходит. Если вы опоздали на начало, то немного надо подождать, совсем чуть чуть. Экскурсовод мужчина настолько интересно рассказывает, что начинаешь невольно проникаться всей этой инопланетной темой. Видно, что он сам безумно увлечен этой идеей. К визиту рекомендую даже таким, как я, кто не верит в инопланетян. Хотя бы для того, чтобы интересно послушать другую точку зрения</t>
  </si>
  <si>
    <t>Очень необычный и интересный музей на Арбате !Каждому посетителю проводят экскурсию .Музей небольшой ,но много интересных экспонатов -в колбочках хранятся разные виды инопланетян ,даже есть реконструкция черепа пришельца !Посе экскурсии поверила в существование НЛО !😊</t>
  </si>
  <si>
    <t>Совсем не интересно, маленькое помещение экскурсовод очень быстро что то "протараторила" Это выброшенные деньги((((((лучше бы я перевела их на благотворительность(((((((((((организаторы можно же сделать интересно тема то очень объемная таинственная и манящая</t>
  </si>
  <si>
    <t>Думаю, это будет интересно только детям.Не стоит своих денег.Непонятна функция экскурсовода, которая просто читает бред с бумажек.Не хватило реальных историй.</t>
  </si>
  <si>
    <t>11+
18+
6+
1+</t>
  </si>
  <si>
    <t xml:space="preserve">18+
11+
6+
</t>
  </si>
  <si>
    <t>5+
3-
1+</t>
  </si>
  <si>
    <t>9+
1+</t>
  </si>
  <si>
    <t>17+
6+
3+</t>
  </si>
  <si>
    <t>5+
1+
3+</t>
  </si>
  <si>
    <t xml:space="preserve">6+
</t>
  </si>
  <si>
    <t>6-
3-</t>
  </si>
  <si>
    <t>17+
1-</t>
  </si>
  <si>
    <t>Центральный Дом авиации и космонавтики ДОСААФ</t>
  </si>
  <si>
    <t>https://aviacosmosdom.ru/</t>
  </si>
  <si>
    <t>Интересное место, в котором царит прекрасная атмосфера. Множество разных экспонатов, связанных с авиацией, не оставят вас равнодушным. Сотрудники тут квалифицированные и могут рассказать, что, зачем и для чего было предназначено)</t>
  </si>
  <si>
    <t>Спасибо работникам музея за их высочайшую квалификацию и желание передать хоть частичку знаний всем желающим. Интересные экспонаты, много из которых можно потрогать. Единственное что бросается в глаза, так это состояние здания музея как снаружи так и внутри. А то от такого вида создается унылое впечатление.</t>
  </si>
  <si>
    <t>Музей отличный, назад в прошлое. Слышали в музее видимо только о небольшом косметическом ремонте, никакого ах нет но это только относительно стен и пола. Экспонаты интересные. Были на праздновании дня рождения ОЧЕНЬ понравилось!!! Девочки аниматоры золото!!! Спасибо!!! Дети в восторге!!!!</t>
  </si>
  <si>
    <t>В этом музее я был ещё маленьким ребёнком. Отец привёл. Я просил я в музей космонавтики, а он привёл меня сюда — в дом авиации и космонавтики. Тогда совсем не понравилось. Недавно прохходмл мимо. Решил зайти. Совсем другие впечатления. Сюда надо приходить в уже более зрелом возрасте.</t>
  </si>
  <si>
    <t>Очень интересный музей, состоит он из двух выставок, если можно так сказать... В 1 вы увидите развитие авиации от воздушных шаров и первых летательных аппаратов до современной техники, а так же историю парашютного спорта. И все это в моделях... А во 2 вы познакомитесь с историей покорения космического пространства...
А так же здесь уютное кафе, в котором можно очень хорошо пообедать за очень небольшие деньги.)))</t>
  </si>
  <si>
    <t>Очень интересный музей об истории авиации от ее истоков до освоения космоса. Ребенку (почти 9 лет) было очень интересно: слушал внимательно, вопросы задавал  по делу.
Несмотря на уникальные экспонаты, преданность своему делу сотрудников центра, музей находится в очень плачевном состоянии - государственное финансирование прекратилось аж в конце 80х годов.</t>
  </si>
  <si>
    <t>Первые самолёты,бомбы,ракеты...Отличные работники музея, всё показывают,рассказывают и даже показывают места,где поймать лучшие ракурсы для фотографий! Есть магазин сувениров,на любой вкус и кошелёк.Через дорогу не дорогое кафе.</t>
  </si>
  <si>
    <t xml:space="preserve">Великолепная коллекция моделей летательных аппаратов разных лет, уникальные экспонаты, большое количество фотоматериалов. Познавательные экскурсии, квалифицированные и неравнодушные к своему делу сотрудники.
</t>
  </si>
  <si>
    <t>Прекрасное авиационное место в центре Москвы, много интересных экспонатов, все настоящее, не муляжи
Настоящая кабина Бурана, спускаемый аппарат, кабинет Гагарина, но самое главное, это не просто музей, а именно Дом Авиации. Часто приезжают лётчики, космонавты, проводятся встречи со школьниками (бесплатно), имеется учебный центр по управлению квадрокоптером, слышала, что летом дом Авиации работает в режиме детского летнего лагеря. Живу недалеко, поэтому планирую выяснить поподробнее, какие ещё активности для детей предлагают</t>
  </si>
  <si>
    <t>Отличный музей, будет интересно детям и возмо, увлекающимся взрослым. А также есть магазин для моделистов, где можно купить модели не только самолетов, но и техники. А также видел в продаже космическое питание.</t>
  </si>
  <si>
    <t>Отвратительное обслуживание! Жалко потраченных денег! Заказывали экскурсию специально Для РЕБЕНКА 7 лет.. участвуем в олимпиаде. Экскурсовод Антонина(женщина 18 лет все остальное стаж, и стаж видимо большой) очень много лишней, я бы даже сказала мусорной информации, говорила... Что она ездила на кладбище.. Что у неё разбилась кошка. ДВА ЧАСА! два часа экскурсия.. И ни одного затронутого ответа по программе олимпиады. Сын устал. Впечатлений 0. Лучше бы Сами прошлись и все посмотрели...</t>
  </si>
  <si>
    <t>В Доме авиации музей не участвует в общегородских акциях.нет бесплатных дней посещения.
Была в музее с ребенком в рамках олимпиады по музеям и паркам.Музей очень старый. Мне кажется , что такие места нуждаются в реновации. Сначала разделись, осмотрели 2 зала, оделись , по улице перешли в другое крыло здания и осмотрели еще 2 зала, вернулись сдать задание.Во дворе есть экспонаты. Весь двор заставлен машинами, завален снегом. Крайне не удобно.</t>
  </si>
  <si>
    <t>3+
5+
4-</t>
  </si>
  <si>
    <t>3+
4-
17+
12+</t>
  </si>
  <si>
    <t>3+
17+
5+
4-</t>
  </si>
  <si>
    <t>5+
15+</t>
  </si>
  <si>
    <t>3+
17+
15+</t>
  </si>
  <si>
    <t xml:space="preserve">6-
1-
</t>
  </si>
  <si>
    <t>26-
4-
11-</t>
  </si>
  <si>
    <t>Музей пинбола</t>
  </si>
  <si>
    <t>https://gopinball.ru/</t>
  </si>
  <si>
    <t>Лучший музей! Обязательно к посещению! Тут и интересные аппараты середины 20 века - буквально музейные экспонаты, и различные пинболлы (Симпсоны, Театр Магии и Сумеречная зона самые интересные) на которых можно сыграть ощутив историю ретро-развлекательной техники ушедших лет. Мало того, есть очень интересные аркадные аппараты, гонки Sega Rally и OutRun понравились больше всего! Очень крутое и атмосферное место, где можно отлично провести время и сделать крутые фотографии, рекомендую!</t>
  </si>
  <si>
    <t>Неоновое освещение, ретро автоматы культовой игры, что еще нужно для ощущения полного кайфа)) пару часов улетают незаметно, прям много жетонов набирать смысла нет. Однозначно советую этот музей к посещению.</t>
  </si>
  <si>
    <t>Уникальное место👍 Сопоставимо с иностранными музеями пинбола. Большой выбор автоматов, аркад и прочего. Работающих было 26 автоматов пинбола разных лет, в отличном состоянии. Дружелюбный персонал. Рекомендую!</t>
  </si>
  <si>
    <t>Отличное место, крутая олдовая атмосфера! Внимание всем желающим посетить этот музей! Будьте готовы зависнуть там надолго, мы были компанией и зависли почти на 3 часа, пинбольные аппараты, хоть и основные, но это не единственные развлечения, есть аркады, настольный футбол, бар с крафтовым пивом. Интересное расположение, прямо под мостом добавляет антуража. Приветливый персонал, всё рассказали о истории пинбола. В общем однозначно рекомендую к посещению этот музей, если вы ходите погрузиться с головой в теплую лампово-неоновую атмосферу.</t>
  </si>
  <si>
    <t>Круто провели время, девушка за стойкой 30.07.2020 большая молодец, интересно рассказывает про пинбол и вообще очень адекватная, в зале шумно от танцевального аппарата и другой музыки из разных углов, не слышно автоматы, хот доги порции зачетные, былочки вчерашние, картошечка хорошая, цены адекватные. Хочу еще сходить</t>
  </si>
  <si>
    <t>Очень аутентичная атмосфера. Попробовать стол с Simpsons обязательно. Дети 350 взрослые 550 вход и 10 жетонов</t>
  </si>
  <si>
    <t>Шикарная атмосфера ретровейва, ох уж этот фиолетовый цвет, заманил!) Не являюсь ярым фанатом пинбола, но было интересно, особенно благодаря девушке-админу Насте) P.S.: танцевальный аппарат - лучшее кардио :D</t>
  </si>
  <si>
    <t xml:space="preserve"> не фанат пинбола, вероятно поэтому он меня не слишком впечатлил, но я ОЧЕНЬ большой фанат VSRG ритм-игр и шëл по большей части т.к. знал что здесь есть DDR.
И это ни с чем не сравнимо! Незабываемые впечатления.
Брал билет профи и потратил +- 25 жетонов.
Всем советую</t>
  </si>
  <si>
    <t>Хорошее место, провести паручасов с удовольствием. Совет, берите по 5-10 жетонов на человека и играйте на одном автомате, чтобы вникнуть в особенности!</t>
  </si>
  <si>
    <t>Очешуительное место! Залипли часа на 3!!! Выходишь и перед глазами огоньки))) не стоит ходить туда , если вы склонны к эпилепсии и припадкам)))) Крутой менеджер, всё знает, рассказывает, кароче в теме. Респект!</t>
  </si>
  <si>
    <t>Нормалек, но девочка на кассе могла бы быть и полюбезнее. В телефончик можно потупить и в свободное от работы время. А ещё сейчас модно вежливо отвечать на вопросы и улыбаться (зайдите в (почти) любую кофейню для тренировки)) К коллекции никаких вопросов, бывают и покрупнее но для Москвы вполне ок. Все что НЕпинбол - бесплатно (кажется), что очень правильный и мудрый ход. Так держать, зайдём к вам ещё в будущем. Авось все изменится к лучшему.</t>
  </si>
  <si>
    <t>Отвратительное, помойное пиво. Еще нигде не было такого яркого ощущения мочи в стакане, как здесь. Но в остальном заведение неплохое. С удовольствием провели большой компанией пару часов за ретро-автоматами. Как основное место для тусовки - крайне слабо, рекомендую в качестве разогрева перед тем, как идти куда-то еще.</t>
  </si>
  <si>
    <t>3+
12+
9+</t>
  </si>
  <si>
    <t>3+
12+</t>
  </si>
  <si>
    <t>3+
5+
14+
18+
12+</t>
  </si>
  <si>
    <t>5+
6+
14+</t>
  </si>
  <si>
    <t>3+
5+
12+</t>
  </si>
  <si>
    <t>5-
3+</t>
  </si>
  <si>
    <t>14-
3+</t>
  </si>
  <si>
    <t>Дом-музей Матвея Муравьева-Апостола</t>
  </si>
  <si>
    <t>Расписывались там знакомые. Все простенько! Не лучший ЗАГС в Москве.</t>
  </si>
  <si>
    <t>Замечательная усадьба и прекрасное место для проведения различных мероприятий.</t>
  </si>
  <si>
    <t>Очень уютный и камерный музей, здесь часто проводятся интересные мероприятия. И район замечательный, один из моих любимых!</t>
  </si>
  <si>
    <t>Отличный музей, подрабатывающий частными вечеринками для реконструкторов и любителей Наполеона. При чем тут Наполеон и декабристы - не вполне ясно. Но экспозиция хорошая, советую посмотреть.</t>
  </si>
  <si>
    <t>Очень красивый дом музей, атмосферно .Экскурсовод рассказывает очень подробно история дома и его хозяев. Минус в том что нет выставок и экспозиций. Просто один раз сходить.</t>
  </si>
  <si>
    <t>Удивительный дом - участник и свидетель истории, происходившей, и происходящей сегодня. Благодаря учредителям проекта, историкам, реставраторам дом получил вторую жизнь. Увлеченные люди, интереснейший рассказ. Замечательные выставки.</t>
  </si>
  <si>
    <t>Уютный частный музей, экспозиция небольшая, но сами интерьеры сохранены максимально.</t>
  </si>
  <si>
    <t>Очень интересная экскурсия! Прекрасный музей и совершенно потрясающая Татьяна Савельевна ! Рекомендую!</t>
  </si>
  <si>
    <t>Сильно разрушена и закрыта для посещения</t>
  </si>
  <si>
    <t>3+
18+
2+</t>
  </si>
  <si>
    <t>4+
3-
6+</t>
  </si>
  <si>
    <t>Галерея «Треугольник»</t>
  </si>
  <si>
    <t>https://gallerytriangle.com/</t>
  </si>
  <si>
    <t>Один из залов знаменитого выставочного центра "Винзавод" на ст.м. Курская синей или кольцевой линии либо ст.м. Чкаловская салатовой линии называется
Triangle Gallery. Неординарная экспозиция. Отлично, что можно все посмотреть и пофотографировать бесплатно - удачно для бюджетного туриста.</t>
  </si>
  <si>
    <t xml:space="preserve">Галерея Triangle (Треугольник) расположена в самом конце зала, напротив галереи Osnova. Рядом с входом реальный светящийся треугольник. </t>
  </si>
  <si>
    <t>3+
9+</t>
  </si>
  <si>
    <t>Галерея Файн Арт (Fine Art Gallery)</t>
  </si>
  <si>
    <t>http://galleryfineart.ru/en/</t>
  </si>
  <si>
    <t>https://kudago.com/msk/place/galereya-fajn-art/</t>
  </si>
  <si>
    <t>Была на выставке Алексея Бегак в галерее . Мне так понравилось его творчество. Его взгляд на простые вещи.</t>
  </si>
  <si>
    <t>Прекрасный вкус и всегда интересные экспозиции. Последняя, которую посещала - день Аси Феоктистовой. Отличная выставка, ждем следующих мероприятий. Успехов.</t>
  </si>
  <si>
    <t>Хозяйка хорошая. Художественные взгляды наши в основном не совпадают. НО о вкусах не спорят-конечно. Из художников нравится Шорин!</t>
  </si>
  <si>
    <t>Много интересных и занимательных работ, частая смена экспозиций. Удобное архитектурное пространство</t>
  </si>
  <si>
    <t>Интересное место, с разнообразными выставками, которые меняются довольно часто. Отлично подходит как стартовая точка при посещении винзавода</t>
  </si>
  <si>
    <t>Отличная галерея, выставляются талантливые авторы международного уровня. Можно смело идти, чтобы увидеть настоящее современное искусство и при желании купить понравившуюся работу</t>
  </si>
  <si>
    <t>Необычное искусство, может вызвать непонимание в стиле "Эээм, это че, просто кусок бревна?", но для расширения кругозора сходить стоит определённо</t>
  </si>
  <si>
    <t>Галерея Файн Арт, точнее - её внутренне наполнение, оказалось довольно интересным... Вопреки ожиданиям очередного знакомства в "образцами современного искусства", к некоторым из которых привыкли относиться критически, в галерее есть на что взглянуть неискушенному зрителю... Таким как мы, то есть... Тем более, что возможность "заказать принт любого произведения из коллекции галереи" нас не интересовала... Резюме: посещением удовлетворены... Как и своей осенней прогулкой по центру Москвы...</t>
  </si>
  <si>
    <t>Галерея чрезвычайно интересна по многим критериям : объекты выставок представлены на международном уровне , оказывается поддержка молодых и начинающих художников . Возможна помощь в оформлении интерьеров , консультации специалистов по приобретению предметов искусства в личные коллекции.</t>
  </si>
  <si>
    <t>Одно и старейший арт пространств, со сложившимися участниками и гостями. Регулярные выставки и мастер-классы, о текущих мероприятиях лучше посмотреть на сайте.</t>
  </si>
  <si>
    <t>Галерея XL</t>
  </si>
  <si>
    <t>https://xl.gallery/en/</t>
  </si>
  <si>
    <t>https://kudago.com/msk/place/xl-galereya/</t>
  </si>
  <si>
    <t>Замечательная галерея, провереный концептуализм и верность традиции. Друзья-посетители вернисажей, где Ваши мнения, напишите и сообщите важный месседж урби эт орбит</t>
  </si>
  <si>
    <t>Если вы втыкаете в современное искусство, можно периодически заходить.</t>
  </si>
  <si>
    <t>Показывают классиков российского искусства девяностых и нулевых бесплатно</t>
  </si>
  <si>
    <t>Галерея XL уже много-много лет на отечественной художественной сцене, но активно следит за молодыми художниками, рискует показывать удивительные некоммерческие инсталляции и всегда (в отличие от остального Винзавода) приятно удивляет!</t>
  </si>
  <si>
    <t>Находится на Винзаводе. Я не особый любитель современного искусства, и не всегда понимаю глубокий смысл, заключенный в геометрические фигуры, но ценителям наверное понравится</t>
  </si>
  <si>
    <t>Галерея XL - это одна из многих галерей, размещающихся на Винзаводе. Здесь выставляются многие современные художники, работы который меня вообще не впечатлили.</t>
  </si>
  <si>
    <t>Посещая выставки современного искусства лишний раз убеждаюсь, что не люблю я его (ха редким исключением). Были в феврале на выставке - Осторожно, сосульки! Цветные квадраты, классики, ботинки.... Ощущение, что кто-то из экспертов поглумился и сказал: Гениально. А такие, как я - обыватели, но которым стыдно признаться, что не видят в этом ничего гениального, начинают вторить: гений-гений.
Если вы любитель такое, вам сюда. Если вы больше за классику, то не стоит. Галерея находиться на территории Винзавода, открыта с 13 до 20, кроме понедельника и воскресенья.</t>
  </si>
  <si>
    <t>BIS Art Gallery</t>
  </si>
  <si>
    <t>http://www.bisartgallery.com/</t>
  </si>
  <si>
    <t>Симпатичная галерея с очень доброжелательными сотрудниками, сами всё расскажут и покажут :-)</t>
  </si>
  <si>
    <t>Место почти замечательное! «Почти», потому что достаточно далеко идти и находится в определенном отдалении от всех кафе и подобных мест. Но, возможно, для кого-то это наоборот хорошо - некий медвежий угол)</t>
  </si>
  <si>
    <t>Галерея небольшая, но мне она очень понравилась. Однозначно стоит посещения.
Также она хорошо подходит для личных выставок разных художников👍</t>
  </si>
  <si>
    <t>Прекрасная галерея. Кураторы внимательны, рассказывают интересно и понятливо. Большинство художников отличаются уникальностью и индивидуальным стилем.</t>
  </si>
  <si>
    <t>11-
3+</t>
  </si>
  <si>
    <t>Totibadze Gallery</t>
  </si>
  <si>
    <t>http://totibadzegallery.ru/</t>
  </si>
  <si>
    <t>Небольшая галерея на территории винзавода, вход свободный. Выставки довольно часто меняются, раз в два месяца. Сейчас проходит выставка Ирины Васильевой. Галерея работает вторник-воскресенье с 12 до 20.</t>
  </si>
  <si>
    <t>Сегодня приехали посетить данное место, как только зашли в помещение, на дверях была вывеска, перерыв и указан номер телефона. Дай, думаем походим минут 20, может обед у них. Постояли-подождали, нет никого и дверь открывать не собираются. Попытались открыть, женщина внутри галереи высунулась и показала нам крест, мол закрыто. Время 18.00 , до закрытия 2 часа. Разочарование.</t>
  </si>
  <si>
    <t>Отвратная организация выставки "Картины, нарисованные в Москве", где администратор мешает всем, даже сторонним, присутствующим смотреть картины, нагло заглядывая по нос посетителям в масках и во весь голос крича, какая она молодец, что понаставила себе вакцин от всех производителей:импортных и отечественных- а те у кого маска спозла с носа "недостойны того, чтобы приходить в галерею и бесплатно смотреть произведения". Вывод: с таким хамским персоналом больше в это заведение ни ногой!</t>
  </si>
  <si>
    <t>Не успели войти, нас тут же обхамила продавщица</t>
  </si>
  <si>
    <t>мне понравилась эта галерея на Винзаводе. взял здесь пару открыток-репродукций с натюрмортами, которые теперь висят у меня на стене.</t>
  </si>
  <si>
    <t>In Art by Ksenia Podoynitsyna</t>
  </si>
  <si>
    <t>https://in-art.ru/</t>
  </si>
  <si>
    <t>Музей Фабрика ёлочных игрушек (музей-мастерская Матрёшка)</t>
  </si>
  <si>
    <t>http://31-12.xn--p1ai/</t>
  </si>
  <si>
    <t>https://kudago.com/msk/place/muzej-fabrika-yolochnyh-igrushek/</t>
  </si>
  <si>
    <t>Отличный музей. Будет интересен детям и взрослым. Экскурсоводы знакомят с историей появления матрешки в России, отличиями разных краевых способов раскраски матрешек. Большая коллекция. Есть старинные и современные авторские игрушки.</t>
  </si>
  <si>
    <t>Сегодня были на экскурсии группой детского сада, ребятишки довольны, расписали лошадок и матрешек, пили ароматный чай с печеньем и сушками . Экскурсоводы замечательные! Рекомендуем.</t>
  </si>
  <si>
    <t>Музей посетили с друзьями и детьми. Очень душевно приняли. Экскурсия и мастер-класс деткам так понравилось , что готовы прийти ещё. И ещё чаем с баранками напоили.</t>
  </si>
  <si>
    <t>Очень понравилась экскурсия. Продолжительность 1 час. Дети не успели устать. Узнали о главных героях Нового года в других странах.Когда появился праздник Новый год. Каждый ребёнок сделал свой эксклюзивный ёлочный шар!</t>
  </si>
  <si>
    <t>Очень доброе, атмосферное, уютное, гостеприимное место. Рекомендую и взрослым и детям. При входе встречает Дед Мороз, проводит в общий зал, далее милые женщины на входе берут плату и провожают на экскурсию. Сама экскурсия состоит из нескольких экспозиции : знакомство с историей нового года, затем  зал с представителями Дедов Морозов из разных стран, далее попадаем в комнату с нашим Советским-Российским представителем Новогоднего Чуда, затем показ создания игрушки из стекла, зал с игрушками различных фабрик, различных стран, в том же зале мастерицы расписывают игрушки данной фабрики, ну и в заключении мост желаний и конечно же Чудо! Потом по вашему желанию и за доп плату организован мастер класс по росписи шаров, ну и на последок чаепитие, так же за доп плату! Хочется отметить доброжелательный персонал, нет напыщенности, всё просто, по домашнему. Ну и магазин новогодней продукции, от туда уж вы точно не уйдёте без покупки! Цена на игрушки очень доступная, хотя, что уж, есть на любой кошелёк! Всех с наступающим новым годом! Верьте в чудо, и оно непременно случится!</t>
  </si>
  <si>
    <t>Отличное новогоднее настроение обеспечено.
Красивые игрушки в музее. Мастер-класс подходит как для малышей, так и для школьников. Так как раскрашивают блёстками.
Билеты продают в кассе только за наличные.
Мы были не с экскурсией, нас добавили в ближайшую группу.
Добираться легко на электричках Ярославского направления остановка Москва-3.
Не далеко ст.м. Алексеевская и ВДНХ.</t>
  </si>
  <si>
    <t>Замечательное место! Даже нам, взрослым, было интересно))) Увидели игрушки своего детства. Спасибо экскурсоводу Марине за интересную эмоциональную экскурсию.
В музее есть большой магазин с игрушками ручной работы. Здесь же можно заказать надпись на игрушке в подарок.
А ещё вы можете посетить чаепитие, самостоятельно расписать игрушку, заказать экскурсию. Цены очень даже приемлемые.</t>
  </si>
  <si>
    <t>Музей классный, небольшая, но очень интересная экспозиция. интересно и детям и взрослым. Дети не скучают. Экскурсии каждые 10-14 минут. Мастер-класс по росписи шаров на 4. Чаепитие же ни о чём: маленькая столовая, чашка чаю и ващочка с печеньками и пряниками, своих денег вполне стоит, не неинтересно.</t>
  </si>
  <si>
    <t>Замечательный музей хоть и небольшой. Обязательно нужен экскурсовод для полноты ощущений. Можно пополнить домашнюю коллекцию игрушек в магазине сходить на мастер-класс по росписи игрушек и попить чаю</t>
  </si>
  <si>
    <t>Если у вас лишнее время и 500р с человека вам сюда, разве что интересно посмотреть на старые игрушки, но их не много, и это не стоит столько… может порадовать единственное что - это 5 минутная демонстрация выдувания шарика из стекла или зеркального окрашивания … мастер класс ещё 400р, где вы порисуете клеем и посыпете блестками на свой шарик который вам и отдадут… ну не стоит это того…</t>
  </si>
  <si>
    <t>Рабочий персонал оставляет желать лучшего. Женщины на ресепшн хамки. Позволяют себе обсуждать посетителей, стоя в паре шагов. Дети приехали с экскурсией, начало задержали на 15 минут. Занять детей нечем. По-хамски потребовали, чтобы дети в очередной раз заполоняли письма Деду Морозу. Сама экскурсия долгая, детям 2го класса не интересно. Сама экскурсовод также не настроена на работу с детьми. Вы платите немалые деньги за предновогодний праздник, а получаете типично русское хамское отношение к вам и вашим детям.</t>
  </si>
  <si>
    <t>6+
1+
12+
17+</t>
  </si>
  <si>
    <t>1+
17+
2+</t>
  </si>
  <si>
    <t>1+
15+
5+
2+</t>
  </si>
  <si>
    <t>3+
17+
11+
2+</t>
  </si>
  <si>
    <t>6+
1+
15+
2+</t>
  </si>
  <si>
    <t>3+
17+
2+</t>
  </si>
  <si>
    <t>3-
2-</t>
  </si>
  <si>
    <t>5-
1-
6-</t>
  </si>
  <si>
    <t>Музей фокусов и иллюзий</t>
  </si>
  <si>
    <t>http://magic2.ru/</t>
  </si>
  <si>
    <t>https://kudago.com/msk/place/muzej-muzej-fokusov-i-illyuzij/</t>
  </si>
  <si>
    <t>Чудесное место для праздника! Очень внимательный персонал. Спасибо огромное!!! отмечали день рождения мальчика 14 лет. В программу вошёл квест, выступление классного фокусника, два перерыва на перекус в кафе - в отдельной зоне для именинника. Нам подарили торт от Музея. Потом был мастер класс - нас всех учили фокусам. И дети, и родители были в восторге. Потом мы ещё прогулялись по музею. Пространство интересное, отличные зоны для фотографирования. Провели в общей сложности в Музее магии около 3х часов. Прекрасные впечатления. Хорошие ребята там работают. Мы очень благодарны, и всем рекомендуем.</t>
  </si>
  <si>
    <t xml:space="preserve">Хотите стать участником магического выступления? Посетить интерактивный экскурсию по музей фокусов и иллюзий? Тогда Вам в музей ФОКУСОВ И ИЛЛЮЗИЙ🧙‍♀️
Как заходите на территорию Измайловского Кремля, сразу направо.
Каждого гостя встречает с улыбкой доброжелательный руководитель музея. Тут же в небольшом отделе сувениров сразу продемонстрируют несколько фокусов.
Музей небольшой. Два небольших зала с оптическими иллюзиями, в которых можно будет пофотографироваться после экскурсии.
В третьем зале проходит представление с фокусами, конечно не без участия детей. Фокусник активно задействует публику зала, от чего дети в неописуемом восторге.
Замечательную атмосферу удалось создать сотрудникам и руководителю музея. Выходишь оттуда с чувством какого-то праздника, улыбкой. Здорово👏
</t>
  </si>
  <si>
    <t>Замечательное место! Наша компания проводила 28.12.21 здесь новогодний корпоратив. Большое спасибо всей команде за отличную организацию и насыщенную магическую программу. Не скучали ни секунды. Спасибо всем: Александру за волнительно-веселый спиритический сеанс, фокуснику Алтынбеку за восторг и удивление, зажигательному ведущему Амиру, Марине за интересную и познавательную экскурсию и координатору Анастасии! Было здорово поверить в чудеса и настоящую магию накануне Нового года! Эмоций хватит надолго! Очень вкусный стол был накрыт для нас в волшебном кафе музея с видом на вечерний Невский проспект. Хорошая музыка. Все очень понравилось.</t>
  </si>
  <si>
    <t>Были с дочерью 8 лет в октябре 2021. Масса положительных эмоций и отличное настроение! Увлекательнейшая экскурсия. Все можно трогать, дети активно и с огромным удовольствием участвовали в представлении. Фокусник Виктория показывала представление. Очень доброжелательная, с отличным чувством юмора. Дочка в восторге! Она готовит проект на тему "Тайны фокусов". После представления мы остались и Валентина нас проконсультировала и подарила свою книгу по технологии подготовки фокусов, за что ей огромное спасибо. Материал очень доступно изложен, на его основе уверена, получится отличный проект. Однозначно рекомендую посетить музей!</t>
  </si>
  <si>
    <t>В музей магии меня "пригласил" известный иллюзионист Амаяк Акопян. В своё время мне очень нравились его представления, и здесь я смогла проникнуть в тайну моих любимых фокусов, подробно рассмотрев устройства и приспособления для их проведения. Любопытно было наблюдать как ассистентка медленно приподнимается и парит над столом, как совершенно безопасно проходит прокалывание шпагами... и с интересом доставать из пустой шляпы платочки. Не упустила и возможность сделать весёлые фотографии полёта на метле и в стеклянном ящике Гудини. Очень порадовали искусно проделанные трюки фокусника не сцене музея. А ещё мне удалось потренировать своё воображение, покрутив картинки-перевёртыши. Ну прямо как жизни, когда неожиданно всё перевернётся с ног на голову, поэтому и стараюсь следовать предостережению Бога не быть самоуверенной. В Его Слове написано: "послушайте вы, говорящие: "сегодня или завтра отправимся в такой-то город, и проживём там один год, и будем торговать и получать прибыль"; вы, которые не знаете, что случится завтра: ведь что такое жизнь ваша? Пар, являющийся на малое время, а потом исчезающий". Наш Создатель желает нам только доброго и учит проницательности, благоразумию при планировании важных дел,чтобы мы могли избежать нежелательных последствий. С уважением, Нина Ивановна</t>
  </si>
  <si>
    <t>В выходной день решили устроить своему классу развлекательную программу. В музее представлены 20 экспонатов с применением оптических иллюзий, дети сплотились в одну дружную команду, все вместе разгадывали секреты фокусов. Понравилось, что можно и даже нужно всё трогать руками, это гораздо увлекательнее, чем в музеях с натянутыми красными лентами по всему периметру. Все унесли много необычных фотографий, поучаствовали в фокусах, ни кто не жалел о потраченном воскресении.</t>
  </si>
  <si>
    <t>Спасибо большое Музею и его замечательной команде за отлично организованный день рождения ребенка! Ребята работают с отдачей: именинница счастлива, гости довольны, даже родители гостей, которые могли скоротать время в уютном кафе Музея, тоже имели возможность поучаствовать: спиритический сеанс, представление Амира (ему отдельные аплодисменты!) - большинство фокусов не удалось разгадать даже взрослым! От души рекомендую!</t>
  </si>
  <si>
    <t>Я уже долгое время планировала посетить музей магии и вот вытащила племянницу. Сразу хочу отметить работу сотрудников! Все приятные, ориентированные на детей, милые и интересно рассказывают про фокусы. Помимо основной части музея, мы посетили шоу фокусника. Даже мне, 29-летней девушке, было интересно наблюдать за происходящим. Единственный нюанс - место где происходят фокусы , не шумоизолированно от других помещений и во время представления, в соседнем помещении слева за шторкой достаточно громко играла музыка, что очень расстраивало, местами раздражало, потому что фокусника было плохо слышно. Также посетили Спиритический сеанс. Тоже все очень понравилось, но я не могла сосредоточится на процессе , потому что наблюдала за реакцией детей и умилялась.☺️ Дети прям в восторге были! В музее многие вещи можно потрогать, попробовать себя в роли ассистента фокусника, сфотографироваться в интересных локациях (вы даже можете полетать на метле 😉). Музей однозначно стоит посетить с детишками, им 100% понравится, а так же если вы верите в волшебство и хотите увидеть что нибудь новенькое ❤️</t>
  </si>
  <si>
    <t>Здорово. Конечно рассчитано на детей в большинстве своём, но было интересно. Можно фотографировать, интересные фокусы на представлении фокусника, понравился экскурсовод, очень театрально всё рассказывал и показывал. Спиритический сеанс ведёт замечательная ведущая, напугала так напугала)
Обалденное кафе. Не проходите мимо! Если вы фанат ГП, то сливочное пиво и амортенция вас порадуют.</t>
  </si>
  <si>
    <t>Отмечали ДР дочери. Отличные экспонаты (дети пищат), программа (фокусы и прочее), вежливый, молодой персонал. Удобное место для принятие пищи детьми и взрослыми (места для 10+ детей достаточно). Парковка далеко (на Литейном), но это центр, детка 🙂. Приезжать лучше заранее, минут за 20.</t>
  </si>
  <si>
    <t>Перед днём рождения ребёнка, решили пойти на шоу, посмотреть представление, ознакомиться с квестами, попасть не смогли, придя незадолго до представления, выяснили, что билетов нет и нужно подождать, подождали… минут через сорок, решили снова подойти и купить билет, тут нам объяснили, что мы должны были ранее купить билет и следующее представление через час, объяснил нам приятный молодой человек с инвентарем фокусника, почему девушка , продающая билет это объяснить не могла ранее нам с ребёнком не понятно, судя по печальным мамам с детьми, сидящими на подоконниках в подъезде, мы такие не первые сегодня, очень жаль, выберем другое место для проведения праздника, покупайте билеты онлайн, это сохранит настроение вам и вашим детям.</t>
  </si>
  <si>
    <t>Сотрудники не контролирует количество гостей в музеи, находиться там не возможно, давка как в Метро, экскурсию было не слышно, и во время рассказа бегали постоянно дете которые остались фотографировать с прошлой экскурсии</t>
  </si>
  <si>
    <t>5+
17+
3+
2+</t>
  </si>
  <si>
    <t>12+
17+
5+
2+</t>
  </si>
  <si>
    <t>5+
1+
14+
2+</t>
  </si>
  <si>
    <t>17+
1+
12+
5+
2+</t>
  </si>
  <si>
    <t>12+
9+
2+</t>
  </si>
  <si>
    <t>17+
12+
9+</t>
  </si>
  <si>
    <t>5+
12+
17+
2+</t>
  </si>
  <si>
    <t>5+
17+
шум-
12+
9+
2+</t>
  </si>
  <si>
    <t>17+
6+
14+
2+</t>
  </si>
  <si>
    <t>17+
5+
25-
14+
2+</t>
  </si>
  <si>
    <t>7-
время ожидания-</t>
  </si>
  <si>
    <t>Необычный музей «В тишине»</t>
  </si>
  <si>
    <t>https://museuminsilence.ru/</t>
  </si>
  <si>
    <t>Сам музей очень интересный и необычный, но 18-просто ужасное, смогут прийти только жители этого и ближайших районов. Очень странно, что такой интересный музей находится просто в жопе мира, а чтобы дойти до него, надо пройти целый квест. Советую перебраться поближе к центру.</t>
  </si>
  <si>
    <t>На самом деле, ожидания были хуже, но на деле все было просто превосходно. Добрый, энергичный даже под вечер персонал, интересные экскурсии. Отдельное спасибо нашему экскурсоводу Лауре❤️ Всем советуем для посещения :) (квест супер</t>
  </si>
  <si>
    <t>Однозначно стоит посещения, при этом как с детьми, так и взрослыми. Посетили экскурсию, два мастер класса: арома и созданние шоколада. Персонал очень отзывчивый и приятный. Очень хорошо, что есть такие места, где обращают внимание на акутальные вещи. Надеюсь, что таких мест станет больше :) Спасибо!</t>
  </si>
  <si>
    <t>Потрясающий музей! Обязательно сходите, не пожалеете. Мы узнали много нового, научились самым базовым вещам для общения с глухими и слабослышащими людьми. Много красивой сувенирной продукции с невероятными историями. Если у вас есть пушкинская карта, точно идите! Очень понравился квест и ароматический мастер-класс. Сотрудники просто невероятные люди, от которых так и веет добром. Точно приду еще раз</t>
  </si>
  <si>
    <t>очень интересно, как раз узнаешь, как люди слышат, даже тех, кто лишён слуха...</t>
  </si>
  <si>
    <t>Впервые была на подобном мероприятии. Шла туда не зная никакой информации что меня там может ждать. По итогу экскурсии мы с подругой остались под великим впечатлением, от увиденного, от возможностей и новой информации. Спасибо за такой проект. Единственное что нас разочаровало в конце, это время проведение экскурсии, пол час это катастрофически мало, хотя в наших билетах было указано, что все действие займёт 60мин.</t>
  </si>
  <si>
    <t>1. Написано 10.01.22. Отличный мастер-класс по изготовлению шоколадных конфет. Замечательно, что Пушкинская карта дала такую возможность. Был приятен и сам процесс, и поедание вкусного результата впоследствии. Всем могу посоветовать данный музей.  2. Дополнено 08.02.22. Технически нет возможности добавить еще один комментарий с отзывом, поэтому редактирую старый. По той же Пушкинской карте посетила интерактивную экскурсию, арома мастер-класс и квест. Осталась 100% довольна всеми позициями. Большое достоинство музея – очень доброжелательные сотрудники. Максимально приятно было проходить все активности и общаться, притом, что я не очень общительный человек. Для меня была наиболее важна и полезна интерактивная экскурсия. Я люблю изучать иностранные языки, но раньше я сталкивалась только с обычными языками. Жестовый же переворачивает миропонимание. Это тоже лингвистика, но совсем другая, не текстовая, гораздо больше про самих людей, чем про слова. Здесь нужно уметь чувствовать людей. Это большой пласт нашей культуры, о котором далеко не все много знают. Миссия музея – об этом рассказать, и он ее выполняет более чем достойно. Рада, что благодаря "Культуре.рф" узнала про это замечательное место</t>
  </si>
  <si>
    <t xml:space="preserve">назад Была сама понравилось, рекомендовала сыну. Но выяснилось в обсуждении с ним что им не провели экскурсию в комнате где аромо запахи.  </t>
  </si>
  <si>
    <t>назад Интерактивный проект, погружает в Тишину, а также знакомит с миром неслышащих - как они обучаются, как живут, какие есть приспособления, где сложности, а где наоборот преимущества. Нам очень понравился. Для меня было много удивительного. Ходила с сыном подростком.  Полезно, особенно в кругу семьи, близких и знакомых. Будьте готовы включаться всем телом, заодно проверьте, как вы общаетесь и понимаете друг друга без слов))  Важный проект для взращивания толерантности в нас, в наших детях и в целом - в Мире.</t>
  </si>
  <si>
    <t>отлично. Слаженная команда. Очень интересно. Дочка была по Пушкинской карте на мастер- классе по изготовлению шоколадных конфет, потом вместе с ней были на экскурсии. Понравилось всём и детям и взрослым.</t>
  </si>
  <si>
    <t>18-
3+</t>
  </si>
  <si>
    <t>3+
1+
6+
5+</t>
  </si>
  <si>
    <t>3+
5+
27+
15+
26+
2+</t>
  </si>
  <si>
    <t>3+
27+</t>
  </si>
  <si>
    <t xml:space="preserve">3+
1+
</t>
  </si>
  <si>
    <t>12+
1+
5+
26+
2+</t>
  </si>
  <si>
    <t>12+
27+</t>
  </si>
  <si>
    <t>5+
1+
26+</t>
  </si>
  <si>
    <t>ГОСУДАРСТВЕННЫЕ МУЗЕИ</t>
  </si>
  <si>
    <t>Государственная Третьяковская галерея</t>
  </si>
  <si>
    <t>https://kudago.com/msk/place/tretyakovgallery/</t>
  </si>
  <si>
    <t>люблю эту галерею. и экспозицию и внимательных смотрительниц. в последний раз была с ребенком 2 лет. порадовало отзывчивое отношение. в женском туалете за ширмой можно подмыть и переодеть малыша. а вот с грудным кормлением беда. рядом постоянно шумят сушки, и дверь в подсобное помещение рядом, мимо прошли 2 мужчин пока я кормила, это смущает сильно</t>
  </si>
  <si>
    <t>Есть отдельный персонал ужасный особенно на стойке информации хамское отношение, а в залах наоборот есть отличные люди</t>
  </si>
  <si>
    <t>Прекрасное место для культурного отдыха. место силы для многих, умиротворения. И временные выставки, постоянная экспозиция- одна из богатейших в Мире!аудиогид есть, можно экскурсовода взять(предварительно договорившись).с пониманием относитесь к просьбам не фотографировать на временных выставках, чаще всего, это просьба владельцев картин. Расположение удобное, от метро минут 5-10. Парковки платные-практически «золотая миля» Москвы.</t>
  </si>
  <si>
    <t xml:space="preserve">Россия богата Культурой и талантами.В наши знаменитые музеи и театры приезжали и будут приезжать ценители со всего мира.Третьяковка - уникальное место ,где собраны работы лучших русских художников.Экскурсоводы работают профессионально и красиво.Музей предоставляет микрофон гидам и наушники гостям.Получаешь
двойное удовольствие : от экскурсии и от качества звука.Слава Богу,что для будущих поколений не будет проблемой - познакомиться с нашими шедеврами.Спасибо господину Третьякову и галлерее. </t>
  </si>
  <si>
    <t>Моя мечта сбылась. Я получила огромное удовольствие, особенно когда видела знакомые мне картины. Я ходила с приложением аудиогид не от самой галереи и кстати очень даже зря. Так как не про все картины было рассказано.</t>
  </si>
  <si>
    <t>Такого больше ни где во всем мтре нет  это уникальное место в центре нашей Москвы.
Рекоменлую непременно посещать совместно с детьми, Вы получите неигладимые впечатления от увиденных мировых шедевров👍👏👏👏🙏</t>
  </si>
  <si>
    <t>Красиво, интересно, но зданию объективно нужна реконструкция</t>
  </si>
  <si>
    <t>Я осталась под огромным впечатлением великих художников, творцом живописи. Особенно запомнились - триптих Врубеля, портрет Николая Гоголя от Моллера Ф.А., Статуя "Парис" 1792г, Иоан Грозный - Васнецова, Апофеоз Войны - Верещагина и  многое другое  привезенное из Киевъ . Замёрзли невероятно, но постарались пройти по максимуму) Спасибо за  историю на которую мы, современники, можем себе позволить посмотреть.</t>
  </si>
  <si>
    <t>Восторг! Очередь на входе - это не очередь в кассу как всем думается, а из-за досмотра на входе!
Экспозицией были очень довольны!</t>
  </si>
  <si>
    <t>С удовольствием походили, не заметили как пролетело время. Приятно вспомнить великие картины, а что-то впервые увидеть. Музей развивается: ухоженный, прогрессивный.</t>
  </si>
  <si>
    <t>Время ожидания- Интерьер+ Аудиогид+ Кафе- Расположение+ График работы+ Парковка- Доступность+ персонал + экспозиция +</t>
  </si>
  <si>
    <t>Персонал -</t>
  </si>
  <si>
    <t>Аудиогид + расположение + парковки - персонал + экспозиция+</t>
  </si>
  <si>
    <t xml:space="preserve">Экспозиция+  персонал + аудиогид + </t>
  </si>
  <si>
    <t>Аудиогид + экспозиция +</t>
  </si>
  <si>
    <t>Экспозиция + расположение +</t>
  </si>
  <si>
    <t>Интерьер - экспозиция+</t>
  </si>
  <si>
    <t xml:space="preserve">Экспозиция + интерьер - </t>
  </si>
  <si>
    <t>Время ожидания - экспозиция +</t>
  </si>
  <si>
    <t>Экспозиция +  интерьер +</t>
  </si>
  <si>
    <t>Государственный исторический музей</t>
  </si>
  <si>
    <t>https://kudago.com/msk/place/gos-istoricheskij-muze/</t>
  </si>
  <si>
    <t>Очень понравилось, красивый, интересный музей, можно провести весь день, планируйте время, вход по куар коду и документам</t>
  </si>
  <si>
    <t>Хороший музей, выставки интересные. Снимаю одну звезду за совершенно безобразный, хамский персонал в гардеробе. Милые женщины, работающие в центре города, в таком месте, вообще не соответствуют статусу заведения, не знакомы с правилами этикета, не знают, что шубы вешаются на вешалку, грубят, тыкают, и гордятся своим возрастом, который пришел один</t>
  </si>
  <si>
    <t>Большой, 2 Этажа. История России от раскопок до Николая II. Много интересных экспонатов.
С парковкой понятно-нет никакой. Ехать только на метро))</t>
  </si>
  <si>
    <t>Без экскурсии экспозиция скучновата, мало интерактива, минимум воссозданных интерьеров, примеров быта и т.п. В основном формат витрин с экспонатами, на мой взгляд можно было преподнести историю России намного интереснее. Ощущение после посещения, будто полистала сухой учебник.</t>
  </si>
  <si>
    <t>От главного исторического музея ожидаешь больше, чем от областного краеведеского музея.
Это позор, граждане сопли из проводов, украшенные синей изолентой (на века!) свисают с убогого навеса над главным входом, в двух шагах от кремля!
Персонал - выше всех похвал.
Но экспозиции оформеллы убого. Вы можете увидеть надреснутые тейблтенты с листочками А4, не читаемые надписи на стёклах.
Вонючий туалет, его найти легко по запаху с другого этажа. Культура так и прёт!</t>
  </si>
  <si>
    <t>Была в его день рождения.
Работал бесплатно и долго, до 21 часа.
Здорово, интересно.
И работала выставка Крузенштерн</t>
  </si>
  <si>
    <t>интересное место для посещения со своими плюсами в виде льготы для студентов и пенсионеров и интересными экспонатами</t>
  </si>
  <si>
    <t>Отличный музей. Чтобы внимательно все изучить и дня будет мало. Огромный музей. Понравилось и детям и взрослым. Непонятно почему надо покупать аудиогид.</t>
  </si>
  <si>
    <t>Интересный музей, но сложилось впечатление что надо начинать с верхнего этажа, там самое интересное, а то пока по нижними ходишь, на верхние сил не остаётся.</t>
  </si>
  <si>
    <t>Посетили музей на выходные, когда была акция в поддержку раненых и семьям погибших на Донбассе.
Экспозиции интересные. Обязательно нужно взять гида или экскурсию. Имейте ввиду, автоматический гид очень тихий. Если есть наушники проводные свои, возьмите. Вдвоём или втроём с одним гидом -это очень не удобно</t>
  </si>
  <si>
    <t>Была недавно в этом музеи, выставка истории происхождения человека, а так история Руси, нашего флота, армии, и наших царей, деятелей, представителей власти, их одежду, столовые приборы и быт, сходите и посмотрите, надо знать историю своей страны, есть что посмотреть и гостям России , зайдите и окунитесь в историю Великой Руси</t>
  </si>
  <si>
    <t xml:space="preserve">Экспозиция + интерьер + доступность - </t>
  </si>
  <si>
    <t>Персонал - экспозиция+</t>
  </si>
  <si>
    <t>Парковка- экспозиция+ доступность-</t>
  </si>
  <si>
    <t xml:space="preserve">Экспозиция- аудиогид- </t>
  </si>
  <si>
    <t>Экспозиция- интерьер- персонал-</t>
  </si>
  <si>
    <t>Экспозиция+ время работы-</t>
  </si>
  <si>
    <t>Экспозиция+  доступность+</t>
  </si>
  <si>
    <t>Экспозиция+ аудиогид- доступность+</t>
  </si>
  <si>
    <t>Экспозиция-</t>
  </si>
  <si>
    <t>Экспозиция+ аудиогид+ экскурсия</t>
  </si>
  <si>
    <t>Государственный музей изобразительных искусств имени А.С.Пушкина..</t>
  </si>
  <si>
    <t>https://kudago.com/msk/place/muzej-pushkina/</t>
  </si>
  <si>
    <t>Не представляю, как можно заругать музей Пушкина. Он прекрасен. Экспозиции всегда интересные, актуальность вне времени, там особая атмосфера. Персонал приветливый, есть множество дополнительных возможностей - экскурсии групповые, индивидуальные, магазин сувениров. Я его не рекомендую, это просто обязательно</t>
  </si>
  <si>
    <t>Все очень понравилось!
Были впервые в главных залах, на выставке и в галерее. Взяли билеты на самостоятельный просмотр. Пробыли там около 5 часов и приедем ещё на экскурсию</t>
  </si>
  <si>
    <t>Потрясающий музей! Огромное количество уникальных экспонатов! Ребёнку 9 лет было интересно. Долго рассматривали картины, а зал древнего Египта - как из фильма.
Можно ежегодно посещать и находить для себя что-то новое.</t>
  </si>
  <si>
    <t>Отличный музей! Есть аудиогид, которым по желанию можно воспользоваться. Есть также приветливые экскурсоводы - там работают люди, которые любят и знают своё дело! За это огромное спасибо! Узнали много интересной информации. Но даже без аудиогида и экскурсовода есть бесплатное приложение, с помощью которого можете узнать об истории того, или иного экспоната.</t>
  </si>
  <si>
    <t>Музей великолепен ! Но ! Будьте готовы показать электронный билет раз 5 , куар код , паспорт столько же. Услышать что ты - неподготовленная капуша. Ну , шипение смотрительниц - синдром вахтёра - это уже классика , к счастью , не во всех залах такое . Ну и да - несмотря на илиотические требования с покупкой онлайн билетов и кодами заставляют в масках ходить даже детей, независимо от возраста. Да, музей практически пустой ,и для меня это было шоком ...</t>
  </si>
  <si>
    <t xml:space="preserve">Значит история с этим музеем у меня интересная. Еще в детстве я стоял всей семьей зимой в очереди порядка 1-2 часа, чтобы зайти, отогреться, почувствовать тепло, а дальше —бродить по огромной площади и бесконечному количеству шедевров, правда, тогда еще не понимая этого :)
Ну а что сейчас? Звонишь ей, примерно после завтрака, и говоришь: "Дорогая, привет! Я так люблю тебя, погнали в Пушкинский?" </t>
  </si>
  <si>
    <t>Потрясающее место!
Мы выбирали между стандартными вариантами, "Третьяковка" и прочее подобное, но в итоге решили пойти в данный музей и нисколько не пожалели! Намного интереснее и познавательнее. Можно нанять экскурсовод, а можно и найти аудиогида в с</t>
  </si>
  <si>
    <t>Отличный , большой музей. Несколько этажей с различными экспонатами, есть что посмотреть.
Но:
Мой молодой человек - иностранец, который не говорит по-русски. Из огромного количества экспонатов перевод на английский был только на паре витрин. Непонятно, каким образом турист, решивший посмотреть музей, может хоть что-то понять. При этом, билет для иностранца стоит 800р вместо 400р (для меня как для гражданина РФ).
За что именно мы заплатили в 2 раза больше, и при этом мой молодой человек не смог понять 90% того, что там было и прочитать исторические данные , - неизвестно</t>
  </si>
  <si>
    <t>Главный исторический музей России. Оставляет неизгладимое впечатление своими экспонатами. Всем гражданам России и гостям столицы стоит побывать в нём обязательно</t>
  </si>
  <si>
    <t>Всё понравилось, только главный вход был закрыт, подумала, что музей в этот день не работает. Не сразу заметила в сторонке маленькое объявление о том, что вход с другой стороны. Но и его нашла не сразу...С толку сбили железные ограждения , которые как лабиринты выстроились с правой части здания. Лучше бы эти 10-15 минут, что я потратила на поиски входа, посвятила созерцанию шедевров. А так как в Москве была проездом, времени было не так много. В музее меня порадовали экспонаты Древнего мира: портик Кариатид храма Эрехтейона, греческие вазы , экспонаты Древнего Египта и др.</t>
  </si>
  <si>
    <t>Экспозиция+  магазин сувениров+</t>
  </si>
  <si>
    <t>Экспозиция+</t>
  </si>
  <si>
    <t xml:space="preserve">Экспозиция+ </t>
  </si>
  <si>
    <t>Аудиогид+ персонал+ приложение+</t>
  </si>
  <si>
    <t>Интерьер+  доступность- персонал- экспозиция+</t>
  </si>
  <si>
    <t>Аудиогид+ персонал+ экспозиция+</t>
  </si>
  <si>
    <t>Цена- перевод- экспозиция+</t>
  </si>
  <si>
    <t xml:space="preserve">Доступность-  Экспозиция+ </t>
  </si>
  <si>
    <t>Музей Победы</t>
  </si>
  <si>
    <t>https://kudago.com/msk/place/poklonnayagora/</t>
  </si>
  <si>
    <t>Один из самых грандиозных музейных комплексов, сопоставимый только с музеем на Мамаевом кургане в г. Волгоград.
1. Очень сильное впечатление производят интерактивные экспонаты - если занять определенную точку перед стендом с событием из Великой Отечественной - начинается воспроизведение ролика, причем, говорящий обращается непосредственно к вам.
2. Диаграммы выполнены прекрасно, в модном сейчас стиле "дополненной реальности"
3. Тематические экскурсии, с полным погружением в происходящие события - авторам экспозиции удалось передать не только видео и аудио ряд, но даже запахи и атмосферу того времени, за счёт собранных экспонатов и реальных вещей (книги, вещи, станки и т.д), а также работников музея, исполняющих роли героев Великой Отечественной.
Однозначно обязателен к посещению молодежью. В обязательном порядке взять экскурсию, поскольку некоторые части экспозиции недоступны по входному билету, необходимо взять билет на экскурсию.</t>
  </si>
  <si>
    <t>Это место силы каждого русского человека. Музей Великой Победы советского народа над объединённой Европой. Территория и сам музей огромные, распределяйте время посещения на несколько дней, это стоит того</t>
  </si>
  <si>
    <t>Отличный музей!!! Очень всё ярко и красочно!!! От экскурсии просто восторге!!!</t>
  </si>
  <si>
    <t>Очень классный музей! Современный, не скучный, интерактивный, а экспозиция "Подвиг народа" просто грандиозная!!! Были зимой с ребенком 10 лет. Полтора часа пролетели, даже не заметили. И потом ещё в самостоятельном осмотре столько же. Можно брать экскурсию, а можно самим походить</t>
  </si>
  <si>
    <t>Самый интересный музей ! Очень красивые декорации на экскурсиях . Экскурсовод рассказывает так , что каждый участник группы вовлечён в процесс . Интересно будет любому поколению !</t>
  </si>
  <si>
    <t>Громадная территория музея позволяет узнать множество новых фактов о Великой Отечественной войне. Артефакты всех кампаний, диарамы, интерактивные экраны. Стоит обязательно посетить Зал Славы.</t>
  </si>
  <si>
    <t>Всем любителям ценителям истории обязательно к посещению. Очень ритуальное место, обязательно берите экскурсии не пожалеете.</t>
  </si>
  <si>
    <t>Были на выставке Подвиг Народа. Очень понравилось, очень хорошие экскурсоводы, стараются рассказать интересно и для взрослых и для детей! Проделана огромная работа по сбору материалов. Это восхищает! Можно идти с детьми!</t>
  </si>
  <si>
    <t>Экскурсии по локациям " Битва за Москву" и " Подвиг народа" великолепны.   Немного добавить спецэффектов, и будет идеально. Расстроила, что никак не обыграны спецэффектами диарамы сражений. Чтобы включили хотя бы звук, нужно просить работника музея. Очень неухожена территория вокруг музея, по лестницам спуститься невозможно, один лед</t>
  </si>
  <si>
    <t>Экспозиция "подвиг народа". Вы будто путешествуете внутри фильма о войне.  Музею Победы удалось воссозданных до мельчайших деталей декорации второй мировой войны. 38 масштабных проекций. Это действительно потрясающая экспозиция, которую нужно увидеть абсолютно всем. Все выставочное пространство потрясает до глубины души. История войны буквально оживает вместе с вашим погружением в нее. Идея - отличная. Посмотреть на войну со стороны обычных людей, которые трудятся на заводах, переживают эвакуацию, работают в библиотеке, госпитале и тому подобное. Совершенные декорации, уникальное звуковое сопровождение, трехмерные панорамы, спецэффекты, шикарные интерактивные экспонаты поражают воображение. Проекции, огромные экраны, интерактивные экспонаты идеально интегрированы в исторические декорации. Экспозицию можно посетить только с экскурсией. Проходят каждые полчаса и длятся два часа. Два часа - это так мало для такого грандиозного пространства. Нужно больше времени, чтобы всё изучить, потрогать, прожить. Это единственное замечание к экскурсии. Надо больше времени</t>
  </si>
  <si>
    <t xml:space="preserve">Интерактив+ экспозиция+ экскурсии+ аудиогид+  </t>
  </si>
  <si>
    <t>Доступность+ экспозиция+
время ожидания+</t>
  </si>
  <si>
    <t>Экскурсия+</t>
  </si>
  <si>
    <t>Интерактив+  экскурсия+</t>
  </si>
  <si>
    <t>Интерактив+ экскурсия+  персонал+ дети+</t>
  </si>
  <si>
    <t>Экскурсия+ экспозиция+</t>
  </si>
  <si>
    <t xml:space="preserve">Экскурсия+ доступность+ дети+ </t>
  </si>
  <si>
    <t xml:space="preserve">Интерактив- интерьер-  </t>
  </si>
  <si>
    <t xml:space="preserve">Экспозиция+ экспозиция+ время- </t>
  </si>
  <si>
    <t>Всероссийский музей декоративного искусства</t>
  </si>
  <si>
    <t>https://kudago.com/msk/place/vmdpni/</t>
  </si>
  <si>
    <t>Музей находится в центре города (метро Маяковская) в здании усадьбы. Коллекция большая и интересная. Есть и мебель, и посуда, и шкатулки и т.д., просто глаза разбегаются.
Людей в музее мало, в час дня в субботу залы были практические пустые.
Единственное за что убрала звезду - это билеты. Купили билеты на сайте заранее, в итоге пришлось за каждый билет еще доплатить в кассе около 300р. (а нас было трое). В кассе еще высказали, что мол как все невнимательно смотрят на сайте и покупают не те билеты.</t>
  </si>
  <si>
    <t>Хороший музей,очень вежливая женщина на входе,отличное расположение и декор внутри. Разнообразие выставочного материала,очень большая площадь..
В одном из залов омерзительная злобная женщина! С порога начала орать на детей: "Где маски?! Быстро надели,нечего тут меня заражать. У кого нет маски,тот на входе будет стоять!" Ни одного доброго слова,как будто на собак бродячих кричала,а не с детьми общалась! Причем,будучи работником культурного заведения,кричала,не стесняясь,на весь этаж! Все,конечно,были в шоке..Таким людям не стоит работать с живыми..</t>
  </si>
  <si>
    <t>Чудесный музей! История промыслов, в частности, лаковая миниатюра; Жостово,
Абрамцевская гончарная мастерская  Дулевская игрушка, фарфор. Прекрасная экспозиция фарфора! Мебель в стиле модерн ! Обязательно надо идти и смотреть!</t>
  </si>
  <si>
    <t>В музее собрана уникальная коллекция.  Очень приветливый персонал. У всех желающих есть возможность поучаствовать в разных мастер-классах.</t>
  </si>
  <si>
    <t>На огромной территории постоянно сменяются несколько выставок, есть, из чего выбрать или где провести много времени. В дальнем крыле, где фарфор ещё аутентичные интерьеры со встроенными шкафами, люблю такое.
Большая коллекция в постоянной экспозиции. Моя любовь, конечно, агитфарфор! Очарование!
Спасибо тем, кто рассказывал, какой у них классный метлахский ковёр! Ещё буду приходить!</t>
  </si>
  <si>
    <t>Испытала большое удовольствие, посетив этот музей. Богатейшая коллекция красивых и удивительных вещей расположилась в просторных залах. Они помогли мне лучше узнать русский быт, его традиции и обряды. Здесь и резные наличники, расписные ларцы и сундуки, глиняная, деревянная, керамическая посуда, уникальные игрушки, яркие праздничные наряды, украшенные вышивкой и кружевами. Потрясли своей красотой и работы советских мастеров из стекла, фарфора и лаковой живописи на темы поэзии, сказок, былин, сюжетов из повседневной жизни. Особенно мне понравились красивейшие часы, величественные канделябры, резная и инкрустированная мебель. Привлекло внимание кресло с надписью: "тише едешь, дальше будешь". Эта пословица напомнила мне библейскую мудрость: "замыслы прилежного принесут изобилие, а всякий торопливый лишь обнищает". Старательное неспешное следование своим планам - важный ключ к успеху! С уважением, Нина Ивановна</t>
  </si>
  <si>
    <t>Всем-всем очень рекомендую хотя бы раз посетить этот музей.
Причин много: потрясающий масштаб экспозиции и количество экспонатов, подробные и понятные подписи к каждому, есть тактильные образцы, которые можно трогать (в допандемийные времена). Я узнала столько новых слов! Солоница, ендова, братина и много других, попробуйте без подсказок в интернете угадать, что это))
Музей большой, осмотр у нас занял 3,5 часа. И это без экскурсии.
Интересно будет и маленьким посетителям, и взрослым.
К слову, здорово, что музей принимает участие в акции, благодаря которой школьники приходят в музей и участвуют в олимпиадах. Заодно и родители участвуют)</t>
  </si>
  <si>
    <t>Получила огромное удовольствие от просмотра постоянной экспозиции музея! В залы с авангардом не заходила, это не моё!!! Немного удивило присутствие дипломных работ студентов Строгановки среди экспонатов... Удивило не то, что они выставлены в постоянной экспозиции, сколько странность самих работ. Чего, например, я должна думать при виде "а-ля" старинной ванны утыканой внутри огромным количеством металлических стоматологическая иголок? Или керамического "пакета молока"? Жаль, что не сделала фото этого "ищящества". А в целом я довольна! Изумительные старинные женские головные уборы, расшитые мельчайшим бисером и стеклярусом, вышитые бисером кошельки, чехлы, старинный фарфор, вышивки!!!!!</t>
  </si>
  <si>
    <t>Музей очень понравился. Прекрасные экспонаты, интересные выставки, профессиональные экскурсоводы. Были на экскурсии с детьми 2 класса, программа хорошо адаптирована. Несмотря на длительную часть экскурсии все с большим удовольствие принимали участие в занимательных мастерклассах. Учреждение обязательно для посещения.</t>
  </si>
  <si>
    <t>Большой. Много выставок. Очень уютный. Само здание историческое. Основная экспозиция хорошая.
За один раз не пройти.
Чисто, туалеты, кафе, гардероб, магазин с книгами - для желающих не только выставочных залов есть и такие услуги.
Персонал очень хороший.</t>
  </si>
  <si>
    <t xml:space="preserve">Расположение+ экспозиция+ билеты- </t>
  </si>
  <si>
    <t>Персонал- экспозиция+ расположение+ интерьер+</t>
  </si>
  <si>
    <t xml:space="preserve">Экспозиция+ интерьер+ </t>
  </si>
  <si>
    <t>Персонал+ экспозиция+ интерактив+</t>
  </si>
  <si>
    <t>Экспозиция+ экспозиция+</t>
  </si>
  <si>
    <t>Экспозиция+ дети+  олимпиада+</t>
  </si>
  <si>
    <t xml:space="preserve">Экскурсоводы+ экспонаты+ дети+ интерактив+ </t>
  </si>
  <si>
    <t xml:space="preserve">Интерьер+ экспозиция+  персонал+ чистота+ кафе+ </t>
  </si>
  <si>
    <t>Музей Москвы</t>
  </si>
  <si>
    <t>https://kudago.com/msk/place/muzej-moskvi/</t>
  </si>
  <si>
    <t>Никогда не была на выставке хуже этой( организация плохая, билеты можно купить только в основном здании, поэтому пришлось с ребенком переходить в соседнее здание, очень неудобно.
Загруженные презентации по теме выставки работали исправно, но человечности, ощущения причастности к событиям не передавали. Странная подборка, вобщем совсем не советую. Современное искусство, впрочем, это дело вкуса</t>
  </si>
  <si>
    <t>Если честно, ожидания были больше. В целом, сходить можно, но экспозиции бедноватые (мнение субъективное))) К посещению лучше подготовиться заранее. Наугад идти не стоит</t>
  </si>
  <si>
    <t>Интересно. Есть бесплатное посещение. Блошиный рынок по выходным. Внимательный персонал.</t>
  </si>
  <si>
    <t>Обновить бы ещё информацию об актуальных экспозициях - и цены музею не буде</t>
  </si>
  <si>
    <t>Музей неплохой. Водила сына с классом (возраст детей 7-8 лет) . Класс делили на две группы. Первая недовольна, дети скучали, вторая- в восторге. Многое зависит от экскурсовода!</t>
  </si>
  <si>
    <t>Кажется это мой любимый музей в Москве. Учитывая количество выступлений тут. Много всего делал и ещё буду делать тут. Советую)))</t>
  </si>
  <si>
    <t>В общем-то никакой истории Москвы вы не увидите. Очень бедные экспозиции. Ощущение, что ничего нет, хотя пишут о более чем столетней истории. Выставка Москва без окраин - очень угнетающее впечатление. Выставка Уберите лису - наполнена агрессией . И очень странная архитектурная экспозиция с кусочками документальных фильмов. В таком виде посещать не рекомендую.</t>
  </si>
  <si>
    <t>Ходили сюда всей семьей, нам очень понравилось. Экскурсия проходила в игровой форме, ребенку было интересно. Особенно понравилась "барахолка". Чувство, что в другую эпоху перенесся, отличный музей.</t>
  </si>
  <si>
    <t>Интересное место, бываю здесь не часто, сказать что появилась какая то сверх большая разница между тем что было пару лет назад и сейчас не могу, но да, экспозиция меняется постоянно.
Некоторые залы отданы под персональные выставки, на которые надо брать отдельный билет.
Во дворе музейного комплекса стали проводить развлекательные мероприятия, эвенты, мастерклассы.
***
Был сегодня на выставке, посвященной градостроительной жизни Москвы от начала времен. Довольно любопытные факты узнал. Рекоменду</t>
  </si>
  <si>
    <t>Очень хорошее место для пополнения знаний о Москве. Историческая реконструкция событий, археологические артефакты и грамотный экскурсовод - вот залог прекрасной экскурсии! Спасибо за интересный рассказ!</t>
  </si>
  <si>
    <t xml:space="preserve">Билеты- экспозиции- расположение- </t>
  </si>
  <si>
    <t xml:space="preserve">Экспозиция- время- </t>
  </si>
  <si>
    <t>Персонал+ экспозиция-</t>
  </si>
  <si>
    <t xml:space="preserve">Информация- </t>
  </si>
  <si>
    <t xml:space="preserve">Дети+ экскурсовод+ </t>
  </si>
  <si>
    <t xml:space="preserve">Интерактив+ </t>
  </si>
  <si>
    <t xml:space="preserve">Экспозиция- </t>
  </si>
  <si>
    <t>Дети+ экскурсовод+ экспозиция+</t>
  </si>
  <si>
    <t xml:space="preserve">Экспозиция+ активность+ доступность- </t>
  </si>
  <si>
    <t xml:space="preserve">Экспозиция+ экскурсовод+ </t>
  </si>
  <si>
    <t>Государственный центральный театральный музей им. А.А. Бахрушина</t>
  </si>
  <si>
    <t>https://kudago.com/msk/place/gosudarstvennyj-centralnyj-teatralnyj-muzej-imen/</t>
  </si>
  <si>
    <t>Очень красивое и стильное место. Нам очень понравилось, интересные интерьеры и коллекция музея. Хочется всё рассмотреть, очень много мелких деталей, интересных афиш, личных вещичек. Можно заказать групповую экскурсию, можно частную. Расскажут много интересного</t>
  </si>
  <si>
    <t>Возмущена отношением к посетителям: запланировали заранее поездку из СПб, накануне проверили на сайте, во сколько открывается музей и пришли к закрытым дверям. Позвонив по телефону, указанному на сайте узнали, что уже неделю музей закрыт на ремонт. На сайте-ни слова! Как можно так работать</t>
  </si>
  <si>
    <t>На официальном сайте указано, что музей открыт, а теперь представьте что мы испытали когда прочитали над входными дверьми музея( закрыто в связи с реконструкцией)!!!</t>
  </si>
  <si>
    <t>Особняк Бахрушина с роскошными интерьерами, конечно, прекрасен. Была на выставке - почти все экспонаты из основной экспозиции, которые я уже видела раньше. Скоро музей закроют на реставрацию. Надеюсь, что ничего не напортя</t>
  </si>
  <si>
    <t>Хороший музей в красивом особняке. Готические интерьеры просто необыкновенной красоты. Предметы тоже интересные, всячески рекомендую</t>
  </si>
  <si>
    <t>Купив билет "постоянная экспозиция"и примчавшись из области я обнаружила удивительную вещь, что постоянная экспозиция и "взгляд в будущее" разное. В постоянной экспозиции вам будет представлен кабинет и пару комнат, (хрен да маленько) в довесок мне досталась странная девушка без опознавательных знаков которая за мной следила (если это сотрудник то где бейдж?) сотрудница проверчющая электронный билет была очень занята разговором по телефону. Т. е. меня ждало рачарование и потерянное время. Уважаемое руководство! Разъясняйте на сайте покупки билетов, что кабинет и основная коллекция стоит на сегодняшний день 450₽. За 300₽ только "горсть информации о Бахрушине". Пуанты с автографом под портретами , которые не увидешь. Зачем Вы это делаете?</t>
  </si>
  <si>
    <t>Очень интересный музей, напоминающий готический замок. Поторопитесь посетить его, пока музей не закрылся на ремонт! И очень советую взять экскурсию</t>
  </si>
  <si>
    <t xml:space="preserve">Один из крупнейших в мире театральных музеев, в котором много раритетных, подлинных экспонатов из разных эпох. Красивое здание в готическом стиле, вместе с шикарным интерьером, кованной лестницей, просто дворец-терем. Музей размещён в бывшем усадебном доме А. А. Бахрушина в Замоскворечье. Одноэтажный особняк в формах ранней английской готики, являющийся главным зданием музея, построен в 1896 году по проекту архитектора Карла Гиппиуса. Здесь проходят интересные экскурсии. Рядом находится памятник Бахрушину, основателю музея и коллекционеру. </t>
  </si>
  <si>
    <t>Ожидала большего. Само здание, в котором находится музей, исключительное, но экспозиции и все, как устроено в музее, не впечатлило. Кроме того, на момент моего посещения, шла подготовка к какому то мероприятию, какие то репетиции, которые не давали сосредоточиться на экспонатах....</t>
  </si>
  <si>
    <t>Изумительнейший музей! Были с ребёнком на рождественском иммерсивном спектакле-елке (детектив). Просто фантастика! Искренне, с юмором, интересно! Дети и взрослые были полностью увлечены действом! Так искренне и много я не смеялась ни на одном спектакле (кроме Дея Радио, ок). Отличные подарки детям - закладки для книг, елочные игрушки, записная книжка детектива, печенье. И а завершение –мастер-класс по изготовлению масок! Возвращаясь к музею – стоит обязательно посетить его и просто так! Очень интересная экспозиция.</t>
  </si>
  <si>
    <t xml:space="preserve">Интерьер+ экспозиция+ экскурсовод+ </t>
  </si>
  <si>
    <t>Доступность- персонал-</t>
  </si>
  <si>
    <t>Доступность-</t>
  </si>
  <si>
    <t>Интерьер+ экспозиция+ доступность+</t>
  </si>
  <si>
    <t>Интерьер+ экспозиция+</t>
  </si>
  <si>
    <t>Экспозиция+ доступность- персонал- билет-</t>
  </si>
  <si>
    <t xml:space="preserve">Экскурсия+ экспозиция+ интерьер+ </t>
  </si>
  <si>
    <t>Экспозиция- доступность-</t>
  </si>
  <si>
    <t xml:space="preserve">Экспозиция+ интерактив+ </t>
  </si>
  <si>
    <t>Центральный выставочный зал «Манеж»</t>
  </si>
  <si>
    <t>https://kudago.com/msk/place/manezh/</t>
  </si>
  <si>
    <t xml:space="preserve">Выставка "Путь героя" , безусловно, яркое явление. Особенно понравились картины Цоя и работы питерских художников.
Начало выставки не самое удачное - подробная биография героя с длинными запутанными текстами. Самое интересное началось с зала с пластинками. Ощутилось "лицо" явления, плакатность, пафос, дух времени, разрыв... Браво. </t>
  </si>
  <si>
    <t>Был на выставке Виктора Цоя. Действительно понравилось. Сделано талантливо и с душой. Правда хотелось бы цену меньше, не очень понятно, почему изначально включается комиссия</t>
  </si>
  <si>
    <t>Здание находится в самом центре Москвы. Оно конечно поражает своими масштабами. Этажей в здании несколько.
Раньше я ходила туда на выставки, а в данный момент работаю в Манеже.
Внутри есть проблемы с навигацией и вентиляцией. Если набивается много народу, становится не слишком комфортно</t>
  </si>
  <si>
    <t>Первое, что прям невероятно напрягло. Очень неприятная охрана, стоящая буквально над душой! Ходили на выставку Цоя, она шикарная. Великолепная экспозиция, интереснейшая. Тут и инсталляции, и личные вещи, одежда, дневники, картины, кассеты, любопытные факты и воспоминания. Всё за стеклом. Много интерактива, звуков, интервью (ходишь в наушниках). Но! Нереальное количество совершенно ненужных сотрудников! На входе девицы с беджайми и охрана, через 10 метров тоже самое. И так всю дорогу до гардероба. Какой-то конвой. Перебор с сотрудниками! Понятно, что это «при поддержке правительства Москвы», но выглядит, как будто деньги девать некуда. Сотрудников мнущихся по углам и скучающих гораздо больше, чем посетителей! У лестницы 2 девушки, в гардеробе две (помимо гардеробщиц), дальше по коридору тоже стоят. Это какой-то фарс. Идешь: и никого, кроме помоганцев. Людей нет! Мы были вечером в 20:30, самое топовое время. Людей было очень мало, в зале одновременно находились только мы двое и охрана (одинокие посетители успевали уходить вперед, мы все друг другу не мешали). И в итоге была идиотская картина: ты смотришь на экспозицию, разглядываешь гитары, одежду, что-то читаешь. И буквально в трех метрах с выправкой стоит и смотрит на тебя охранник. Ничего более неуютного и неприятного нельзя представить. Охрана должна быть такой, чтобы ее не замечали! А не как будто ты властитель Пятёрочки и караулишь, чтобы не свистнули колбасу. Мы уходили в другой зал, начинали интеллигентно издалека рассматривать выставку там, охранник шел за нами и также стоял караулил. Так по пятам все 10 комнат. Какой-то ужас.)) В довершение: посещение было по записи. Нас записали на 20:30. А в 22.00 закрытие. За это время не успели посмотреть последние 4 зала! И нас буквально по ним гнали к выходу. О том, что «сейчас закроется» сказало человек 9. Вот он, излишек сотрудников! Хоть бы согласовали это между собой, было уже неприлично! С 21.40 нам стали говорить: давайте быстрее, вы не успеете. Мы начали нервничать, ускоряться. С 21.50 уже буквально наседали со всех сторон. Переходишь в зал в сторону выхода, а там: «мы скоро закрываемся!». А тебе до этого уже сто раз сказали! Неприятно. В последнем зале девушка с табличкой «осталось 5 минут» (её бы одну за глаза хватило). Всего в гардеробе увидела 5-7 посетителей. И вот нас так гоняли и охраняли десятки сотрудников. Бред. Главное: на выставке же не было почти никого, почему не разрешили в 20:00 прийти или в 19:30? Мы заплатили за вход 1000 руб (кстати от правительства Москвы могло бы быть дешевле, это ОЧЕНЬ дорого), так в итоге за эти деньги мы не успели всё посмотреть, времени давалось мало, это только пробегая половину не вдумываясь и не вглядываясь охватить можно. В общем: выставка супер, залы удобные, а вот организация ужасная. Научите охрану быть не церберами, а незаметными, не мешающими посетителям отдыхать культурно за их же деньги. Никакого наслаждения под конвоем. И в принципе половина штата лишняя, все эти не знающие, куда себя приткнуть девочки - нелепость</t>
  </si>
  <si>
    <t>Хорошее место, но выставки очень по дорогим ценам. Нет скидок для детей.</t>
  </si>
  <si>
    <t>ужасный сервис .Пыталась дозвониться никто не берет ,номер как здесь или на официальном сайте вообще не работает .Гудки ,после чего сбрасывается трубка ,звонила минут 20 чтобы узнать очень важную проблему .Не заслуживает даже 1 звезды ,так как это было важно не только для меня но и моих подру</t>
  </si>
  <si>
    <t>Ооой пока там выставка Цоя проходит: гениально, круто, что-то новое, ходишь в наушниках с друзьями, погружаешься в атмосферу Кино)) очень круто, много инсталляций интерактивных, огромные галереи. В каждой локации своя музыка, свой стиль. Здорово. Это стоит увидеть, потому что такого в Москве ещё не было</t>
  </si>
  <si>
    <t>Здание хорошее, персонал вежливый. Посетили выставку-байопик "Виктор Цой. Путь героя. Очень понравилась. Дали аудиогид, два часа прошли незаметно, но впечатления остались. Спасибо организаторам за замечательную выставк</t>
  </si>
  <si>
    <t>Люблю это место, часто проходят большие и интересные выставки, культурные события, мастер классы, лекции. Стараюсь каждый год посещать Art Life Fest. Хотя конечно очереди на крупные события не всегда мотивирую</t>
  </si>
  <si>
    <t xml:space="preserve">Были на Фанероне. В пятницу. Мало посетителей, что очень понравилось. Очередей нет. Везде всё рассказывают, показывают. Проходили квест. Несколько заданий и в конце приз. Ребёнку очень понравилось. А какое музыкальное шоу в 19ч.! Это полный улёт во вселённую. Жаль видео тут не присоединить.
Очень всё понравилось! </t>
  </si>
  <si>
    <t>Билет- экспозиция+</t>
  </si>
  <si>
    <t>Расположение+ доступность+ интерьер- экспозиции+</t>
  </si>
  <si>
    <t xml:space="preserve">персонал- эскпозиция+ интеркатив+ график работы- билет- </t>
  </si>
  <si>
    <t>Билет- дети- экспозиции+</t>
  </si>
  <si>
    <t xml:space="preserve">Персонал- доступность- </t>
  </si>
  <si>
    <t xml:space="preserve">экспозиция+ интерактив+ аудиогид+ </t>
  </si>
  <si>
    <t xml:space="preserve">интерьер+ персонал+ аудиогид+ </t>
  </si>
  <si>
    <t xml:space="preserve">интерактив+ экспозиция+ </t>
  </si>
  <si>
    <t xml:space="preserve">доступность+ интерактив+ эскпозциия+  экскурсия+ </t>
  </si>
  <si>
    <t>Государственный музей искусства народов Востока</t>
  </si>
  <si>
    <t>https://kudago.com/msk/place/muzej-narodov-vostok/</t>
  </si>
  <si>
    <t>В этот музей хочется возвращаться! Прекрасная постоянная экспозиция и коллекции завораживают, нецки, ковры, предметны, ткани..увлечённые экскурсоводы расскажут обо всем, что вам заинтересует.
С каждым посещением открываю для себя что-то новое о Востоке. Очень люблю кабинет с картинами Рериха.</t>
  </si>
  <si>
    <t>Хотелось бы большей экспозиции. На Японию, Китай и Корею -по одному залу всего.. Не раскрыта тема и Казахстана - Монголии. Жаль.</t>
  </si>
  <si>
    <t>Довольно интересный музей. Тематические залы (по странам). Из минусов то, что часто некоторые экспонаты отсутствуют из-за того, что они на других выставках.</t>
  </si>
  <si>
    <t>Великолепный музей, очень богатая экспозиция. Много интересного узнал о восточной культуре. Экскурсии проводятся, красивое здание, вежливый персонал. Относительно немноголюдно. Продаются сувениры. Минус-все экспонаты под стеклом, фото получаются не очен</t>
  </si>
  <si>
    <t>Грязно, старые экспозиции. Сотрудники высокомерны</t>
  </si>
  <si>
    <t>Очень понравилась коллекция и чайная церемония! Было интересно и не скучно, проводящий чайную церемонию гибко подстроился под аудиторию!</t>
  </si>
  <si>
    <t>Один из интереснейших художественных музеев Москвы. Расположен в настоящей дворянской усадьбе, которая сама по себе уже памятник искусства. Чудесные потолки, люстры, паркет, мраморные колонны.
Экспозиция музея обширна и интересна, за один визит познакомится с его коллекцией невозможно. Одних нецке в Японском зале огромное количество и каждую хочется рассмотреть подробно.
Так же в музее проводятся различные выставки. Нам довелось попасть на одну из них. "Русский Константинополь"от историка моды Александра Васильева.
Имеется сувенирный отдел, сувениры там несколько дешевле, нежели на сайте музейных сувениров. Детям понравились скейчбуки( альбомы для зарисовок).
Во внутреннем дворике музея имеется большая скульптура слона, которую с улицы не видно. Рекомендую к посещению и музей и слона.</t>
  </si>
  <si>
    <t>В особняке очень много залов, не всегда понятно куда идти дальше и где продолжение экспозиции. Представлены экспонаты из редких для меня стран: Монголия, Бурятия, Иран, Корея и т.п.
При входе есть кулер с водой, туалеты небольшие, но чистые</t>
  </si>
  <si>
    <t>Музей прсото Восторг. Но те, кто содержат этот музей, почему Вы такие грубые? Вокруг Вас такая красота, - покой для души. Не оправдываете себя..</t>
  </si>
  <si>
    <t xml:space="preserve">Мой самый любимый музей в Москве. Отличные постоянные выставки, безумно приятный персонал, часто приезжают интересные временные выставки, есть лекции. Сколько туда не хожу, каждый раз что-то новое! Ну и плюс реально надо обязательно брать экскурсии или хотя бы аудиогид, поверьте, гуглить постоянно что это все значит вообще того не стоит, так как долго и надоедает, а так вы получите кучу впечатлений и невероятно интересной информации. Подойдёт и взрослым, и подросткам, и детям </t>
  </si>
  <si>
    <t xml:space="preserve">эскпозиция+ Экскурсовод+ </t>
  </si>
  <si>
    <t xml:space="preserve">экспозиция- </t>
  </si>
  <si>
    <t xml:space="preserve">экспозция - </t>
  </si>
  <si>
    <t xml:space="preserve">экспозици+ сувенир+ фото- </t>
  </si>
  <si>
    <t>интерьер- персонал- экспозиция-</t>
  </si>
  <si>
    <t>экспозция+ персонал+ экскурсовод+ интерактив+</t>
  </si>
  <si>
    <t>интерьер+ экспозиция+ интерактив+ сувенир+ дети+ стоимость+</t>
  </si>
  <si>
    <t>интерьер+ экспозиция+ доступность-</t>
  </si>
  <si>
    <t>персонал- экспозиция+</t>
  </si>
  <si>
    <t>экспозция+ персонал+ интерактив+ аудиогид+ дети+</t>
  </si>
  <si>
    <t>Мультимедиа Арт Музей, Москва</t>
  </si>
  <si>
    <t>https://kudago.com/msk/place/mdf/</t>
  </si>
  <si>
    <t xml:space="preserve">Очень душно в залах. Делайте на выходных и праздники, ограничение по входу. Это не возможно толкаться среди посетителей и им и мне не комфортно. Сама выставка ничего особенного, может снова же, что хотелось быстрее убежать от постоянных толканий и сделать глоток свежего воздуха. Не рекомендую данный музей в час пики. </t>
  </si>
  <si>
    <t>Я люблю данное заведение, проходят интересные креативные выставки, стоимость билета достаточно лояльная, очень приветливый персонал, начиная с секьюрити, кассирами, гардеробщицами, плюс доброжелательные и всегда готовые рассказать и объяснить, что и как «хранители экспонатов». Огромное спасибо каждый раз остаётся куча положительных эмоций от Вашего заведения. Также хочу обратить внимание, я заметила, то что здесь действуют социальные привелегии, плюс работает для студентов Пушкинская карта</t>
  </si>
  <si>
    <t>Не знаю как другим ,но я в это место больше не вернусь, в интернете про него так рассказывали ,а на деле своих денег не стоит, я ещё удивилась что туда люди ходят</t>
  </si>
  <si>
    <t>Замечательный музей современного искусства! Хожу туда ежегодно! Нравится что в последнее время появляется больше интерактивных выставок! Выставки всегда разнообразные, интересные! Много этажей! Одно удовольствие бродить по ним и любоваться современным искусством! Интерьер красивый! Сдержанный! Персонал вежливый, всегда подскажет если что-то не понятно</t>
  </si>
  <si>
    <t>Хайповое место, всегда интересные выставки для молодёжи, не соскучишься. Иногда приглашают диджея и устраивают классные вечеринки, музыка отличная</t>
  </si>
  <si>
    <t>Современное Арт-пространство! Много этажей, белого цвета и разнообразные инсталляции. Можно спокойно зависнуть на пару - тройку часов и погрузиться в искусство. Отличное место для смены картинки и расширения кругозора :)
Днем в будний день никакой очереди на кассу и к композициям не было! Очень удобно</t>
  </si>
  <si>
    <t>Обалденное место! Часа два хватит на всё. При желании можно часа четыре, если весь интерактив попробовать.  Есть места, куда надо записаться заранее (найдёте сами)</t>
  </si>
  <si>
    <t>Популярное место с интересной внутренней архитектурой. Удобно ходить по этажам и смотреть выставку, есть лифт, внизу есть кафе, не душно. Биеннале "Искусство будущего" напоминало тикток-хаус))) или 8 этажей фотостудии)) Вообще это хороший показатель, экспонаты интересные, есть с чем повщаимодействовать, что посозерцать или, невероятно, чему-то удивиться.
Отдельно хочется сказать про покупку билетов онлайн. Все равно нужно отстоять в очереди и поменять их на билеты в кассе. Эта система мне не ясна. Я люблю собирать билеты, но не люблю стоять в очередях.
В любом случае, место интересное и жду с нетерпением новых событий.</t>
  </si>
  <si>
    <t>Ну такое. Куча инстасамок бесячих на лестницах и в залах. Работы скорее студентов, такого наваять могу сам. Скорее место тусовки, очень странное место. Второй раз не пойдем</t>
  </si>
  <si>
    <t>Крайне необычное место. Был на выставке «биеннале». Шикарное сочетание современного искусства с технологиями - NFT, разнообразные высокоинтеллектуальные машины, VR и т.д. Очень обрадовала скидка в 90% для школьников. Сам музей сделан в стиле high tech, по моему мнению похож на головное здание НИУ ВШЭ. Все сделано для людей. Например у входа можно взять powerbank, чтобы телефон не сел после многочисленных фотографий и видео, и в конце его сдать. Рекомендую всем эту выставку и сам музей, запоминающееся место</t>
  </si>
  <si>
    <t xml:space="preserve">интерьер- доступность- экспозиция- </t>
  </si>
  <si>
    <t xml:space="preserve">интерактив+  билет+ персонал+ экспозиция+ доступность+ </t>
  </si>
  <si>
    <t>билет- экспозиция-</t>
  </si>
  <si>
    <t>экспозиция+  персонал + аудиогид +  интерьер+  экскурсовод+</t>
  </si>
  <si>
    <t xml:space="preserve">интерактив+ эскпозиция+ интерьер+ </t>
  </si>
  <si>
    <t>интерьер+   билет+ доступность</t>
  </si>
  <si>
    <t xml:space="preserve">время ожидания+ доступность+ интерактив+ экспозцияи+ </t>
  </si>
  <si>
    <t>экспозиция+ интерьер+ кафе+ доступность+  билеты- время ожидания-</t>
  </si>
  <si>
    <t>интерактив- экспозиция-</t>
  </si>
  <si>
    <t>экспозиция+ интерьер+ доступность+ дети+ билеты+</t>
  </si>
  <si>
    <t>Государственный научно-исследовательский музей архитектуры...</t>
  </si>
  <si>
    <t>https://kudago.com/msk/place/muar/</t>
  </si>
  <si>
    <t>Интересный и многомодульный музей. Вход как с Воздвиженки, так и со двора. Во дворе не пройдите мимо экспозиции элементов оригинальной Триумфальной Арки, которая расположена под открытым небом. В главном здании самая впечатляющая часть - это фрески Троицкого собора Калязина, который был взорван, а вся местность позже затоплена при строительстве водохранилища. Удивительная коллекция середины 17 века. В павильоне "Руины" (во дворе) самый оригинальный элемент - это лестница, ведущая наверх - идеальное место для фотографий.</t>
  </si>
  <si>
    <t>Отличное место! Тихий, камерный и стильный двор в самом центре Москвы. Очень хороший книжный магазин по архитектурной тематике: монографии, каталоги выставок, всякое для детей. Детский центр в музее делает отличные брошюрки для детей (продаются в магазине), а также проводит Экскурсии и занятия. Моим детям очень нравится (и мне тоже). Стильно, профессионально, с любовью. В общем, атмосферное место. Можно просто зайти посидеть выпить кофе и пообщаться, почитать во дворике. Ну, и выставки, насыщенный лекторий. Рекомендую</t>
  </si>
  <si>
    <t>Купила билеты на лекцию в онлайн формате, но организаторы не побеспокоились о звуке. Уважаемый музей, а решить проблему, так и не смогли. Причём из переписки в чате , во время лекции, я поняла что проблемы со звуком были и на предыдущих лекциях...Решите проблему!</t>
  </si>
  <si>
    <t>Изумительный музей! Уже сам комплекс зданий впечатляет. Замечательные выставки, очень интересные экспозиции и их организация! Спасибо работникам музея за любовь к своему делу!</t>
  </si>
  <si>
    <t>Сейчас в музее архитектуры кроме постоянной экспозиции проходит интересная экспозиция, посвященная Венеции.
Особенно мне понравился старый чёрно-белый фильм: смотришь его и понимаешь, как мало изменилось в городе и восхищаешься, как другие умеют все сохранять и ценить. В отличие от нас((((  Кстати, фото с экрана во время демонстрации фильма получились очень красиво!</t>
  </si>
  <si>
    <t>При аскетичном внешнем виде внутри заворажмвающее сочетание соаременности и истории. Крутое место!</t>
  </si>
  <si>
    <t>Внимательный доброделательный персонал.интересные выставки.очень дешевый билет.стоит сходить и посмотреть.островок различной архитектуры в центре москвы.и чудесный кофе в кофейне</t>
  </si>
  <si>
    <t>Были на выставке творчества Кошлякова. Девушка экскурсовод просто огонь, интересно рассказывала про выставку и отдельные работы.
Не могу не рассказать про замечательного человека, который работает охранником в соседнем здании - Руины. Горит этим местом всей душой, замечательный человек.</t>
  </si>
  <si>
    <t>Попала случайно на временную выставку во флигель "Руина", (в котором интересно было разглядывать стены и артефакты), оказалось - в самом центре Москвы, в 5 минутах от Кремля есть Музей Архитектуры, там выставки, экскурсии, всё современно, во внутреннем дворике грандиозные осколки прошлого для разглядывания и фоток, кафе, магазин с классными книгами и т.п. Пойду ещё раз, на основную экспозицию.</t>
  </si>
  <si>
    <t>Это не музей, а одно название, мне непонятно за что эти господа берут деньги, Щусев был бы а шоке если бы увидел что происходит в музее архитектуры под его именем. Вместо собственно музейной выставки, посвященной развитию архитектуры а России - выставка непонятного ходожника в стиле современного искусства с потекшими красками и наклеенными вырезками из журналов прямо на картину и выставка фресок из утонувшего монастыря. А архитектура где? Куда ушла потрясающая выставка с работами наших великих архитекторов? Это не просто разочарование, это профанация посетителей, считаю что администрация должна вернуть всем деньги за билеты и принести извинения за обман</t>
  </si>
  <si>
    <t xml:space="preserve">экспозиция+  доступность+ </t>
  </si>
  <si>
    <t>сувенир+  дети+ доступность+ экскурсии+  интерьер+ кофе+ экскурсии+ интерактив+</t>
  </si>
  <si>
    <t xml:space="preserve">интерактив- персонал- </t>
  </si>
  <si>
    <t xml:space="preserve">Интерьер+ экспозиция+ доступность+ персонал+ </t>
  </si>
  <si>
    <t>экспозиция+ интерактив+</t>
  </si>
  <si>
    <t xml:space="preserve">интерьер- экспозиция+ </t>
  </si>
  <si>
    <t>персонал+ билет+ экспозиция+  кафе+</t>
  </si>
  <si>
    <t xml:space="preserve">персонал+ экскурсовод+  экспозиция+ </t>
  </si>
  <si>
    <t xml:space="preserve">расположение+ доступность+  интерьер+ экспозиция+ экскурсовод+ </t>
  </si>
  <si>
    <t>экспозиция- билет-</t>
  </si>
  <si>
    <t>Музеи Московского Кремля</t>
  </si>
  <si>
    <t>https://kudago.com/msk/place/kreml/</t>
  </si>
  <si>
    <t>Это лучшее место где я был.Атмосфера,сама красота здания.Эта магия которая погружает в исторические события. Я остался очень доволен видами.</t>
  </si>
  <si>
    <t>Очень дорого, а смотреть не особо что есть, на пару часов черепашьим шагом. Видела интереснее и бюджетнее для посетителей места. Не буду писать где, модератор не пропустит</t>
  </si>
  <si>
    <t>Как тут величественно! Билеты покупайте прям на выходе #5 из метро Александровский сад. Сразу оттуда проходите через проходную и вы в кремле! Исторический центр России. Храмы, оружейная палата, алмазный фонд! Какой восторг! Один раз в жизни нужно попасть сюда и посмотреть на резиденцию Президента России</t>
  </si>
  <si>
    <t>Куда же ещё идти провинциалу? Конечно, на Красную площадь! И, непременно, нужно загадать желание под бой курантов и на 'нулевом километре", всё сбывается. Проверено!</t>
  </si>
  <si>
    <t>Музеи замечательные, интересная экспозиция. Хочется в алмазной фонде ещё минут 10 на свободный осмотр.. И на территории - почему бы не убирать снег с царь-пушки, и колокола? Привести в порядок все постаменты, убрать трещины, сделать качественно... Есть что улучшить!</t>
  </si>
  <si>
    <t>Если одним словом, то КРАСОТА. Несмотря на зиму все интересно. Наконец-таки удалось поймать билеты в алмазный фонд. Плюсом получилось "бесплатное"посещение территории кремля.</t>
  </si>
  <si>
    <t>Давно там не была и получила огромное удовольствие от недавнего посещения Соборной площади и её музеев. Народа было не очень много. Все соборы оказались открыты, все выставки интересны... НО. Никогда ранее толпа охранников не контролировала столь усердно перемещение посетителей. А в этот раз прогулка проходила под постоянные окрики и свистки, вызываемые случайным выходом кого-то из туристов на т. н. "мостовую" вне зебры. Это напоминало концлагерь. Неужели не проще было отгородить "неположенную" часть дороги какими-то железными заборами... Как-то это все выглядело немного странно, особенно если учесть, что там не передвигалось ни одного автомобиля... К музеям претензий нет..</t>
  </si>
  <si>
    <t>Отличный музей. Центральная площадь в стране. Мовзолей куда еще пускают. Получил необыкновенно радостное настроение при посещении Москвы и этого чудесного места. Лобное место и башни кремля. Храм Василия Блаженного - совершенство и только. Отлчиное состояние. У гума читсота. Снег убирают. Подсветка и радость. Новогоднее настроение в ожидании 2022 год</t>
  </si>
  <si>
    <t xml:space="preserve">какие чувства может вызвать главная площадь страны?)) Конечно же, только самые позитивные) счастье и восторг всегда переполняют при посещении красной площади - в любое время года, при любой погоде. Особенно прекрасна площадь, конечно же, в новогоднем обличии. И огромные толпы людей , и очереди через рамки на вход ни за что не испортят настроения. Красивейшая ярмарка с развлечениями для детей, вкусными угощениями и напитками, сувенирами. Живём в СПб, но очень любим съездить погулять в Москве. Про парковку не сообщу - передвигаемся по Москве исключительно на общественном </t>
  </si>
  <si>
    <t>«+» Удобный музей, есть аудиогид, очень приятные и готовые дать пояснения смотрители. В саду шикарные розы. Не дорого можно перекусить.
«-» Не удобно расположен выход, далеко идти -сдавать аудиогиды. Ни шагу в сторону сделать нельзя. На сайте информация, что в связи с « не помню как сформулировано» обстоятельствами ряд льгот отменён. Смешно…</t>
  </si>
  <si>
    <t xml:space="preserve">экспозиция+ </t>
  </si>
  <si>
    <t>билет- персонал- доступность</t>
  </si>
  <si>
    <t xml:space="preserve">доступность+ билет+ экспозиция+ </t>
  </si>
  <si>
    <t xml:space="preserve">доступность+ </t>
  </si>
  <si>
    <t xml:space="preserve">экспозиция+ доступность+ чистота- </t>
  </si>
  <si>
    <t xml:space="preserve">экспозиция+ билеты+ доступность- </t>
  </si>
  <si>
    <t>персонал-  экспозиция+ доступность+</t>
  </si>
  <si>
    <t>интерьер+ экспозиция+ доступность+</t>
  </si>
  <si>
    <t>экспозиция+ доступность- дети+   парковка-</t>
  </si>
  <si>
    <t>интерьер+ экспозиция+  персонал+ чистота+ кафе+  доступность- аудиогиды+ льготы-</t>
  </si>
  <si>
    <t>Дом Н.В. Гоголя — мемориальный музей и научная библиотека...</t>
  </si>
  <si>
    <t>https://kudago.com/msk/place/dom-nikolaya-gogoly/</t>
  </si>
  <si>
    <t>Интересное место, но без экскурсии сложновато. А смотрители на вопросы не отвечают. И было бы неплохо книжечку-путеводитель по музею продавать небольшую...</t>
  </si>
  <si>
    <t>Сегодня посетила музей, чувство неоднозначное. Хамоватый высокомерный персонал все испортил...не было экскурсовода, были бабушки смотрители, которые только делали замечания. Шесть полупустых залов обошла за 15 минут и простояла за верхней одеждой столько же... Старушка гардеробщица сказала "минуточку" и неспеша занималась своими делами: перекладывала бахилы, приминала их, отнесла коробку, поговорила с охранницей, вернулась, пошуршала под прилавком, потом медленно одела перчатки и выдала мне, единственному посетителю одежду. Ощущение, что пришел к ним в гости и они тебе не рады, ты им явно мешаешь</t>
  </si>
  <si>
    <t>интересный музей. Только берите экскурсию. Либо через приложение смотреть, что за кровать, Стол, полка …</t>
  </si>
  <si>
    <t xml:space="preserve">Внимательные и отзывчивые сотрудники , ответили на вопросы , проконсультировали . Атмосфера детства в библиотеке . Очень понравилось </t>
  </si>
  <si>
    <t>Историческое и познавательное место. Много старинных предметов. Интересно посмотреть, как люди жили в то время. Есть библиотека, периодически проходят концерты.</t>
  </si>
  <si>
    <t>Побывать здесь это мечта любого ценителя могучей и великой российской литературы, подарившей миру множество именитых поэтов и писателей.
Николай Васильевич Гоголь - это один из столпов, создающих невообразимое величие нашей истории. Его произведения признаны и переведены на множество языков.
Данный музейный комплекс станет пристанещем всех кто готов ра, в себе любовь к мистике и социальной несправедливости, которые всегда стояли связующей идеей в произведениях маэстро.</t>
  </si>
  <si>
    <t>Постоянная экспозиция небольшая. Представлены интерьеры воссозданные, некоторые вещи и рукописи</t>
  </si>
  <si>
    <t>Посетила Дом Гоголя в #московскиемузейныенедели, каждое третье воскресенье месяца этот проект даёт возможность сделать это бесплатно. В этом доме какое-то время жил и умер Гоголь. Рекомендую воспользоваться аудиогидом, очень интересно. Днём бывает очень много школьников, проходящих Олимпиаду. Есть небольшое кафе, где можно перекусить кофе и выпечкой. Также здесь есть читальный и концертный залы. На их сайте можно ознакомиться с программой мероприятий, билеты продаются онлайн.</t>
  </si>
  <si>
    <t>Были сегодня с детьми в музеи. Сейчас во дворе особняка ведутся работы по благоустройству территории. В музее небольшая экспозиция. Несколько комнат, доступных для осмотра. В комнатах есть интерактивные панели - запись звуков Никитского бульвара в 19 веке,  огонь в камине, в котором Гоголь сжигал свои рукописи. Но это доступно только на экскурсии.
Экскурсия достаточно интересная, детям понравилось. Играли в игры, которыми развлекались на балах и обедах приглашенные гости, изучали язык веера дам 19 века. Живо, интересно, познавательно!</t>
  </si>
  <si>
    <t>Неплохой музей. Есть интерактивные элементы экспозиции. С аудиогидом интереснее, чем просто ходить и смотреть. Хотя в каждой комнате есть ламинированные листочки с описанием предметов, которые присутствуют в экспозиции. Самый интересный зал - последний, посвящен произведениям писателя. В целом все понравилось.</t>
  </si>
  <si>
    <t>экскурсия+ персонал- достуность+</t>
  </si>
  <si>
    <t>персонал- экспозиция- экскурсовод-</t>
  </si>
  <si>
    <t xml:space="preserve">экскурсия+ экспозиция+ </t>
  </si>
  <si>
    <t xml:space="preserve">персонал+ экспозиция+ интерьер+ </t>
  </si>
  <si>
    <t>интерактив+ экспозиция+ интерьер+</t>
  </si>
  <si>
    <t xml:space="preserve">интерьер+ экспозиция+ </t>
  </si>
  <si>
    <t>доступность- билет+ аудиогид+ экспозиция+  кафе+ интерактив+</t>
  </si>
  <si>
    <t xml:space="preserve">дети+ экспозиция+ экскурсия+ дети+ интерактив+ </t>
  </si>
  <si>
    <t>экспозиция+ аудиогид+ интерьер+</t>
  </si>
  <si>
    <t>Государственный Дарвиновский музей</t>
  </si>
  <si>
    <t>https://kudago.com/msk/place/gosudarstvennyj-darvinovskij-muzej/</t>
  </si>
  <si>
    <t>Всё хорошо, замечание одно если у вас ребенок в коляске придется тащить коляску по лестнице в гардероб и обратно😰</t>
  </si>
  <si>
    <t>Место понравилось. Детей было много так как это неделя каникул. Дети до 7 лет и московские школьники бесплатно. На входе проверяют куаркод. Сам музей очень интересно организован. Интересно будет детям разного возраста и взрослым. И да, билеты лучше купить онлайн, не придётся стоять в очереди в кассу</t>
  </si>
  <si>
    <t>Отличное место. Но не для всех. Ходили с внуком искал динозавров их к сожалению очень мало. Внуку з годика и ему больше нравятся живые звери. Внук расстроился что звени «не настоящие « как он выразился.</t>
  </si>
  <si>
    <t>Отличные экспозиции. Грамотно подобранные и расположены экспонаты. Интересно будет и детям и взрослым. Так же при желании будет очень познавательно, если вникать в суть.</t>
  </si>
  <si>
    <t>Супер музей. Очень понравилось и детям и нам. Советую всем посетить, и сами, я думаю, съездим ещё ни раз.</t>
  </si>
  <si>
    <t>Был. Есть. Буду ходить!
Что школьником интересно. То и сейчас! Разные экскурсоводы привносят своё впечатление и знания, которые не обязательно запоминать, лишь часть, самое понравившееся! Кайф.</t>
  </si>
  <si>
    <t>Дети были восторге! Рекомендую посетить очень много залов на разные тематики в каждом интересно и есть что посмотреть.Магазин сувениров не слишком дорогой на удивление!</t>
  </si>
  <si>
    <t xml:space="preserve">Отличный музей! Были там первый раз, очень впечатлил экспозициями, обошли два этажа, много чучел разных животных. Приветливый персонал, вкусное мороженое, есть интерактивный зал, очень было познавательно не только ребенку, но и нам взрослым! </t>
  </si>
  <si>
    <t>Большой хороший музей, детям школьного возраста, начавшим изучать биологию, прям надо заскочить. В целом, очень интересно, увидеть некоторые процессы и термины на практике.
А вот людям, которые не могут смотреть на чучела, лучше не посещать это место, потому что здесь очень много чучел животных. Кажется, что это очевидно, но многие ахали и охали от ужаса из зала в зале, поэтому считаю нужным предупредит</t>
  </si>
  <si>
    <t>Интересный музей с большим количеством биологических видов. Есть кинотеатр с тематическими показами. Экскурсии тоже тематические, но по качеству захватывающей назвать не могу. За день посмотреть всё внимательно вряд ли получится, т.к. два здания. Запарковаться проблем нет, особенно с утра.</t>
  </si>
  <si>
    <t xml:space="preserve">доступность- дети+ </t>
  </si>
  <si>
    <t xml:space="preserve">дети+ доступность+ интерактив </t>
  </si>
  <si>
    <t xml:space="preserve">дети+ интерактив- экспозиция- </t>
  </si>
  <si>
    <t xml:space="preserve">экспозиция+ дети+ доступность+ </t>
  </si>
  <si>
    <t>экспозиция+ дети+ доступность+  интерактив+ экскурсия+</t>
  </si>
  <si>
    <t xml:space="preserve">экспозиция+ дети+ доступность+  сувениры+ </t>
  </si>
  <si>
    <t>экспозиция+ интерактив+ дети+ доступность+</t>
  </si>
  <si>
    <t xml:space="preserve">дети+ экспозиция+ интерактив+ </t>
  </si>
  <si>
    <t>интерактив+ экспозиция+ дети+ экскурсия+  парковка+</t>
  </si>
  <si>
    <t>Музей Музыки</t>
  </si>
  <si>
    <t>https://kudago.com/msk/place/glinka-museum/</t>
  </si>
  <si>
    <t>Очень хороший музей, ходили самостоятельно с детьми 8 и 11 лет. Без экскурсии побродили по музею, интересные названия национальных музыкальных инструментов, устроили мини-квест самостоятельно. сходили на концерт органной музыки с саксофоном. Детям понравилось- а это самое главное</t>
  </si>
  <si>
    <t>Прекрасные професионалы ст.смотритель Плюс Алла Викторовна.Экскурсовод Новичкова Ирина Викторовна.</t>
  </si>
  <si>
    <t>Музей с очень большой коллекцией музыкальных инструментов, в которой основную часть составляют народные. Примечателен и охват музыкальной коллекции, включающей, кажется, инструменты со всего света. Инструменты народов Азии удивили своей исключительностью, невозможностью найти сходство многих из них с традиционными музыкальными инструментами Европы. Вообще же среди народных инструментов представлены совершенно удивительные, с необычным способом звукоизвлечения, техникой игры, строением. Например, никельхарапа, колесная лира, турецкий танбур. Привлекли, несмотря на свою малочисленность, барочные инструменты, например, виоль д'амур и представленный здесь клавесин. При посещении, пожалуй, важное значение может иметь аудиогид, поскольку позволяет оживить экспонат, дать о нем более полное представление. Интересно, что некоторые представленные инструменты принадлежали выдающимся музыкантам своего времени, например, семиструнная гитара А. О. Сихры. Полагаю, посещение этого музея может принести много открытий</t>
  </si>
  <si>
    <t>Отличное место, интересные решения на основной экспозиции. Концерты разнообразные. Довольно камерная кафешка.</t>
  </si>
  <si>
    <t>Великолепный музей с интересными экспонатами и очень интересные экскурсии. Можно организовать интерактивный детский праздник, мы проводили день рождения, дети были в восторге вместе со взрослыми.</t>
  </si>
  <si>
    <t>Обязательно берите аудиогид или экскурсовода. Просто пройтись вдоль экспонатов: оценит не каждый! Кафе маленькое, но душевное. Туалеты чистые. Обязательно зацените музыкальный автомат на первом этаже!</t>
  </si>
  <si>
    <t>Очень интересный и атмосферный музей! Советую посетить! Хоть моя жизнь почти никак не связана с музыкой,этот музей вдохновил меня увлечься этой темой.)</t>
  </si>
  <si>
    <t>Замечательные экскурсовод Ирина Михайловна и работники Олег и Марина. Большое спасибо за прекрасный приём и времяпрепровождение. Рекомендую! Все очень интерактивно, на некоторых музыкальных инструментах можно поиграть и почти каждый послушать! Очень увлекательно.</t>
  </si>
  <si>
    <t xml:space="preserve">Большая коллекции музыкальных инструментов, можно взять аудиогид и послушать звучание. В залах звучит музыка, это создаёт волшебную атмосферу! Очень приветливые сотрудники, всегда можно обратиться. Внизу гардероб, сувенирная лавочка, кафе, туалеты. Все чисто и здорово сделано
</t>
  </si>
  <si>
    <t>Прекрасная экскурсия была проведена нам старшим научным сотрудником Ириной Новичковой. Экскурсия называлась музыкальные инструменты народов мира. Потрясающие подробности, интерактив, неповерхностные знания предмета - всё соединилось в одном экскурсоводе! Прекрасные экспонаты, интереснейшая экскурсия для профи и любителей музыки!!!</t>
  </si>
  <si>
    <t xml:space="preserve">дети+ эскпозиция+ интерактив+ </t>
  </si>
  <si>
    <t xml:space="preserve">экспозиция+ экскурсовод+ </t>
  </si>
  <si>
    <t xml:space="preserve">аудиогид+ экспозиция+   </t>
  </si>
  <si>
    <t>аудиогид+ экспозиция+ кафе +  интерактив+ дети</t>
  </si>
  <si>
    <t>аудиогид+ экспозиция+ кафе + чистота+ интерактив+ дети</t>
  </si>
  <si>
    <t>аудиогид+ экспозиция+ кафе + чистота+ интерактив+</t>
  </si>
  <si>
    <t xml:space="preserve">экскурсовод+ интерактив+ экспозиция+ персонал+ </t>
  </si>
  <si>
    <t xml:space="preserve">аудиогид+ персонал+ чистота+ экспозиция+ кафе+ </t>
  </si>
  <si>
    <t xml:space="preserve">экскурсовод+ персонал+ интерактив+ экспозиция+ </t>
  </si>
  <si>
    <t>Новая Третьяковка</t>
  </si>
  <si>
    <t>https://kudago.com/msk/place/tretyakovka-na-valu/</t>
  </si>
  <si>
    <t xml:space="preserve">Главное культурное здание столицы. Но на входе, в вестибюле, слишком много коммерции. Территория вокруг - Музеон и выставках продажа картин. Много фотозон. Лучше приезжать сюда с запасом времени чтобы погулять вокруг или совместить поход с посещением парка Горького. ,
</t>
  </si>
  <si>
    <t>Прекрасные выставки, отличное помещение. Но! В жаркое время года совершенно нечем дышать, вентиляция отсутствует и почему-то нет скамеек,чтобы можно было отдохнуть или не спеша, и не переминаясь с ноги на ногу, полюбоваться прекрасными картинам</t>
  </si>
  <si>
    <t>С каждым годом все больше молодежи. Все больше изменений к лучшему. Живое место переменчивое!!! Это важное свойство музея. Всегда чем то удивляют.</t>
  </si>
  <si>
    <t>Очень понравилось. Библиотека внутри основной экспозиции с редкими и интересными книгами и каталогами -очень приятный плюс</t>
  </si>
  <si>
    <t>Новая Третьяковка в парке «Музеон» – экс-ЦДХ на Крымском валу – помимо внушительной и представительной основной экспозиции, где представлены все течения искусства ХХ века, периодически радует интересными выставками. Скажем, до середины марта 2022-го здесь идёт «Многообразие/единство. Современное искусство Европы», что называется, «проездом из Берлина в Париж». Среди работ 90 европейских художников – созданные специально для этого высокобюджетного творческого проекта любопытные инсталляции, концептуальная живопись, фото-исследование «Дом для женщин. Солнечные очки». Неподготовленному посетителю трудно разобраться в замысле некоторых произведений, экскурсоводы и кураторы – вам/нам в помощь. Самому зданию в стиле советского модернизма более 35 лет; здесь чисто, просторно, тепло (иногда даже душновато). Хорошая локация, развитая инфраструктура, приветливые смотрители залов, возможности перекусить и отдохнуть от долгой ходьбы или переизбытка впечатлений. Есть лекторий, проводятся мастер-классы. Прекрасное место для приобщения к искусству! Сейчас доступ в выставочный центр возможен лишь при наличии QR-кода и паспорта</t>
  </si>
  <si>
    <t>Выставка Михаила Врубеля потрясающая! Несмотря на то, что большую часть работ я видела ранее, благодаря невероятно продуманной организации пространства данной выставки, картины воспринимаются совершенно иначе. Есть контекст, сюжет, повествование, а не только хронология.
Огромное спасибо организаторам за столь тонкий, нестандартный подход</t>
  </si>
  <si>
    <t>Отличный выставочный зал, книжный магазин, буфет, большое фойе. Рядом Музеон. Хорошее транспортное сообщение</t>
  </si>
  <si>
    <t>Прекрасная выставка!!! Получла огоромное удовольствие! Одно огорчило-это освещение картин( Приходилось долго вокруг картины перемещаться, чтобы понять всю полноценность полотна) Но может другой возможности освещения и не было!?!?)))</t>
  </si>
  <si>
    <t>В Новой Третьяковке всегда интересная подача художественных произведений. Прекрасные выставки. Для людей, интересующихся живописью это возможность ещё раз соприкоснуться с любимым автором.</t>
  </si>
  <si>
    <t>Пришёл на выставку "Многообразие. Единство" Билет купить не могу, не работает сайт Третьяковской галереи. Сколько ждать непонятно, информации нет. При этом на стойке информации пытаются ещё и врать, говоря, что не работает связь в Центральном округе. Только после моей демонстрации работы интернета согласились, что проблема в самой Третьяковке. Может в таком случае надо людей пустить на выставку бесплатно? Ведь желающих не так много, я вижу несколько десятков человек. Но, видимо, жадность непреодолима!</t>
  </si>
  <si>
    <t>доступность+ время ожидания- сувениры+</t>
  </si>
  <si>
    <t xml:space="preserve">экспозиция+ интерьер+ воздух- отдых- </t>
  </si>
  <si>
    <t>экспозиция+ интереьер+ фото+</t>
  </si>
  <si>
    <t xml:space="preserve">интерьер+ экспозиция+ интерактив+ </t>
  </si>
  <si>
    <t>экспозиция+ расположение+ чистота+ интерьер+ интерактив+  доступность- персонал+</t>
  </si>
  <si>
    <t>экспозиция+  интерьер+ доступность+ экскурсия+</t>
  </si>
  <si>
    <t xml:space="preserve">кафе+ расположение+ интерьер+  доступ+ </t>
  </si>
  <si>
    <t>освещение- экспозиция+</t>
  </si>
  <si>
    <t xml:space="preserve">доступность- билет- информация- персонал- </t>
  </si>
  <si>
    <t>Музей Отечественной войны 1812 года</t>
  </si>
  <si>
    <t>https://kudago.com/msk/place/muzej-otechestvennoj-vojny-1812-goda/</t>
  </si>
  <si>
    <t>Музей, посвящённый войне  1812 года, это интересно для посещения всей семьей. Много нового узнаешь о тех событиях. Тут представлена большая экспозиция.
Здание музея расположено в специально построенном павильоне во дворе бывшего здания Городской думы. Открытие состоялось в 2012-м - к 200-летию войны с Францией. По состоянию на 2018 год, экспозиция включает в себя более 2000 предметов: медали и ордена, подлинное оружие, архивные документы и художественные произведения.</t>
  </si>
  <si>
    <t>Посещал выставку "Российская империя. К 300-летию провозглашения России империей". Мало интересная. Есть единичные экспонаты, а в остальном как-то поверхностно. Тем более не стоит тратить деньги на экскурсию. Все можно осмотреть и прочитать самостоятельно. Удивила ошибка в информационном зале, где П.П. Семёнов - Тянь-Шаньский указан как "Сменов".   Указал наблюдателям в зале, не знаю, устранили или нет.</t>
  </si>
  <si>
    <t>посещала выставку "Смолянки". Конечно, получила удовольствие от живописи Левицкого. Но цена билетов, считаю,  несоразмеримы с размерами выставки. Не понимаю, почему скидки пенсионерам не работают по выходным.</t>
  </si>
  <si>
    <t xml:space="preserve">Побывав на Бородинской панораме, решила посетить и музей отечественной войны, и была впечатлена богатой экспозицией. Здесь я увидела подлинные экспонаты того времени: оружие, обмундирование, награды, личные вещи. Меня очень заинтересовала французская полевая кухня, в которой, на удивление, даже пекли пирожки, а сани Наполеона помогли мне ярко представить, как он, замёрзший, ранней стужей спешно покидал Москву. Сильное впечатление произвели интерьерные шахматы тонкой ювелирной работы из золота, серебра, бриллиантов, рубинов, сапфиров... Каждая фигурка представляет определённую историческую личность - героя войны 1812 года с соблюдением достоверности в мельчайших деталях - орденах, оружии. А увидев личный экземпляр Нового Завета императора Александра l в позолоченном окладе, мне на память пришли слова из Библии: "когда он (царь) сядет на престоле царства своего, должен списать для себя список закона... и пусть он будет у него, и пусть он читает его во все дни жизни своей, дабы научался бояться Господа, Бога своего, и старался исполнять все слова закона сего... чтобы не уклонялся он от закона ни направо, ни налево"... Думаю, читать Слово Бога и применять эти бесценные знания полезно не только царю! С уважением, Нина Ивановна. </t>
  </si>
  <si>
    <t>Выставка Российская Империя. Вход 400 руб, можно на месте купить билеты. Народу мало, что комфортно при посещении</t>
  </si>
  <si>
    <t>Интересный музей, причём не только для "мальчиков", увлекающихся военной историей и подобной тематикой. Нам "девочкам" было совсем не скучно).
Благодаря вполне удачной комбинации ещё дореволюционной коллекции и современных мультимедийных средств, в этом музее легко) провести не один час. Полагаю, здесь можно найти баланс информации о русской армии и её военноначальниках, императоре Александре I, о французской армии и Наполеоне Бонапарте, и о союзниках с обеих сторон. Нюансы: фильмы демонстрируются с нерегулируемой громкостью (со слов одной из смотрителей по залу). Кому-то может быть плохо слышно, а кому-то, наоборот, помешать...
Помимо различных выставок, Музей Отечественной войны 1812 года (составная часть ГИМ) участвует и в бесплатных акциях: Днях исторического и культурного наследия, Дне Музеев и т.п. В такие дни музей зачастую открыт до 21 ч</t>
  </si>
  <si>
    <t>Достойный музей. Мне понравилось. Все блестит, сверкает. Много информации. Если все читать можно провести целый день.</t>
  </si>
  <si>
    <t>Музей Отечественной войны 1812 года. Достаточно большой музей на 2 этажа где почти на каждом по 4-6 залов. Проходила там олимпиаду, вопросы сложные, а так понравилось, узнавать про разные медали, предметы и как вообще было в то время. Кто еще не посетил, посетит</t>
  </si>
  <si>
    <t>Экспонатов мало, они скучные, всего 4 зала. Стойки с мундирами не пронумерованы, отчего попробуй угадай на что ты смотришь. Свет поставлен на глубокие витрины неправильно, все засвечено. Маленький текст на прозрачном стекле, с моим плохим зрением я текст не могу даже найти, ни то чтобы разобрать. Гренадёры от мушкетеров и фузилеров у них, похоже, ничем не отличаются, кроме мундира и шлема. Быт солдат показан в двух полках разложенных экспонатов. Мне кажется, такой битве, как Бородино можно было отдельный зал дать, но, облом, его нет. Пожар Москвы? Если в видео у вас есть Аустерлиц, где подробный разбор? Где партизанское движение? Дождаться начала медиа вставки просто нереально. Хорошо сделанный лофт, но музея тут нет. Был на острове музеев в Берлине на экспозиции, не поверите, но про 1812 год там в разы больше. Гардероб с поцапавшимися и проклинающими друг друга бабками - гардеробщицами. Ну не стоит это 400 рублей.</t>
  </si>
  <si>
    <t>Хороший музей, рекомендую. Но мне очень не понравилось, что внутри знание полностью перестроили. Остались только стены. Раньше в нём было 3 этажа, теперь 2. Старое здание было не хуже. В такой лофт лучше когда из фабрики делают или новый строят</t>
  </si>
  <si>
    <t xml:space="preserve">Интерьер+ 
Расположение+ 
экспозиция+
интерактив+
</t>
  </si>
  <si>
    <t xml:space="preserve">
персонал-
экспозиция-
интерактив-</t>
  </si>
  <si>
    <t xml:space="preserve">Интерьер+ 
экспозиция+
билет-
</t>
  </si>
  <si>
    <t xml:space="preserve">
экспозиция+
</t>
  </si>
  <si>
    <t xml:space="preserve">
График работы+ 
экспозиция+
билет+
</t>
  </si>
  <si>
    <t xml:space="preserve">график работы+
Интерьер+ 
Аудиогид+ 
экспозиция+
интерактив+
</t>
  </si>
  <si>
    <t xml:space="preserve">
Интерьер+ 
экспозиция+
</t>
  </si>
  <si>
    <t xml:space="preserve">
Интерьер+ 
экспозиция+
экскурсия+</t>
  </si>
  <si>
    <t xml:space="preserve">
Интерьер-
экспозиция-
билет-
</t>
  </si>
  <si>
    <t xml:space="preserve">
Интерьер-
экспозиция+
</t>
  </si>
  <si>
    <t>Оружейная палата</t>
  </si>
  <si>
    <t>https://kudago.com/msk/place/oruzhejnaya-palata/</t>
  </si>
  <si>
    <t>В общем неплохо, но льготные билеты не предложили и даже не проинформировали о их наличии. Часть экспозиции отсутствовала. Не удалось посмотреть знаменитую шапку Мономаха</t>
  </si>
  <si>
    <t xml:space="preserve">Отличное место, что бы увидеть своими глазами то, о чем нам говорили учителя истории, завораживает, рекомендую посетить в сознательном возрасте. Когда был ребёнком, не зная истории своего государства, просто мучайся </t>
  </si>
  <si>
    <t>бесподобная экспозиция! находилась под впечатлением месяца три ... витрины позволяют оч внимательно рассмотреть экспонаты ; освещение на высоте, все предметы расставлены по темам,дополнительно можно взять в гардеробной радио-экскурсовода,правда описание там оч краткое,но все же лучше чем ничего. В детстве(пионерами) мы были классом в этом музее,но практически ничего в памяти не осталось. А взрослым уже способен оценить масштаб таланта мастеров, выполнивших столь изящные шедевральные предметы интерьера,одежды ,оружия,посуды,кубков,тканей и т.д. Очень рекомендую побывать в Оружейной палате Кремля!</t>
  </si>
  <si>
    <t>Коллекция вне всяких похвал. К сожалению, в залах душно и не свежо. Но, то что вы увидите скрасит этот минус.</t>
  </si>
  <si>
    <t>Уникальные ценности империи, одежды, наряды, кареты потрясают до глубины души, вызываю чувство гордости и патриотизма. Огромное спасибо всем кто помогают организовывать и поддерживать данный музей!</t>
  </si>
  <si>
    <t>На территории кремля были впервые, в оружейной палате, соответственно тоже.
Впечатляют роскошь, масштаб убранства,  представленного там.
Детишкам все понравилось. Ходили по музею больше трех часов. Это светлая сторона. Теперь о тёмной. Приобретал билеты с электронным гидом. (Кстати, рекомендую! Считаю даже электронный гид лучше экскурсовода. Можно на паузу поставить, перемотать, рассказывает более детально, внятно.) В музее выдали гид без наушников. Т.е, слушать его нужно было держа у уха. На вопрос почему нет наушников, ответили что в связи с пандемией нельзя. Вот и мне стало не понятно, что нельзя, и причём здесь пандемия. Ещё раз подошёл на стойку где выдают аудио гид, сказал что ходить с трубкой у уха не удобно ведь! На что ответили, пройдите в сувенирную  лавку у них есть наушники по 50р.
Обратился к администратору. Начала она свой разговор так-же. Бесплатных наушников нет, но есть в лавке по 50р. Когда начал возмущаться, 4-е пары наушников чудесным образом нашлись. Москва. Кремль. Чудесное место!</t>
  </si>
  <si>
    <t>18 января посетила один из музеев Кремля - Оружейную палату. Почти 4 часа, проведенные среди экспанатов, пролетели очень быстро, благодаря аудиогиду узнала множество исторических фактов о России с древних времен.
При посещении музея рекомендую запастись временем и аудиогидом</t>
  </si>
  <si>
    <t>Были в ноябре и на самом раннем сеансе (10:00), но людей все равно было много. Лучше всего заранее купить билеты он-лайн, а потом обменять их в кассе в Александровском саду (это обязательно). Кассир указала куда идти (5 мин).
Вход как раз возле оружейной палаты. Как только прошли контроль (все выкладывать из карманов), две минуты и вход в музей. Там разделись в гардеробе и пошли по указателям. На нашем пути было два хода - в оружейную и в алмазный фонд.
По нашему билету можно было только в оружейную палату (на территорию Кремля и в алмазный фонд покупается отдельно). Войдя непосредственно в первое помещение музея у нас тоже было 2 варианта куда пойти - по лестнице вверх или на этом же этаже налево. Мы пошли по лестнице.
Рекомендую сперва пойти посмотреть зал на первом этаже, т.к. там самое интересно - кареты, троны и шапки Мономаха. К 11-12 часам там уже не протолкнуться.
На втором этаже представлены различные бытовые вещи нескольких веков, оружие-доспехи, иконы, старинные книги, иностранные подарки русским царям. Тоже довольно интересно. Сами помещения впечатляют - высокие потолки, двери, очень величественно.
На входе дают бесплатно аудиогиды. Смотрители очень любезны и подсказывают, если возникают вопросы. Может быть это не первое, что нужно и хочется посетить в Москве, но вообще посетить обязательно стоит.</t>
  </si>
  <si>
    <t>Восторг! Много разных экспонатов. Начиная от одеяний монархов и заканчивая их каретами и драгоценностями. Обязательно отправляйтесь на экскурсию с гидом. Много интересных историй у экспонатов. Фотографировать и снимать там запрещено. Если приближаетесь к объектам то включается сигнализация. Что очень сильно отвлекает от рассказов гида.</t>
  </si>
  <si>
    <t>Один из лучших музеев Москвы, да и России.
Очень интересные экспозиции, каждый раз приходя в этот музей узнаешь новое, обращаешь внимание на что-то, что прежде не заметил.
Очень интересные гиды, которые глубоко знают материал, а после посещения погружаешься в изучение истории своей страны.</t>
  </si>
  <si>
    <t>Музей "Оружейная палата" - бережный хранитель реликвий истории русского государства. Здесь собраны работы русских мастеров, трофеи военных походов и дары послов иных земель. Меня восхитила красота и великолепие посуды, одежды, предметов быта царских особ. Всё сверкает и переливается серебром, золотом и драгоценными камнями. Рассматривая предметы роскоши, я впечатлилась искусной тонкой работой редкой красоты. Моё внимание привлёк царский выезд блеском конного убранства, изяществом кружевных карет и полный набор атрибутов царской власти: корона, держава и скипетр. А в оружейном зале представлены и рыцарские доспехи, и кольчуги, и щиты, и множество ружей, клинков, мечей. Все они хороши, как произведения искусства и как же замечательно, что уже не используются по своему назначению, ведь Бог ненавидит всякое насилие и заверяет, что "будет Он судить народы... и перекуют мечи свои на орала (плуги), и копья свои - на серпы: не поднимет народ на народ меча, и не будет более учиться воевать". Тогда на всей земле наступит долгожданный мир! С уважением, Нина Ивановна.</t>
  </si>
  <si>
    <t xml:space="preserve">
экспозиция-
билет-
</t>
  </si>
  <si>
    <t xml:space="preserve">Время ожидания- 
Интерьер+ 
Аудиогид+ 
Расположение+ 
Доступность+ 
персонал+
экспозиция+
интерактив+
</t>
  </si>
  <si>
    <t xml:space="preserve">Интерьер-
экспозиция+
воздух-
чистота-
</t>
  </si>
  <si>
    <t xml:space="preserve">
экспозиция+
персонал+</t>
  </si>
  <si>
    <t xml:space="preserve">Интерьер+ 
Аудиогид-
персонал-
экспозиция+
интерактив+
сувениры-
</t>
  </si>
  <si>
    <t xml:space="preserve">аудиогид+
экспозиция+ </t>
  </si>
  <si>
    <t xml:space="preserve">билеты+
аудиогиды +
персонал + 
Интерьер+ </t>
  </si>
  <si>
    <t xml:space="preserve">билеты+
аудиогиды +
персонал + 
Интерьер+ 
фото - </t>
  </si>
  <si>
    <t xml:space="preserve">экспозиция+
аудиогид+
экскурсия+
</t>
  </si>
  <si>
    <t>экспозиция+
интерьер+</t>
  </si>
  <si>
    <t>Центральный музей Вооруженных Сил Российской Федерации</t>
  </si>
  <si>
    <t>https://kudago.com/msk/place/sil-rossijskoj-feder/</t>
  </si>
  <si>
    <t>Интересно было посмотреть главный музей армии. Классика, которая создавалась 30-40-50 лет назад. В 2022 году этот формат безнадёжно устарел. Экспонаты крутые, много очень редких вещей, но поймал себя на мысли, что приходиться выискивать предметы глазами на фоне других экспонатов (много натыкано всего). Если нужно описание-опять же выискиваешь тоненькую полоску бумаги с малозаметным текстом. Нужна перезагрузка, иначе это будет неинтересно даже любителям армии и техники (за простых обывателей я молчу). Ставлю твёрдую четвёрку за культовый музей с большой полувековой историей и площадку с техникой (танки КВ-1 и КВ-2 очень порадовали)</t>
  </si>
  <si>
    <t>Были в феврале, техника на улице не чиститься от снега все завалено снегом. Особо не посмортишь</t>
  </si>
  <si>
    <t>Отличный музей, удобное расположение. Проводят интересные выставки. Очень внимательный и приветливый персонал, с удовольствием подсказывают , рассказывают. Потрясающая коллекция техники на улице!</t>
  </si>
  <si>
    <t>Очень богатый на жспонаты музей, интересные экспозиции. Посещаю его с семидесятых годов прошлого века, и всегда с удовольствием и интересом. К сожалению, есть и минусы: экспозиция огромная, а присесть в залах негде. И вызывает некоторое подозрение подлинность орденов и медалей. В разных залах представлены мундиры с наградами одних и тех же полководцев. Складывается ощущение, что знаменитые маршалы и генералы имели по несколько комплектов наград</t>
  </si>
  <si>
    <t>Прекрасный музей.
Больше об истории нашей страны, чем о вооруженных силах.
Отличная экспозиция. Условно поделен налы до 1 мировой, гражданская война, мировая, отечественная, после военный период. И конечно зал победы.
Есть интерактивный зал, детям было интересно.
Из минусов, к экспозиции на улице не пройти, закрыто и завален снегом. Так же, жаль что нет в сувенирной продукции альбомов, путеводителей по музею с описанием экспонатов.</t>
  </si>
  <si>
    <t>Обширная экспозиция, оригинальные экспонаты, охвачены большинство эпох становления российской государственности. Музей будет интересен как школьникам, так и пенсионерам - каждый сможет найти для себя что-то новое и интересное. Рекомендую к посещению.</t>
  </si>
  <si>
    <t>Очень атмосферный, важный музей. Обязательно сходите, не пожалеете! Рекомендую брать с аудиогидом и рассчитывайте на часа 2-2,5</t>
  </si>
  <si>
    <t>Замечательный музей, экскурсовод попался очень хороший много знал рассказал, в этом музее очень много можно узнать всём рекомендую посетить.</t>
  </si>
  <si>
    <t>С советских времён сильно изменился. Сходили с сыном, взяли аудиогид. Экспозиция рассказывает историю России сквозь военную призму. На улице во дворе огромная экспозиция техники , не пропустите.</t>
  </si>
  <si>
    <t>Очень хороший музей. Много экспонатов. Много интересной и эксклюзивной информации. Есть что почитать из архивных документов. Немного попортили настроение чересчур трепетные и щепетильные смотрители залов. Пару раз делали лично мне и другим посетителям замечания что близко стоим к экспонатам и якобы пальцем по стеклу водили. Хотя я даже не дотронулся до оградительного стекла. Вообщем постоянно ходили по пятам. Немного напрягает такое преследование. Это военный музей и детям конечно интересно все посмотреть и потрогать. Поводить пальцем по стеклу,чтобы именно этот предмет показать за витриной. Может просто нужно чаще мыть витрины(стёкла)</t>
  </si>
  <si>
    <t>Интерьер-
экспозиция-</t>
  </si>
  <si>
    <t>интерерьер- 
доступность- 
чистота-</t>
  </si>
  <si>
    <t xml:space="preserve">расположение+ 
экспозиция+ 
персонал+
</t>
  </si>
  <si>
    <t>расположение+ 
экспозиция+ 
отдых-</t>
  </si>
  <si>
    <t xml:space="preserve">
экспозиция+ 
доступость-
чистота-
сувениры-</t>
  </si>
  <si>
    <t>экспозиция+ 
дети+</t>
  </si>
  <si>
    <t>экспозиция+ 
аудиогид+
время+</t>
  </si>
  <si>
    <t>экспозиция+ 
экскурсовод+</t>
  </si>
  <si>
    <t>экспозиция+ 
экскурсовод+
дети+</t>
  </si>
  <si>
    <t>экспозиция+ 
экскурсовод+
дети+
персонал-
чистота-
дети+</t>
  </si>
  <si>
    <t>Музей-усадьба «Остафьево»</t>
  </si>
  <si>
    <t>Отреставрированный внутри очень интересный музей! Советую посетить!</t>
  </si>
  <si>
    <t>Очень понравилось оформление в самой усадьбе. Реставрация внешнего фасада уже начала осыпаться. Или мастера измельчали, или технология и материалы за последние 100 лет утрачены! Штукатурка начинает линять вслед за тяп-ляп мастерами.
Парк чудесен! На терито6рии порядок и вполне организованная жизнь! Свадьбы проходят без суеты и спешки. На пятки друг дружке ни кто не наступает! Персонал подобран великолепно. Параллельно идут разные мероприятия. И самое удивительное, что люди практически не пересекаются. Уж точно никто никому не мешает! Тот случай когда приятное впечатление от слаженной работы госструктур разных минестерств!</t>
  </si>
  <si>
    <t>Интересный музей, познавательный. Хорошие экскурсоводы- знатоки своего дела, ценители прекрасного. Спасибо, что музей реставрирован. Есть возможность кататься на лодке. Замечательная территория, есть белки. Ходим их кормить. Много уток.</t>
  </si>
  <si>
    <t>Хорошее место для загородной поездки.
Музей восстанавливает интерьеры. Мы с небольшой экскурсией, которая собралась на кассе, с удовольствием прошлись по залам.
Музей восстанавливается понемногу, лет двадцать назад были одни белые стены.
Интересно было узнать историю владельцев усадьбы о князя Петра Вяземского до последних владельцев.</t>
  </si>
  <si>
    <t>Музей придётся по душе любителям истории и поэзии. Все в отличном состоянии, смотрители вежливые и отзывчивые.
Парк хороший в меру, к сожалению развития парка нет лет 7( а можно было бы остатки облагородить и пруд почистить. Кстати пруд достаточный, чтобы можно было запустить и лодки, но эта очевидная причина отчего-то не находит места, а жаль, можно было бы и прокатиться, как к промеру это сделано в Царицинском парке.</t>
  </si>
  <si>
    <t>Давно хотели побывать здесь после реставрации. Наконец, удалось. Замечательный островок истории теперь уже в Москве. Старая липовая аллея, а рядом высажены молодые липы. Красивый парк, большие пруды, территория ухожена. Многое сделано для удобства посетителей: пандусы, лесенки, скамеечки. Работает кафе. Пока тепло можно перекусить и на улице. Были с маленьким ребёнком, поэтому в музей не попали, оставили до лучших времён, а вот прогулка на воздухе удалась...</t>
  </si>
  <si>
    <t>Очень красиво место. В парке приятно гулять даже зимой, на улице есть небольшое кафе с вкусной выпечкой и разными видами кофе на песке.
Исторические деревья и памятники в парке сопровождаются табличками с описаниями на русском и краткими подписями на английском.
Основная экспозиция в главном усадебном доме сделана с любовью и, несмотря на то, что коллекция в Остафьево была расформирована и многое было утрачено (музей возобновили только в 1988), передаёт атмосферу первой трети XIX века.
С удовольствием вернусь сюда весной или летом.</t>
  </si>
  <si>
    <t xml:space="preserve">Великолепное место!!! Усадьба после реставрации. На территории много деревьев и большой пруд. Экскурсовод интересно рассказывает о истории усадьбы и её хозяинах.
</t>
  </si>
  <si>
    <t>Прекрасный парк, очень уютное место. Интересные экспозиции. Получили эстетическое наслаждение</t>
  </si>
  <si>
    <t>Вчера прогуляться по парку решили, погода чудесная, солнце светило, лёгкий морозец...после прогулки решили зайти погреться.
Здесь есть вполне приличное кафе, в нем горячие напитки и покушать тоже можно. В итоге ещё и музыкальные концерты проходят в основном здании Усадьбы. Нам очень понравился  концерт, юные,  но такие виртуозные музыканты! Совместный Проект усадьбы Остафьево  и консерватории по выходным дням. Рекомендуем к посещению!!! Предварительно ознакомьтесь с афишей.</t>
  </si>
  <si>
    <t>интерьер+</t>
  </si>
  <si>
    <t xml:space="preserve">интерьер-
чистота+
персонал+
</t>
  </si>
  <si>
    <t xml:space="preserve">экспозиция+
экскурсовод+
персонал+
</t>
  </si>
  <si>
    <t xml:space="preserve">интерьер-
экскурсия+
экспозиция+
</t>
  </si>
  <si>
    <t xml:space="preserve">интерьер+
экскурсия+
экспозиция+
</t>
  </si>
  <si>
    <t xml:space="preserve">интерьер+
экскурсия+
экспозиция+
кафе+
доступность+
дети- </t>
  </si>
  <si>
    <t>экспозиция+
кафе+
отдых+</t>
  </si>
  <si>
    <t>экспозиция+
экскусрвовод+
отдых+</t>
  </si>
  <si>
    <t>экспозиция+
отдых+
интеркатив+</t>
  </si>
  <si>
    <t>Музей-заповедник «Коломенское»</t>
  </si>
  <si>
    <t>Лепота! Гулять и любоваться просторами славного города Москва. Красота да и только.</t>
  </si>
  <si>
    <t xml:space="preserve">Отличное место для отдыха. Проведёте здесь целый день и не заметите. Огромная территория с красивыми видами. Есть несколько музеев и церковь.
</t>
  </si>
  <si>
    <t>Спасибо большое за экскурсию! Очень понравилось! Ходили на экскурсию: "Средневековье: как жила и одевалась русская царица". Хотим выразить особую благодарность экскурсоводу Ирине, она очень интересно и подробно рассказывала о традициях русского народа и уклада жизни русской царицы. Потом провела интерактив с переодеванием в царский образ. Очень было интересно и познавательно</t>
  </si>
  <si>
    <t>Хороший и большой по площади парк со старинной архитектурой. Красивая высокая превысокая старинная церковь. Посередине парк в нище расположен ручей с мостиком</t>
  </si>
  <si>
    <t>Красивое место, недалеко от Москвы. Хорошо погулять, отдохнуть от безликих, однотипных домов спальных районов Москвы. Можно там же в кафе купить корм для белок и покормить их с руки, если встретите. В основном здании проходят экскурсии. Приятное времяпровождение.</t>
  </si>
  <si>
    <t>Морозным утром буднего дня прогуляться по безлюдной заснеженной усадьбе под перезвон колоколов, что может быть лучше?</t>
  </si>
  <si>
    <t>Усадьба порадовала обстановкой, теплом и уютом. В таких местах очень располагает отзывчивость смотрителей. Получили ответы на все вопросы, заглянули во все укромные уголки! Атмосфера Рождества создана)</t>
  </si>
  <si>
    <t>Чудесное место для прогулок. Пруд с уточками, лес. Можно и уток, и белок покормить. В усадьбе простое кафе, в котором готовят очень вкусную, домашнюю пищу. И не дорого, кстати. Вход на территорию для взрослого 100 руб. Чисто символический. Мы купили абонемент на год, так как часто гуляем. Хорошее место</t>
  </si>
  <si>
    <t xml:space="preserve">Коломенское - отличная локация, особенно когда покрывается цветом огромный яблоневый сад))) Детей лучше брать впаре с самокатами, устанут быстро от длительной прогулки!!!
</t>
  </si>
  <si>
    <t>Хороший музей, современный, особенно интересны воссозданные интерьеры. Когда мы были, была интересная выставка восточной коллекции Вяземских. Есть дорогое, но вкусное кафе. В кафе можно купить корм для белок. Белки есть, но не всегда их можно найти.</t>
  </si>
  <si>
    <t>Государственный центральный музей современной истории России</t>
  </si>
  <si>
    <t>https://kudago.com/msk/place/sovr/</t>
  </si>
  <si>
    <t>Музей нужно посещать без компании. Тогда вас никто не будет отвлекать и торопить. Интересная экспозиция подарков товарищу Сталину) и почитать исторические документы времен Александра III тоже интересно) Если история самого здания вам неизвестна, почитайте Гиляровского, глава "Английский клуб"</t>
  </si>
  <si>
    <t>Всегда актуальные экспозиции, приветливые и грамотные сотрудники. Спасибо за помощь в организации группового посещения выставок!</t>
  </si>
  <si>
    <t>Неосведомлённость кассовых сотрудников о проведении лекции 7 апреля Мифы об охранке. На сайте в расписании значится, по факту персонал был в неведении.</t>
  </si>
  <si>
    <t>Посещали государственный центральный музей, купили билеты на выставку Лукаморье..выставка очень понравилась, там были часы и ювелирные изделия. Очень интересно и познавательно. Персонал приветлив, но много суеты. Мало удивляют внимания посетителям</t>
  </si>
  <si>
    <t>Восторг. Была и не один раз, и когда к ЕГЭ готовилась - ходила смотрела внимательно все, и еще много раз пойду. Прекрасный исторический музей с замечательной экспозицией.</t>
  </si>
  <si>
    <t>В музее уже не первыц раз. Экспозиция пополняется. Можно полетать над Крымским мостом, пообщаться с роботом. В музее собрана история нашей страны.</t>
  </si>
  <si>
    <t>Музей впечатлил. Экспозиция очень интересная, с интерактивными составляющими. Есть что посмотреть. Будет интересно всем поколениям, посмотреть, вспомнить, узнать что-то новое о нашей истории. Рекомендую для посещения. При входе заменяли температуру, проход обязательно в маске.</t>
  </si>
  <si>
    <t>Очень люблю этот музей. Замечательно, что школьникам - участникам олимпиады "Парки. Музеи. Усадьбы" - вход бесплатный.</t>
  </si>
  <si>
    <t>Снизила один балл за очень быстрого экскурсовода. Были с детской группой на квесте, очень познавательно, но из-за быстроты экскурсии квест потерял образовательную ценность.</t>
  </si>
  <si>
    <t>Постоянная экспозиция очень продуманная и интересная, с интерактивными составляющими, что позволяет погрузиться в атмосферу того или иного исторического  периода. К сожалению,  персонал музея портит всё впечатление: недружелюбные женщины с громкими командными голосами - разрушают всю музейную атмосферу. 🙄</t>
  </si>
  <si>
    <t xml:space="preserve">экскурсия+
эскпозиция+
</t>
  </si>
  <si>
    <t xml:space="preserve">группа+ 
экскурсия+
эскпозиция+
персонал+ </t>
  </si>
  <si>
    <t>персонал-
доступность-</t>
  </si>
  <si>
    <t>экспозиция+
персонал-</t>
  </si>
  <si>
    <t xml:space="preserve">экспозиция+
</t>
  </si>
  <si>
    <t>экспозиция+ 
дети+
доступность+</t>
  </si>
  <si>
    <t>экскурсовод- 
дети+ 
интерактив+</t>
  </si>
  <si>
    <t>экспозиция+
интерактив+
персонал-</t>
  </si>
  <si>
    <t>Музей русского импрессионизма</t>
  </si>
  <si>
    <t>https://kudago.com/msk/place/muzej-russkogo-impressionizma/</t>
  </si>
  <si>
    <t>Замечательный музей! Спасибо огромное организаторам! Очень интересная постоянная экспозиция. Временные выставки всегда очень продуманно организованы, представляют не просто картины, а всесторонний обзор выбранной темы. Персонал очень внимательный и любезный. Цены радуют своей демократичностью и льготами.</t>
  </si>
  <si>
    <t>Люблю этот музей. Но на экспозициях на нижнем этаже было довольно душно.</t>
  </si>
  <si>
    <t>Небольшой и очень уютный. Жаль, что мало работ русских импрессионистов, есть ли возможности пополнить коллекцию?</t>
  </si>
  <si>
    <t>Музей русского импрессионизма (в прошлой жизни – сахарно-мучной склад кондитерской фабрики «Большевик», на минуточку!) приятно удивил организацией современного культурного пространства, мультимедийными и просветительскими возможностями, интеллектуальным и художественным контентом. Открыла для себя «живопись впечатлений» столетней российской истории как явление. Понравилась постоянная экспозиция с полотнами Коровина, Серова, Кустодиева, Кончаловского, Налбандяна и других художников, попавших в категорию русских импрессионистов. Порадовала в первое посещение музея и временная выставка «Жены» (2018) – портреты любимых женщин Серова и Грабаря, Пименова и Репина, Судейкина и Фалька, Нестерова и Петрова-Водкина, Дейнеки и Бурлюка, запечатлевших своих дам сердца. Музы, подруги, жены, соратницы великих мастеров – такие разные и прекрасные, каждая со своей историей отношений и любви в контексте эпохи. Очень классно! Сильно впечатлили инклюзивные программы музея: некоторые картины снабжены тактильными макетами, есть гид на жестовом языке и с тифлокомментариями. Проводятся детские мастер-классы и индивидуальные экскурсии с музейными кураторами. Помогал ориентироваться в происходящем бесплатный аудиогид по музею – приложение #Rusimp. Книги и тематические сувениры в магазине «Серовин и Коров» довольно интересны, но дороговаты. Кофе в кафе Nook Coffee&amp;Art вполне пристойного качества. Добраться до музея настоятельно рекомендую всем!</t>
  </si>
  <si>
    <t>Музей хороший. Но из импрессионизма - один маленький зал с импрессионистами. Остальное - другие выставки. Картины красивые, но ожидала, что музей гораздо больше. Не работали 2 интерактивных стенда из 4х - те, что отображают смешение красок и полёт бабочки. Не предложили аудиогид, хотя он даже бесплатный :( не сразу его заметила у касс, увидела значок у картин, но спускаться обратно уже было лень.</t>
  </si>
  <si>
    <t xml:space="preserve">Один из самых любимых музеев! Он невероятен!
Проходят потрясающие выставки! Есть небольшая постоянная экспозиция.
На третьем этаже находится небольшое кафе с возможностью летом выйти на крышу!
Все очень приветливые!
Для входа нужен код + паспорт, билеты надо приобретать онлайн.
Музею удачи 💚
</t>
  </si>
  <si>
    <t>Необычный современный музей, довольно маленький, быстро все можно обойти. Персонал очень приветливый.
В музее есть магазин с книгами и сувенирами. Также есть кафе, где очень вкусный кофе, а вот мини-круассан за 120 рублей считаю неоправданно дорогим.
Понравилась идея тактильного уголка, где можно послушать аромат (духов Demeter) и потрогать картину (5 фото).
Также много место для красивых фотографий. Осталась довольна ✨</t>
  </si>
  <si>
    <t>Хорошая выставка реально большая. Три этажа. Но очень удобно. Шикарный туалет.
Из минусов ,на улице холодно но пускать начали лишь ровно в 11,и то как то по 2 человека. Замёрзли. ..</t>
  </si>
  <si>
    <t>Новый, просторный удобный музей. Не жарко, есть кафе. Выставка позволила посмотреть +основную экспозицию. Картины большая часть понравилась!</t>
  </si>
  <si>
    <t>Все отлично, но мы не нашли с первого раза вход на минус первый этаж, поэтому не успели перед закрытием осмотреть часть экспозиции.
Вход на минус первый этаж слева от гардероба. Вход на второй этаж справа из большого зала.
Мы немного тупенькие, да. Но мы полагали, что вход на экспозицию идёт из главного зала, что в целом логично.
Сам музей очень приятный: есть интерактивные экраны, где можно узнать про принципы импрессионизма.
Рекомендую установить местное приложение - там отличный аудиогид.
А ещё подписаться на телеграмм канал - там подробно и интересно рассказывают про картины.</t>
  </si>
  <si>
    <t>экспозиция+
персонал+
билеты+</t>
  </si>
  <si>
    <t>воздух-
экспозиция+</t>
  </si>
  <si>
    <t xml:space="preserve">экспозиция-
</t>
  </si>
  <si>
    <t>экспозиция+
интерактив+
сувениры+
кафе+</t>
  </si>
  <si>
    <t xml:space="preserve">экспозиция-
интерактив+
аудиогид+
</t>
  </si>
  <si>
    <t>экспозиция+
кафе+
доступность6</t>
  </si>
  <si>
    <t>персонал+
экспозиция+
интерактив+
сувениры+
кафе+</t>
  </si>
  <si>
    <t>экспозиция+
доступность+</t>
  </si>
  <si>
    <t>кафе+
воздух+
экспозиция+
интерьер+</t>
  </si>
  <si>
    <t xml:space="preserve">доступность-
интерьер+
аудиогид+
экспозиция+
интерактив+
</t>
  </si>
  <si>
    <t>Инженерный корпус</t>
  </si>
  <si>
    <t>Прекрасные выставки и замечательная возможность для пенсионеров купить билеты по льготным ценам. Пример для Эрмитажа!</t>
  </si>
  <si>
    <t>Постилв выставку "Лики модерна". Очень понравилось. Всем рекомендую. Прекрасные интерьеры, удобное расположение, вежливый персонал. Также хотелось бы отметить прекрасный магазин сувениров.</t>
  </si>
  <si>
    <t>На -1 этаж есть кинозал! Смотрел несколько фестивальных фильмов. Интерьеры из советских фильмов, но это красиво и в отличном состоянии. Люстра в колодце лестничных пролетов отдельный шедевр.</t>
  </si>
  <si>
    <t xml:space="preserve">Хорошее выставочное пространство. Многие из посетителей путают это здание с основной Третьяковкой будьте внимательны и не нервничайте если Вас будут пытаться перенаправить в основное здание хотя Вы пришли именно сюда). </t>
  </si>
  <si>
    <t>Единственный минус Инженерного корпуса - тесный 1 этаж. Гардероб маленький, ближе к обеду растет поток посетителей и начинается толкучка. В остальном нареканий нет.</t>
  </si>
  <si>
    <t xml:space="preserve">Впервые ходили  в галерею с детьми. Было интересно погрузиться в мир искусства, рассматривать произведения. Остановиться, поразмышлять, почитать интересные факты о жизни художника или картины. Детям понравилось, прочитали каждое описание, искали известные им полотна. Но тяжеловато было уже к концу выставки, глаза мои устали 🙈 уж слишком я была погружена, позже уже хотелось сбежать 🤪😂 да простят меня деятели искусства. Билеты онлайн, очереди нет, вход соответственно по QR коду, залы просторные, народу мало. Поэтому рекомендую к просмотру. </t>
  </si>
  <si>
    <t>Одна из любимых столичных галерей. Ценителям русской живописи однозначно стоит заглянуть. На посещение надо отводить не менее трех часов. При входе сейчас проверяют Ку-коды. Хорошо бы пройти с организованной группой. Экскурсоводы очень интересно рассказывают о полотнах, подробно отвечают на все вопросы.</t>
  </si>
  <si>
    <t>Всю жизнь мечтал посетить и вот наступил тот день. Много залов, много картин за один раз далось тяжеловато. Очень понравились залы с иконописью и огромные картины.</t>
  </si>
  <si>
    <t>Весьма странно оценивать это место для художника:) выставочный комплекс большой, в том числе в инженерном корпусе проводят крупные события.</t>
  </si>
  <si>
    <t>Очень лтвратительнпя служба безопасности на входе, одно хамство и не может адекватно ответить на вопросы. Пример ситуации - решили посетить галерею (ранее были в ней и покупали билеты на месте), на входе сказали грубо что билнты тут не продаются мол берите в интернете, а где и как не отвечаеют и только замят и гиуббо общаются. После того нашли в интернете билеты, но там укзаео время посещяния - спросили ланный момент в ответ с нова неадекватное и грубое общение. Это просто ужас что в государственой третьяеовской галереи такие сотрудники. Просто отвратительн</t>
  </si>
  <si>
    <t xml:space="preserve">билеты+
льготы+
экспозиция+
</t>
  </si>
  <si>
    <t>расположение+
экспозиция+
кафе+
сувениры+</t>
  </si>
  <si>
    <t>Интерьер+ 
экспозиция+</t>
  </si>
  <si>
    <t xml:space="preserve">доступность- 
экспозиция+
</t>
  </si>
  <si>
    <t xml:space="preserve">интерьер- 
экспозиция+
</t>
  </si>
  <si>
    <t>дети+
экспозиция+
билеты-</t>
  </si>
  <si>
    <t>экспозиция+
время+
группа+
экскурсия+</t>
  </si>
  <si>
    <t>экспозиция+
интерактив+</t>
  </si>
  <si>
    <t>персонал-
билеты-
доступность-</t>
  </si>
  <si>
    <t>Центральный музей древнерусской культуры и искусства имАндрея Рублёв</t>
  </si>
  <si>
    <t>https://kudago.com/msk/place/rublev-museum/</t>
  </si>
  <si>
    <t>Потрясающий музей. Много интересных изображений ликов святых разных времён и тенденций в иконописи ...</t>
  </si>
  <si>
    <t>рекомендую посетить каждому, кто хоть как-то интересуется творчеством Рублёва, да и даже тем, кто не особо интересуется) основная экспозиция привлекает внимание, музейные работники очень приветливы и вежливы) также, на территории расположена трапезная - приятные сотрудники и вкусная ед</t>
  </si>
  <si>
    <t>Потрясающее место в Москве. Подобного в Москве нет. И потрясающие сотрудники,которые рассказывают о своих ценных экспонатах. Кто посетит эту выставку ,не останется равнодушным к ней.</t>
  </si>
  <si>
    <t>Были на экскурсии "Мастерская иконописца" с детьми. Экскурсовод рассказал об этапах подготовки доски, красок, показал, как делают книжный переплёт и т.д. Дети задавали вопросы и получили исчёрпывающие ответы. Остались довольны</t>
  </si>
  <si>
    <t>Место прекрасное. Вчечатление немного смазало отношение некоторых сотрудников. Бабушки постоянно хотят укусить. Спишем на возраст)))</t>
  </si>
  <si>
    <t>Очень содержательный и интересный музей в древнем Спасо - Андрониковом монастыре. Располагается на четырех этажах в бывшей церкви Михаила Архангела(1691-1739).  Редкие иконы Особенно поразили монументальные иконы, нигде не видели ничего подобного. Для посещения музея нужен QR-код. Доброжелательные, любящие свое дело сотрудники. Рядом с музеем есть трапезная.</t>
  </si>
  <si>
    <t>Сам монастырь - очень живописное достопримечательное место. Вход в Спасский храм свободный. В музей - по билетам (но школьникам бесплатно, студентам со скидкой). В музее - на четырёх этажах большое количество русских икон разного времени. Для знатоков - кладезь.</t>
  </si>
  <si>
    <t>Место душевное и очень красивое.
Мы пришли ради Олимпиады музеи и парки. Для малышей 1-2 класс не очень.
Нам взрослым очень понравилось, иконы обалденные,старинные, экскурсовод дело свое знает хорошо. Очень здорово что сам музей внутри храма. Территория ухожена. Вернёмся летом обязательно.
Трапезную рекомендую)) всё красиво хоть и аскетично. Кормят вкусно, чай тоже был очень-очень. Цены по Москве не высокие 3е людей покушали на 1400р. К примеру карбона стоит всего 380р.</t>
  </si>
  <si>
    <t>Уникальное место почти в центре Москвы. Людей немного , можно спокойно рассмотреть старые постройки ..
Открытый музей прямо в центре Москвы ( Таганский район) . Уникальное место , малозаметное , и малознакомое многим. На территории есть старинные постройки , храмы.
Удивительно , что ранее не знал об этом месте . Нашел абсолютно случайно, когда искал усадьбы Москвы, которых очень мало.</t>
  </si>
  <si>
    <t>Интересное место, не похожее только на музей, как на объект, где хранятся экспонаты. Это миникремль с ухоженной территорией и двумя древними храмами внутри (один действующий). Можно почитать на лавочке в уединении, можно прогуляться по территории, посетить службу, даже покушать можно в трапезной. Добраться можно пешком от метро Таганская по улице Солженицына, там кстати по пути тоже впечатляющий храм с колокольней. Либо на трамвае от Курсеой.</t>
  </si>
  <si>
    <t>экспозиция+</t>
  </si>
  <si>
    <t>персонал+
экспозиция+
кафе+</t>
  </si>
  <si>
    <t>экскурсия+ экспозиция+ 
персонад</t>
  </si>
  <si>
    <t>экскурсия+
персонал+
экспозиция+
дети+</t>
  </si>
  <si>
    <t>персонал-
экспозиция+</t>
  </si>
  <si>
    <t>персонал+
экспозиция+
расположение+
кафе+</t>
  </si>
  <si>
    <t>дети+
билеты+
экспозиция+
расположение+</t>
  </si>
  <si>
    <t>расположение+
экспозиция+
дети+
экскурсия+
кафе+</t>
  </si>
  <si>
    <t>располоэение+
доступность+
экспозиция+</t>
  </si>
  <si>
    <t>расположение+
экспозиция+
отдых+
кафе+
доступность+</t>
  </si>
  <si>
    <t>Музей-панорама «Бородинская битва»</t>
  </si>
  <si>
    <t>https://kudago.com/msk/place/borodinskaya-bitva/</t>
  </si>
  <si>
    <t>Последний раз была в музее с школьной экскурсией. В этот раз пришла одна без гида. И вот этого не хватило. Немного не хватило информации…про трагичную судьбу самой картины-панорамы, например, и сюжет. А вот в последнем зале была великолепная выставка о послевоенном восстановлении Москвы. Было очень интересно увидеть старые улицы и карты</t>
  </si>
  <si>
    <t>Эту экспозицию давно сделать бесплатной для посещения. Для поднятия духа патриотизма.
Отличная панорама, экспонаты. Администрация ... бабушки из совка. Печально!</t>
  </si>
  <si>
    <t>Сегодня, наконец то попала в музей Бородинская Панорама!! Давно не была! Очень меня впечатлила, все удобно расположено, стоянка государственная-платная, билеты нужно покупать online, гид можно скачать по Qr коду на телефон!
Сейчас есть очень большое преимущество нет большого количества народа! Это +)</t>
  </si>
  <si>
    <t>Поток народу, очень нелюбезные работники на входе. А вот экскурсовод Александр - это удивительный и профессиональный, терпеливый и увлекающий рассказчик! Спасибо музею, что сохраняют золотой фонд наших музейных сотрудников!</t>
  </si>
  <si>
    <t>Посетили музей в рамках участия в Олимпиаде МузеиПаркиУсадьбы в минувшие выходные.
Музей достаточно неплохой, но 400р все таки дороговато (я бы больше 200 не дала). Ждала чего то большего...
Монументальное полотно (собственно сама панорама битвы) было написано Ф.Рубо к 100летию Отечественной войны 1812года. Произведение действительное монументальное даже по современным меркам, но музей о войне 1812 года на самом Бородинском поле, мне показался, более интересным.
Для галочки (в детстве мне как то побывать тут не случилось), да еще и после долгой реставрации - вполне.</t>
  </si>
  <si>
    <t>Билеты уже по 600 руб. (это с экскурсоводом). Оформление покупки билетов - как для получения визы в Австралию! Персонал хороший и вежливый, что порадовало. Выставка полезная, но предварительно надо почитать по теме, посмотреть фильм про войну 1812 года иначе будет скучновато. Помимо панорамы много других экспонатов. Это и картины и одежда солдат и оружие и т.д. Заказывайте экскурсию обязательно. Без экскурсии удовольствия будет меньше. Жаль в музее нет стульев. Иногда хотелось присесть. И плохо, что нет кафе. Но, проектировали в советские времена, а там об этом и не думали вовсе. За 300 метров от музея можно найти дешевую (за 40 руб./час) стоянку. Бесплатные стоянки в радиусе 500 метров принципиально изничтожили. ,</t>
  </si>
  <si>
    <t>Шикарный музей посвященный ОВ1812 года, дочке 9 лет тоже очень понравилось.
Панорама, находящаяся на 3 этаже и являющаяся главным пунктом посещения просто шикарна! Настолько все детально прорисовано на стене и построено на переднем плане, что невольно переносишься на поле сражения - настолько выражен эффект присутствия.
Музей однозначен к посещению и в нем должен побывать и стар и млад. Историю нужно знать и помнить! ,</t>
  </si>
  <si>
    <t>Добрый день! 20.04.2022г посетили данный музей классом. Остались в восторге! Организация посещения музея руководством достойная. За профессионализм, знания и интересное повествование выражаем благодарность экскурсоводам: Солиной Анастасии и Шишкиной Екатерине. Дети увлечены были на 100%! Позволяет ощутить масштаб и драматичность событий Отечественной войны 1812 года.Великолепная презентация исторических событий! Возникает ощущение погружения в наполеоновскую эпоху. Обязательно к посещению</t>
  </si>
  <si>
    <t xml:space="preserve">Великолепный музей, погружающий нас в историю Отечественной войны 1812 года. Экспозиция представляет обмундирование, оружие, портреты участников сражений, рассказывает о ходе боевых действий. Вишенка на торта - сама панорама, осматривая которую находишься в самом центре Бородинского сражения. Очень удобно слушать экскурсию на izi travel. И это бесплатно. </t>
  </si>
  <si>
    <t xml:space="preserve">Посетили панораму всей семьёй, очень познавательно выставка. Экскурсовод - просто супер, очень интересно провел экскурсию, профессионально, очень понравилось. Много выставочных залов по различным тематикам. </t>
  </si>
  <si>
    <t xml:space="preserve">
экспозиция+
персонал - </t>
  </si>
  <si>
    <t>экспозиция+
билеты+
аудиогид+
трафик-</t>
  </si>
  <si>
    <t>персонал-
экскурсия+
трафик+
экспозиция+</t>
  </si>
  <si>
    <t xml:space="preserve">интерьер+
экспозиция- </t>
  </si>
  <si>
    <t>билеты -
доступность - 
экспозиция - 
отдых- 
паркова - 
кафе-</t>
  </si>
  <si>
    <t xml:space="preserve">дети+
экспозиция+
</t>
  </si>
  <si>
    <t>экспозиция+
экскурсия+
персонал+
дети+</t>
  </si>
  <si>
    <t>экспозиция+
аудиогид+</t>
  </si>
  <si>
    <t>дети+
экспозиция+ 
экскурсия+</t>
  </si>
  <si>
    <t>Музей космонавтики</t>
  </si>
  <si>
    <t>https://kudago.com/msk/place/space-museum/</t>
  </si>
  <si>
    <t xml:space="preserve">Музей космонавтики очень воодушевляющий! Интересная экскурсия была проведена детям третьего класса. В музее представлены экспонаты космических кораблей, костюмы много всего интересного и настоящего, Была в музее дважды, и с удовольствием посетила бы ещё!
На территории музея имеется кафе, где можно полакомиться с едой космонавтов из тюбиков. А также можно заказать в день рождения в этой кафешке. Приятное и интересное место проведения с семьей, детьми. Но всегда лучше брать экскурсовода. Рекомендую! </t>
  </si>
  <si>
    <t>Всё супер! Экскурсоводы - молодцы! Детям 4-ех лет было очень интересно, экскурсии динамичные. Третий раз по работе посещаю одну и ту же экскурсию и каждый раз узнаю для себя что-то новое. Работники вежливые. Но один большой минус - невоспитанные родители, которые толкают своих детей, пришедших без экскурсии, присоединяться к экскурсионным группам (на минуточку, оплаченную заранее и в приличном объеме). И дети не просто стоят и слушают, а лезут вперёд и принимают самое активное участие. Хотелось бы, чтобы экскурсоводы делали замечание подобным посетителям (тем более малышам клеят специальные отличительные медали на грудь)</t>
  </si>
  <si>
    <t>Бывал неоднекратно и сам по себе и с учениками и со своими внуками. Очень познавательно и интересно. Последний раз экскурсия была организована школой, где один из внуков учится в первом классе. Я был приятно удивлён профессионализму экскурсовода - молодого человека. Удивлён был не знанием материала, а умением преподнести технически сложный материал первоклассникам, которые с первой до последней минуты более чем часовой экскурсии как хвостики бегали за ним по музею. Рассказ был интересен и второму моему внуку - четверокласснику и даже мне, человеку хорошо осведомлённому в этой области. Спасибо за интересную экскурсию.</t>
  </si>
  <si>
    <t xml:space="preserve">Музей супер. Очень много интерактива, всяческий игр, есть фотозона. Экспонаты представлены как в настоящем своем виде оригинала, так и поделки. Экспонатов большое множество. Так же есть различные ролики с теорией на тему космоса, удобные диваны внутри. Я находилась там 4часа и мне этого оказалось мало. Не хватило времени ещё на 30% выставки примерно;) </t>
  </si>
  <si>
    <t xml:space="preserve">Очень здорово, что у нас есть познавательный музей космонавтики! Это чудесная возможность соприкоснуться с недосягаемым. Мне запомнились увлекательные рассказы экскурсоводов, интересные экспозиции, уникальные экспонаты, побывавшие в космосе. В интерактивной части музея я узнала много нового и удивительного об устройстве Вселенной, посмотрела невероятно красивые фильмы про атомы, тёмную материю и даже самостоятельно управляла кораблём, летящим к Луне. Замечательная экскурсия! Однажды специалист по ракетам Вернер фон Браун сказал, что "законы природы во Вселенной настолько точны, что у нас нет трудностей с постройкой космического корабля для полёта на Луну, и мы можем рассчитать полёт во времени с точностью до доли секунды. Эти законы были кем-то установлены". В Библии же говорится, что Вселенная появилась благодаря безграничной энергии и мощной силе Бога: "поднимите глаза ваши на высоту небес и посмотрите, кто сотворил их? Кто выводит воинство их счётом? Он всех их называет по имени: по множеству могущества и великой силе все они на своих местах". Спасибо всем работникам музея за увлекательное путешествие в мир космической науки и технологий! С уважением,Нина Ивановна. </t>
  </si>
  <si>
    <t xml:space="preserve">Это чудесный музей! Много подлинных и интерактивных экспонатов, на экскурсию не попали, взяли аудиогид, он на 2 часа, очень подробный. Посмотрели выставку картин Леонида, его личные вещи, послушали рассказ, записанный из его уст. Обязательно вернёмся ещё! Покупать билеты можно только онлайн на определённое время, экскурсия была вм15.00, мы на неё уже не успевали, к сожалению.
</t>
  </si>
  <si>
    <t>Огромный музей, который не успеваешь осмотреть полностью за один раз. Много всего интересного и для тех, кто увлечён космосом и для людей, которые просто зашли побродить и посмотреть. Отлично подойдёт как для взрослых, так и для детей.</t>
  </si>
  <si>
    <t>Я бы назвала музей "История космонавтики". Нет экспозиций современной космонавтики и нет интерактивных экспозиций. Мало информации о развитии российской космонавтики. Хотелось бы здесь купить космическую еду или что-то по-настоящему уникальное, связанное с космосом. В целом, музей интересен.</t>
  </si>
  <si>
    <t>С первого взгляда музей выглядит не большим, однако это не так. 3 больших зала с экспонатами, музей позновательный, проводятся интересные экскурсии. Цена билета 450р, вход по QR коду и паспорту.</t>
  </si>
  <si>
    <t>Отличный музей для тех, кого интересует тема космонавтики, истории ее развития в СССР и современной России. Много важных и интересных архивных документов, личных вещей космонавтов и конструкторов. Реальные космические аппараты, спутники, луноход. Некторые объекты можно лично потрогать и даже посетить отсек космической станции.</t>
  </si>
  <si>
    <t>дети+ эскпозиция+ интерактив+ кафе+
экскурсия+</t>
  </si>
  <si>
    <t>экскурсия+
персонал+
посетители-
интерактив6</t>
  </si>
  <si>
    <t>посетители-
интерактив+
дети+
персонал+
экспозиция+
экскурсия+</t>
  </si>
  <si>
    <t>интерактив+
экскурсия+
фото+
экспозиция+
время+</t>
  </si>
  <si>
    <t>экскурсия+
экспозиция+
интерактив+</t>
  </si>
  <si>
    <t>интерактив+
экспозиция+
время-
билеты+</t>
  </si>
  <si>
    <t>время- 
экспозиция+
дети+
интерактив+</t>
  </si>
  <si>
    <t>интерактив-
экспозиция-</t>
  </si>
  <si>
    <t>билеты+
экспозиция+</t>
  </si>
  <si>
    <t>экспозиция+
интерактив+-</t>
  </si>
  <si>
    <t>Музей П.И. Чайковского в Москве</t>
  </si>
  <si>
    <t>https://kudago.com/msk/place/muzej-p-i-chajkovskij-i-moskva/</t>
  </si>
  <si>
    <t xml:space="preserve">Чудесный музей с красивыми интерьерами, приветливым персоналом и интереснейшими экскурсиями. Были с детьми 7-9 лет на программе От флейты до контрабаса: послушали про П.И.Чайковского, познакомились с разными инструментами, сами сочинили мелодию и сыграли ее на шумовых и ударных инструментах! В восторге и родители и дети, очень рекомендую и программу, и экскурсовода Галину Михайловну. </t>
  </si>
  <si>
    <t xml:space="preserve">Очень интересный музей, хорошее оформление экспозиции, очень отзывчивый персонал, прекрасные экскурсоводы, очень хотелось бы прийти ещё, отдельное спасибо Надежде Константиновне за замечательный рассказ про детство Петра Ильича! </t>
  </si>
  <si>
    <t xml:space="preserve">Сам музей интересный, в залах звучит музыка Чайковского - полный восторг! Узнали много интерсных фактов о композиторе! Но некоторые сотрудники все портят! Пришли с ребенком в воскресенье в 10.57 (начало работы в 11), чуть на улицу (на мороз) обратно не выгнали. Спасибо охраннику, сказал, что можно подождать. Дама, которая продает билеты, проводила измерение температуры с нарушениями! Термометр, который работает дистанционно, касалась моей руки нескольких раз, непонимая моего недовольства! Хамоватое панибратство при входе сглаживает девушка, которая проверяет QR-коды. Цель посещения музея была прохождение Олимпиады. Сотрудница, которой сдают бланки с ответами стала ругать ребенка за непонятный почерк - вообще немыслимо!! Сам музей интересный, в залах звучит музыка Чайковского - полный восторг! Узнали много интерсных фактов о композиторе! Но некоторые сотрудники все портят! Пришли с ребенком в воскресенье в 10.57 (начало работы в 11), чуть на улицу (на мороз) обратно не выгнали. Спасибо охраннику, сказал, что можно подождать. Дама, которая продает билеты, проводила измерение температуры с нарушениями! Термометр, который работает дистанционно, касалась моей руки нескольких раз, непонимая моего недовольства! Хамоватое панибратство при входе сглаживает девушка, которая проверяет QR-коды. Цель посещения музея была прохождение Олимпиады. Сотрудница, которой сдают бланки с ответами стала ругать ребенка за непонятный почерк - вообще немыслимо!! </t>
  </si>
  <si>
    <t>В музее была самостоятельно в институте, он небольшой, но видно что люди которые в нем работают любят свое дело, потому что каждый рассказ с душой. Недавно была там с сыном, формат для детей изменили. Проходили квест по мотивам Щелкунчик. Дети в восторге. Группы маленькие 5-6 детей, поэтому всем хватает внимания.. Они и танцевали, и искали конверты с загадками, смотрели балет и в итоге нашли Щелкунчик. Всем рекомендую. Мы хоть и были пойдём ещё!! Могу посоветовать организатора такого мероприятия)))</t>
  </si>
  <si>
    <t xml:space="preserve">Были в этом музее с ребёнком, чувствовали в школьной олимпиаде, заказывали экскурсию по музею, был очень хороший экскурсовод, очень интересно расказывала о Чайковском ребёнок даже захотел заниматься музыкой, рекомендую всем этот музей. </t>
  </si>
  <si>
    <t>Очень хороший музей, добрый и отзывчивый персонал, прекрасная экспозиция</t>
  </si>
  <si>
    <t>Ну очень странный музей. Сотрудники музея общаются приветливо, но часто обескураживающе или немного навязчиво. И в грубости, вроде, не обвинишь напрямую, но не то, что ожидаешь в музее в центре города.
График работы тоже экзотический.
Безумное количество замечаний, предупреждений, запретов (не ломать экспонаты интерактивной выставки - это по меньшей мере удивительно; едва ли были реальные случаи...).
Тем не менее общее впечатление приятное; экспозиция достойная и интересная, в хорошем состоянии, смотрители знают и любят музей.
В холле первого этажа есть интерактивный экран с интересным и уместным видео-контентом. Приятная сувенирная витрина, что большая редкость даже в более крупных музеях. В здании проводятся музыкальные вечера.
Хотя музей маленький,  предусмотрен туалет для посетителей.
Стоимость за посещение очень скромная: 200 р полный билет, дети бесплатно.
Рекомендую любителям классической музыки; музей может быть интересен также как этонографический, дом-музей, поскольку даёт общее представление о быте жителей Москвы в прошлом.</t>
  </si>
  <si>
    <t>Залы небольшие, но очень уютные и информативные.  Играет музыка Чайковского. Несмотря на то, что Чайковский около года снимал квартиру в этом доме, этот музей его имени посвящён, скорее его творчеству и музыкальной Москве того времени, чем жизни самого маэстро.
Но тут  ждал неприятный сюрприз при посещении музея. Когда захотела зайти в зал для начала осмотра -  развернули и отправили в другой зал, так как здесь сейчас  шла экскурсия. По приходу в другой зал, тоже начали подгонять, не давая путем посмотреть, аргументировав это тем, что и здесь сейчас будет группа экскурсантов. После этого хотелось развернуться и уйти домой.
Т. е получается какая то дискриминация.  Ведь тот, кто не брал экскурсию, а пожелал самостоятельно посмотреть экспозицию, должен просто мельком осмотреться и всё. Хотя он также заплатил за билет в музей.</t>
  </si>
  <si>
    <t>Очень приятный музей с вежливым персоналом. Много вещей, которыми пользовался композитор, когда жил в этом доме, его записи, ноты, письма. Есть также его посмертная маска.
Брали билеты на " домашний" спектакль " Щелкунчик" . Почему домашний? Маленький зал, всего 10 рядов кресел, сцены как таковой нет, играли 4 актера с минимумом реквизита, но это было так мило! Так по-домашнему. Оркестр играл бессмертные произведения Петра Ильича из " Щелкунчика". Актеры всячески вовлекали зрителей в действие и рассказывали эту замечательную новогоднюю сказку. Нам очень понравилось!
Обязательно вернемся, чтобы взять экскурсию и посмотреть музейные экспонаты более подробно.</t>
  </si>
  <si>
    <t>До чего ж прекрасный музей! Были с сыном 12 лет на Олимпиаде, были с экскурсией. Интересный, неутомительный, познавательный рассказ о жизни Великого композитора. Музей современный, чистый, красивый. Персонал приветливый. Рекомендую к посещению!</t>
  </si>
  <si>
    <t>интерьер+
экспозиция+
дети+
интерактив+
экскурсия+</t>
  </si>
  <si>
    <t>экспозиция+
персонал+
экскурсия+</t>
  </si>
  <si>
    <t>экспозиция+
экскурсия+
дети+
время ожидания+
персонал-</t>
  </si>
  <si>
    <t xml:space="preserve">персонал+
дети+
экспозиция+
группы+
</t>
  </si>
  <si>
    <t>экскурсия+
дети+
экспозиция+</t>
  </si>
  <si>
    <t xml:space="preserve">экспозиция+
персонал+
</t>
  </si>
  <si>
    <t>персонал+
график работы-
доступность-
сувениры+
кафе+
билеты+</t>
  </si>
  <si>
    <t>экспозици+
персонал-
экскурсия-</t>
  </si>
  <si>
    <t>экспозиция+
интерактив+
экскурсия+</t>
  </si>
  <si>
    <t>экспозиция+
экскурсия+
чистота+
персонал+</t>
  </si>
  <si>
    <t>Всероссийский художественный научно-реставрационный центр имени академика И.Э. Грабаря</t>
  </si>
  <si>
    <t>В реставрационном центре Грабаря проходят выставки. Последняя по произведениям и коллекции Ивана Билибина. Выставка небольшая, занимает один зал. Но советуем посетить. Вас проведет туда милейшая девушка-экскурсовод, которая очень интересно расскажет о том, что за экспонаты представлены в зале, о самом художнике, о реставрации старинных вещей. С удовольствием ответит на вопросы. Цена на выставку небольшая, есть льготы. Добираться не сложно от метро Бауманская либо на трамвае 3-4 остановки, либо пешком минут 10-15. Здание заметное оранжевого цвет</t>
  </si>
  <si>
    <t>Постоянно обращаюсь за помощью по экспертизе живописи. Профессионалы высшей категории. Спасибо огромное!</t>
  </si>
  <si>
    <t>Ужасно делают экспертизу нет химического анализа, спектрального анализа экспертиза делают с интернета. Мне прислали экспертизу из Бельгии подтвердили 18 век. Грабарь мне ответил не чем не докажешь что тарелка 18 века специалисты это ужас. Они уперлесь сказали 19 век утверждают. Вензель говорит это 18 век. Присмотритесь к своим специалистам внимательней.</t>
  </si>
  <si>
    <t>Здесь трудятся увлеченные романиики! Они делают фантастические вещи. Возвращают из небытия практически утраченную историю!</t>
  </si>
  <si>
    <t>Великолепное место! Интереснейшие работы представлены в выставочном пространстве!</t>
  </si>
  <si>
    <t>Была на выставке, посвященной 145 летию Билибина. Прекрасный экскурсовод Варвара посвятила нас в таинства реставрационных процессов. Очень интересно!! Спасибо!</t>
  </si>
  <si>
    <t>Сейчас проходит выставка к 145-летию художника Ивана Билибина. Очень интересно, советую всем посетить.</t>
  </si>
  <si>
    <t>Выставка к 145-летию Ивана Билибина скоро завершится. Рекомендую обязательно посетить и воочию убедиться в  мастерстве наших реставраторов. Низкий  поклон им!  Передавайте свой опыт молодёжи</t>
  </si>
  <si>
    <t>Как-то поверхностно немного, на мой взгляд, отнеслись к экспертизе... 5 мин что-то посмотрели - и оказалось, что нужный эксперт в отпуске (хотя по телефону предварительно обсуждали). Сложилось впечатление, что если не шедевр сразу принесли, то никому ничего не нужно (</t>
  </si>
  <si>
    <t>Работают настоящие профессионалы люди которые любят то что делаю. Очень внимательны и обходительны настоящий дружный коллектив. Низкий поклон вам.</t>
  </si>
  <si>
    <t xml:space="preserve">экспозиция+
льготы+
билеты+
расположение+
экускрсия+
</t>
  </si>
  <si>
    <t>экспозиция+
экскурсия+</t>
  </si>
  <si>
    <t>другое</t>
  </si>
  <si>
    <t>Государственный центральный музей кино</t>
  </si>
  <si>
    <t>https://kudago.com/msk/place/muzej-kino/</t>
  </si>
  <si>
    <t>Мазей очень интересный ! Детям 1-2 класса было очень увлекательно проходить квест по Олимпиаде музеи парки усадьбы . Дополнительно взяли экскурсию у замечательной Татьяны (киномеханик ). Она провела ее по нашей просьбе в более позднее время и намного дольше чем должно быть , все подробно показывала детям и давала самим пробовать . Она очень любит детей .
Смотрители же музея не все вежливые к сожалению , не лояльны к детям . Замечания делают в довольно грубой форме . Кассир тоже не вежливая, упрекнула , что С этого и надо было начинать (экскурсии ). Работник гардероба черезчур влезает в прохождение олимпиады, зачем то даёт непрошеные и неправильные советы. Одна женщина была наоборот вежливая и приятная ,</t>
  </si>
  <si>
    <t>Недавно посетили музей кино,познавательно провели время,познакомились с историей российского кинематоргафа.Большое спасибо кассиру Елене.Она грамотно рассказала об экспозициях и мероприятиях музея и заинтересовала нас экскурсией в кабинет Сергея Эйзенштейна.Было очень интересно. Вера Наумовна с такой любовью и знанием дела провела эту экскурсию!Большое спасибо и до новых встреч!</t>
  </si>
  <si>
    <t xml:space="preserve">Как и многие павильоны на ВДНХ, музей кино имеет очень интересную архитектуру. Он расположен в очень живописном месте на круговом прогулочном маршруте, на берегу пруда. Кстати, к нему очень комфортно добираться от станций МЦК и метро "Ботанический сад" через обширную зелёную зону. Но навигации по маршруту замечено не было - ориентируйтесь по карте!
Сам музей, насколько я увидел, находится в зачаточном состоянии (он был открыт в 1989 году в Киноцентре на Красной Пресне, ныне снесённом). Экспозиция небольшая, на 3 этажах: наверху - мемориальный музей Сергея Эйзенштейна с интерьерами, на втором этаже находятся избранные рисунки из советской анимации, а первый этаж посвящён скорее общей истории развития русского, советского и российского кинематографа с акцентом на техническую и технологическую части. Мне хватило на детальный осмотр без аудиогида (через приложение izi travel он бесплатный) два часа.
Были на одной из встреч киноклуба "Свободное кино" на просмотре и обсуждении фильма "4" Ильи Хржановского и нам очень понравилось. Участников было совсем немного в небольшом хорошо изолированном и вентилируемом зале.
При входе в музей есть небольшой уголок сувениров: верхняя одежда, сумки, кое-какие аксессуары, значки, открытки и глянцевая литература по истории кино.
В общем и целом, этот музей нам понравился и мы планируем посетить его ещё не раз! ,
</t>
  </si>
  <si>
    <t>Прекрасный музей. Один из самых интересных. Много подлинных предметов. Много умной мультимедиа, отличные экскурсоводы, очень приветливые смотрители.
Самый посещаемый мною музей в последние годы. Хотя долго добираться - усилия стоят результата</t>
  </si>
  <si>
    <t>Добрый день!
Музей кино очень понравился детям , море впечтлений получили ребята , познавательно и увлекательно провели время в музеи .
Посмотрели советские мультфильмы , сколько тепла , добра в мульти- героях.
Персонал замечательный , во всем готов помочь , тем более мы были с детьми дошкольного возраста , а они такие непоседы .
Спасибо огромное от Гимназии 1576</t>
  </si>
  <si>
    <t>Записываться  на экскурсию по Мосфильму надо по телефону, пропускают по спискам. Экскурсия продолжительностью 1,5 часа состоит из трёх частей:
- залы с автомобилями, каретами, повозками, костюмами и моделями отдельных помещений
- открытые декорации - несколько улиц для съёмки на открытом воздухе
- павильон с декорацией. В нашем случае была модель церкви, возможно - эта часть меняется в зависимости от того, что снимают.
Довольно интересно, в первых залах  рассказывают подробно почти о каждом экспонате (может быть, даже слишком подробно). Также рассказывают и о процессе съёмки к/ф, о приемах режиссёров, операторов и т.д. Этого как раз хотелось бы чуть больше.</t>
  </si>
  <si>
    <t>Были на экскурсии по Мосфильму. Очень впечатляет! Особенно экскурсия по гаражу и стендам. Хотелось бы побольше узнать и посмотреть сам съемочный процесс.. Особенная благодарность гиду! Зовут Артем. Если едете с детьми - требуйте только его! Дети просто прилипают к нему, рассказ, чувство юмора и диалоги просто на высоте! Спасибо!</t>
  </si>
  <si>
    <t>Музей знаменитой киностудии. Здесь Вы увидите ретро автомобили, экспонаты и ретро площадки. Все они принимали участие в съемках знаменитых фильмов. А некоторые стали легендарными. Вы так же познакомитесь с основными этапами создания кино и специальной техникой.</t>
  </si>
  <si>
    <t>Музей очень неоднозначный. С одной стороны есть интересное (особенно запомнилась Comunication Tube из фильма Асса. С другой стороны как-то всё навалено, не прослеживается системности. В общем, сходить можно, но организаторам явно нужно поработать над экспозицией. По СОВРЕМЕННОМУ! Ну вот скажите, какой чудак сделал столько МЕЛКИХ надписей, что их прочитать можно, только стоя, извините, раком?!!! Из эстетических соображений эти фото я выкладывать не буду, но впечатление от музея испорчено сильно.</t>
  </si>
  <si>
    <t>Что это? Музей? Нет! Это больше чем музей, это история, это синематограф, это кино, это люди-эпохи! Это прекрасное погружение в мир проживания чувства и эмоции. Залы полны и насыщенны. Рекомендую для семейного посещени</t>
  </si>
  <si>
    <t xml:space="preserve">интерактив +
дети+ 
экскурсия+
персонал-
</t>
  </si>
  <si>
    <t xml:space="preserve">экспозиция+
экскурсия+
</t>
  </si>
  <si>
    <t>интерьер+
расположение
экспозиция+
аудиогид-
сувениры+</t>
  </si>
  <si>
    <t xml:space="preserve">экспозиция+
интерактив+
расположение-
доступность - </t>
  </si>
  <si>
    <t>дети+
экспозиция+
персонал+</t>
  </si>
  <si>
    <t>доступность-
билеты- 
экспозиция+
экскурсия+</t>
  </si>
  <si>
    <t>экскурсия+
экспозиция+
дети+</t>
  </si>
  <si>
    <t>интерьер-
экспозиция-
доступность-</t>
  </si>
  <si>
    <t>экспозиция+
дети+</t>
  </si>
  <si>
    <t>Галерея искусств Зураба Церетели</t>
  </si>
  <si>
    <t>https://kudago.com/msk/place/rah/</t>
  </si>
  <si>
    <t>Интересное место!
Идёте по прекрасной исторической улице. Галерея находится в старинном особняке.
Экспонаты разные-картины, керамика и гигантские скульптуры. Огромное яблоко занимает центр галереи, вызывает много ассоциаций -эмблема Пентагона и сфера в Ватикане...кажется , что такое уже встречалось. Внутри яблока все сплошь сцены из Камасутры...можно присесть и созерцать все это.
Когда автор создавал своих титанов, где он видел их?! Сейчас эти скульптуры занимают огромный зал, стоят там одинокие....и странно огромные!
Познакомиться с творчеством Церетели можно в полном объёме.
Свое отношение к работам автора вы сформируете сами, посетив галерею. У меня больше впечатлений осталось от старинной московской улицы, с чудом сохранившимися историческим зданиями,чем от произведений автора. ,</t>
  </si>
  <si>
    <t>Потрясающее место! Были раза три. И сходим ещё. Первый раз попали случайно. Были на выставке рядом и просто зашли. Что меня удивило, это масштаб творчества Зураба Церетелли. На каждое событие в мире у него есть отклик. В том числе на взрыв в Америке 11 сентября, на творчество великих людей. Фигура Лужкова, как дворника Москвы. Моя любимая композиция - два грузина. На улице монументально фигура Сталина на переговорах с Черчилем. И обязательно после выставки мы переходим в ресторан Зураба Церетелли. Там смешанная кухня. Недёшево. Мы заказываем грузинские блюда. Это дешевле, чем европейская кухня в данном заведении, а также вкусно</t>
  </si>
  <si>
    <t>Не отношусь совсем к любителям творчества Царители. Попала сюда случайно, зашли с моей знакомой. Была под впечатлением. Мне очень понравилось. Огромное пространство. Много света. Красиво. Все это в центре Москвы. Думаю интересно и стоит посетить не только любителям и профессионалам, но и всем для общего развития. В одном из залов находится композиция Яблоко. Если вы с детьми, сначала зайдите сами внутрь и потом решайте, пускать ли туда ребенка, тема Адама и Евы и запретный плод. Мозаичные панно напоминают о детстве и отдыхе в Гаграх... Много времени не потребуется на посещение галереи, но ещё раз повторюсь, рекомендую. Отличается от Пушкинского своей индивидуальностью</t>
  </si>
  <si>
    <t>Классная галерея! Можно узнать многое из творчества Зураба Церетели. Прекрасные картины, скульптуры , все очень понравилось! Можно отдохнуть всей семьей и приятно провести время. Рекомендую к посещению, не пожалеете! Всем удачи и процветания</t>
  </si>
  <si>
    <t>Для меня и моих детей творчество Зураба Константиновича - правда и глоток свежего воздуха! Очень любим приходить сюда, чтобы в тишине пообщаться с великим художником через его творения и еще раз восхититься талантом и работоспособностью Мастера! И скульптуры, и эмали, и картины - всё у Церетели наполнено правдой жизни и красотой!
Отдельное спасибо сотрудникам Галереи - все они очень приветливые, компетентные и буквально живут искусством!
Процветания и новых встреч</t>
  </si>
  <si>
    <t xml:space="preserve">Великолепная галерея. Влюбилась в цветы из металла покрытые эмалью. Картины можно рассматривать часами. Скульптуры завораживают, просто бесподобно. Обязательно вернусь, потрачу целый день и внимательно посмотрю ещё раз с огромным удовольствием
</t>
  </si>
  <si>
    <t>Потрясающе! Я была первый раз и просто была в шоке! Мне всё очень понравилось!  Великолепная красота, мощь, благородство и человеческая выдумка! Необыкновенное ощущение от зала Яблоко! Величественные знаменитые скульптуры. Все узнаваемы. Спасибо автору за творчество, а музею за теплоту приема! Желаю Вам дальнейших успехов, процветания и благополучия! С уважением Елена Сергеевна</t>
  </si>
  <si>
    <t>Выставка  Даши Намдакова в РАХи! Рекомендую к посещению! Выставка до 19 сентября! Очень- очень здорово, талантливо! Много фантазии, облеченной  в невероятные  формы!)</t>
  </si>
  <si>
    <t>Невероятно впечатляет! Однако меня лично коробит представление о зрителе как человеке примитивном. Каждое скульптурное произведение бьёт в глаза своей идеологической наполненностью, живопись яркучая, вырви глаз. Но очень понравилась выставка Мухиной, нежные такие работы, тёплые.</t>
  </si>
  <si>
    <t>Достаточно интересное место. Особенно стиль, в котором он пишет свои картины. Единственный минус, это тяжело найти свободное место для парковки и 380₽, на мой взгляд, дороговато. Но часа времени всё обойти нам хватило.</t>
  </si>
  <si>
    <t xml:space="preserve">расположение+ 
интерьер+
экспозиция-
</t>
  </si>
  <si>
    <t xml:space="preserve">кафе+
экспозиция+
расположение+
</t>
  </si>
  <si>
    <t>экспозиция+
интерьер+
дети-</t>
  </si>
  <si>
    <t>экспозиция+
отдых+
дети+</t>
  </si>
  <si>
    <t xml:space="preserve">дети+
экспозиция+
персонал+
</t>
  </si>
  <si>
    <t xml:space="preserve">интерьер+
эскпозиция+
</t>
  </si>
  <si>
    <t>экспозиция+
персонал+</t>
  </si>
  <si>
    <t>паркова-
доступности-
время-
экспозиция+</t>
  </si>
  <si>
    <t>Музей С.С. Прокофьева</t>
  </si>
  <si>
    <t>https://kudago.com/msk/place/muzej-sergeya-prokofeva/</t>
  </si>
  <si>
    <t>Любое включение ребенка в познание нового-инткресно и полезно. В Музее проводилось мероприятие по ознакомлению деток 6-9 лет с элементами джазовой музыки. Труба-основной инструмент. Были игры, рисовашки.Не имело значение  купленное место,ибо  детки то пели возле рояля, то рисовали в шаблонах на полу. Было вполне "сьедобно", если уместно так выразится.</t>
  </si>
  <si>
    <t>Интересный музей, но ещё более интересным его делают люди. Начиная от кассира, до экскурсовода такие доброжелательные, интересные. Отдельное спасибо за экскурсию для детей. Познавательно, живо. С удовольствием придём на другие программы.</t>
  </si>
  <si>
    <t>чудесная экскурсия Апельсиновые истории для детей и взрослых, погружение и знакомство в мир музыки и вдохновения. Анна - экскурсовод очень доступно и интересно познакомила с  жизнью композитора и с его творчеством. огромное спасибо музею за такие программы.</t>
  </si>
  <si>
    <t>Маленькая, но хорошо сделанная экспозиция, посвященная Прокофьеву. Воссоздан интерьер его рабочего кабинета.  Активные экраны с возможностью послушать его произведения.</t>
  </si>
  <si>
    <t>Великолепный музей с современными экспонатами. Посетить его следует не только поклонникам творчества, но и любому образованному человеку. Возможно, несколько сложно найти вход в музей, но это того стоит</t>
  </si>
  <si>
    <t>Музей квартира) Люблю такие - здесь можно увидеть личные вещи хозяина, лучше почуствовать и понять атмосферу. Здесь можно увидеть уникальные музыкальные инструменты (скрипка Страдивари, виолончель Ростроповича, рояль и тд). А ещё такие домашние музеи рассказывают об увлечениях хозяина - Прокофьев очень хорошо играл в шахматы</t>
  </si>
  <si>
    <t>Были с дочкой в этом музее. Нам очень понравилось. Лучше идти с экскурсией, больше узнаете. Рассказывают очень интересно, особенно истории из жизни композитора.</t>
  </si>
  <si>
    <t>Хороший музей, не очень богатая, но интересная экспозиция, аутентичные мемориальные экспонаты. Интересная экскурсия. Экскурсовод Анна рассказала нам о композиторе, даже исполнила на рояле раннего Прокофьева ). Прекрасный слог, приятно слушать. В музее проходят концерты</t>
  </si>
  <si>
    <t>Чистый,аккуратный,интересный музей великого композитора!мне очень понравилось!Стоит придти с детьми,посмотреть,походить!Музей стоит того!!!</t>
  </si>
  <si>
    <t>Очаровательный небольшой музей. Личные вещи, инструменты, автографы... Можно заглянуть в другую эпоху, как в гости к другу зайти)
А ещё есть камерный зал с отличной акустикой, где регулярно проходят концерты.
Особо рекомендую детям, которые занимаются музыкой - история композитора заряжает мотивацией! Но и таким,как я - вовсе не музыкантам - будет интересно</t>
  </si>
  <si>
    <t>дети+
интерактив+
экспозиция+</t>
  </si>
  <si>
    <t>персонал+
экспозиция+
дети+
экскурсия+
интерактив+</t>
  </si>
  <si>
    <t>доступность-
экспозиция+</t>
  </si>
  <si>
    <t>дети+
экскурсия+ экспозиция+</t>
  </si>
  <si>
    <t xml:space="preserve">экскурсия+
экспозиция- </t>
  </si>
  <si>
    <t>интерьер+
чистота+
эскпозиция+
дети+</t>
  </si>
  <si>
    <t>интерьер+
экспозиция+
интерактив+
дети+</t>
  </si>
  <si>
    <t>Мемориальная квартира А.С. Пушкина на Арбате</t>
  </si>
  <si>
    <t>https://kudago.com/msk/place/memorialnaya-kvartira-pushkina1/</t>
  </si>
  <si>
    <t>Ух ты! Оказывается в зданиях подземная галерея для перехода из здания в здание. Обстановка музея приятная, Работники музея все чудесные!!!!!!!! Как не понимала так и не поняла, почему музей-квартира в доме, где Пушкин жил аж с февраля по май какого-то года 😅😄 Всё как и всегда завязано в экспозиции на пушкинских друзьях.. Эта мебель из усадьбы, где бывал А.С. - и всё в таком роде. Совсем немного, но есть непосредственно рукописи, это уже поинтереснее, однако я так поняла - это копии, а оригиналы хранятся всё таки в архиве. Интересно было увидеть копию портрета Пушкина руки Тропинина. За оригиналом всё таки следует сходить в музей Тропинина в таком случае) Очень много литографий со старыми видами Москвы - вот это действительно интересно, хоть к Пушкину прямого отношения на мой взгляд не имеет) Меня больше всего заинтересовала коллекция подсвечников и очень интересные экземпляры мебели. ,</t>
  </si>
  <si>
    <t>Чудесный музей на Арбате. Великолепные Экскурсии. Очень подробно поговорили о жизни в этом доме Александра Сергеевича Пушкина с Натальей Гончаровой. Все очень романтично, интересно. Единственный минус- что вся обстановка воссоздана. Потому что много жильцов сменилось в доме.. но музей все равно достоен к просмотру</t>
  </si>
  <si>
    <t>Сам музей-квартира мне понравился. Это двух-этажный музей.
Да, обстановка не принадлежала самому Пушкину, но относится к тому времени. Многие предметы видела впервые. Например, столик в виде боба, небольшой широкий диван с откидными столиками/полочками, приспособления для нагревания печати.....
Очень красивая и удобная мягкая мебель, великолепные люстры. Жаль, что так уже не делают. Даже подставки для цветов выполнены интересно.
Сотрудники вежливые, внимательные.
Минус звезда за то, что не все экспонаты подписаны.
Конечно же, рекомендую к посещению. После этого музея буду читать "Путешествие из Москвы в Петербург"</t>
  </si>
  <si>
    <t xml:space="preserve">Были с детьми на новогодней экскурсии. Поиграли в живые картины, поотгадывали загадки, узнали много интересного про новогодние/рождественские события Пушкинской эпохи. Мне и детям (6 и 10 лет) понравилось, мадемуазели 13лет так себе (но тут дело не в музее)) . Само место очень атмосферное, сохранившийся уголок старой Москвы </t>
  </si>
  <si>
    <t>Были на новогодней экскурсии... очень понравилось. экскурсовод очень интересно рассказывала о жизни и быте Пушкина-в новогодние праздники.отгадывали загадки,собирали пазл из стиха,учили танец,гадали ... И отличный подарок ...советую</t>
  </si>
  <si>
    <t>Прекрасное место, чтобы окунуться в историю, которая связана с великим писателем. Много потрясающе мебели, предметов старины, разные личные вещи, письма писателя. Очень интересно и увлекательно.</t>
  </si>
  <si>
    <t>Очень интересная экспозиция, грамотно со знанием и внутренним восторгом рассказывает хранитель музея. Советую посетить.</t>
  </si>
  <si>
    <t>Интересное наполнение музея вещицами с историей.
Экспозиция стоит внимания в сопровождении с аудиогидом.
Не очень дружелюбный персонал</t>
  </si>
  <si>
    <t>Интересная экспозиция и очень профессиональные сотрудники в залах. Видя заинтересованность, иногда давали комментарии и пояснения, не заложенные в аудиогиде. Рекомендую к посещению</t>
  </si>
  <si>
    <t>Я была здесь совершенно случайно. Был билет для посещения музея - квартиры Белого и в этом же доме музея - квартиры А.С. Пушкина плюс выставочный зал. Первое место- квартира Белого ( мыслителя, физика, математика),  затем квартира Пушкина. Контрастный переход от скромного ,можно сказать аскетного жилья Белого к небольшой помпезности пушкинской квартиры. Всё в одном доме на Арбате. Приходите, очень стоит посмотреть, послушать, оценить. Мне было интересно. Квартиру данную Пушкин А.С. снимал.</t>
  </si>
  <si>
    <t>"экспозиция+
персонал+
экскурсия+
интерьер-</t>
  </si>
  <si>
    <t xml:space="preserve">экспозиция-
интерьер+
экскурсия+
</t>
  </si>
  <si>
    <t>дети+
интерактив+
экскурсии+
экспозиция+</t>
  </si>
  <si>
    <t xml:space="preserve">интерьер+
эскпозиция+
экскурсия+
</t>
  </si>
  <si>
    <t>аудиогид+
экспозиция+
пернсонал-</t>
  </si>
  <si>
    <t xml:space="preserve">персонал+
экспозиция+
</t>
  </si>
  <si>
    <t>билет+ 
экспозиция+
расположение+</t>
  </si>
  <si>
    <t>Московский музей современного искусства на Петровке</t>
  </si>
  <si>
    <t>https://kudago.com/msk/place/mmoma/</t>
  </si>
  <si>
    <t>Купила электронный билет. Около стен музея меня встретили работы З.К. Церетели. В самом музее есть гардеробная. Дальше я посетила залы на 1ом и 2ом этажах. Очень любопытно было посмотреть на искусство глазами сегодняшних дней. Особенно повергла в иступление выставка человеческих фигурок из хлебного мякиша и крови, тёмная комната со старыми телевизорами, диванами и креслами. Есть видео, которые сняты в нестандартном формате. Также можно оказаться и в "фотогаллерее" на современный лад</t>
  </si>
  <si>
    <t>Сам музей может и ничего, но вот то что там бывает представлено - кошмар. Явно у авторов проблемы с головой.</t>
  </si>
  <si>
    <t xml:space="preserve">Пришла на выставку 17 апреля - музей участвует в акции - День исторического и культурного наследия Москвы и Московской музейной недели и все площадки ММОМА работают для посетителей бесплатно. Я с тремя подростками пришла чтобы, по возможности, заинтересовать их современным искусством. В итоге на площадке по адресу Петровка 25 для посетителей были открыты 2 (две) комнатки - в каждой по 4-5 экспоната. Всё о стальное закрыто для доступа - написано, что на переэкспозицию.... посетители больше интересного увидели в магазине при музее. Возникает резонный вопрос - если музей не готов к приёму посетителей, то Зачем он их приглашает??? Чтобы вот так опозориться??? Я была шокирована таким отношением, даже отзыв написала. </t>
  </si>
  <si>
    <t>Были на выставке корейского художника, всё понравилось. Попутно посмотрели и другие экспозиции, их, увы, не оценили. Во внутреннем дворике есть скульптуры👍🏻👍🏻👍🏻</t>
  </si>
  <si>
    <t>Старинное усадебное здание, в котором разместилась основная площадка Московского музея современного искусства. Во дворе циклопические скульптуры Церетели</t>
  </si>
  <si>
    <t>Отличный музей! Приветливые гардерощицы, приятные, молодые смотрители. Отличная экспозиция. Картины, инсталяции, видео работы. Всё красиво и захватывающе. Дочка двенадцати лет из Третьяковки с таким удовольствием не выходила, как отсюда. Очень рекомендую, тем более цены на билеты очень щадящие.</t>
  </si>
  <si>
    <t xml:space="preserve">Уберите вы эти машины во дворе, которые наставлены среди скульптур (инсталляций). Такое ощущение, что пришёл на какой-то рынок или балаган. Ну это вообще не серьёзно. В противном случае этот парк скульптур вообще не имеет никого смысла
</t>
  </si>
  <si>
    <t>Очень атмосферный музей. Посетила выставку номинантов на премию Кандинского и осталась под большим впечатлением. Внутри не многолюдно, все очень хорошо организовано. Есть лифт, чтоб подняться на верхние этажи. На первом этаже великолепная музейная лавка. Крайне рекомендую к посещению!</t>
  </si>
  <si>
    <t>В уютном здании на Петровке, дворик которого заполнен работами Церетели, всегда интересно. Одна выставка современного искусства сменяется другой, неизменно привлекая к себе внимание и знатоков, и просто любопытствующих, не оставляя равнодушными ни тех, ни других. Особенно хочется отметить камерный размер экспозиций, позволяющий осмотреть всё и не утомиться от впечатлений.
На первом этаже расположен магазин с широким выбором художественных альбомов, в том числе на английском языке,  книг по теории искусства, биографических изданий, там же можно выбрать интересные постеры, открытки, приятные мелочи в качестве сувениров.
В этом же здании расположена школа при музее.</t>
  </si>
  <si>
    <t>Два этажа, первый довольно мрачный, а на втором есть о чем задуматься смотря на картины и инсталляции. Плюс участвует в музейной неделе, можно посетить бесплатно в каждый третий вторник месяца 😉</t>
  </si>
  <si>
    <t>билеты+
экспозция+</t>
  </si>
  <si>
    <t>непонимание+
экспозиция-
интреьр+</t>
  </si>
  <si>
    <t>экспозиция- 
доступ-
время работы-</t>
  </si>
  <si>
    <t xml:space="preserve">экпозиция+
</t>
  </si>
  <si>
    <t xml:space="preserve">интерьер+
расположение+
экспозиция - </t>
  </si>
  <si>
    <t xml:space="preserve">доступность-
паркова-
</t>
  </si>
  <si>
    <t xml:space="preserve">экспозиция+
трафик+
доступнось+
</t>
  </si>
  <si>
    <t xml:space="preserve">экспозиция+
сувенир+
</t>
  </si>
  <si>
    <t>билеты+
льготы+
экспозиция+</t>
  </si>
  <si>
    <t>Государственный музей имени Пушкина</t>
  </si>
  <si>
    <t>https://kudago.com/msk/place/gosudarstvennyj-muzej-pushkina/</t>
  </si>
  <si>
    <t>Выросла на удивительных сказках А.С. Пушкина, и мне очень интересно было окунуться в атмосферу того золотого времени. Музей этого великого поэта сразу восхитил меня своим двориком под стеклянным куполом, скульптурами в бальных костюмах, старинной мебелью и картинами. И, конечно же, внимание привлёк шкаф-столик, за которым когда-то творил любимый писатель, с уникальной чернильницей, гусиным пером и подсвечником. Спасибо, что заботливо сохраняете редкие рукописные материалы, книги, портретные миниатюры, гравюры. Из множества произведений А.С. Пушкина особенно тёплые воспоминания навеяли мне сказки. Здесь и шатёр Шамаханской царицы, и золотой петушок, остров Буян, царевна-Лебедь, старуха у разбитого корыта.... Как же верно сказано в Библии: "Великое приобретение - быть благочестивым и довольным". Этот совет напоминает мне быть реалистичной в своих желаниях и ожиданиях. С уважением, Нина Ивановн</t>
  </si>
  <si>
    <t>Интересное решение-объединить несколько флигилей и главное здание стеклянным куполом, под куполом получилось большое патио.
Постоянная экспозиция напоминает многочисленные музеи дворянского быта, но интерьеры прекрасны. Замечательная постоянная выставка для детей "Сказки Пушкина".
Мы ходили на выставку Нади Рушевой. По этому же билету посмотрели ещё 3 выставки, одна из которых ОЧЕНЬ понравилась: Интерьеры дворянских усадеб. Как в 19в.работали "дизайнеры" по интерьерам, какие были интерьерные журналы и альбомы, очень интересно.
Выставка Нади Рушевой небольшая, мы ожидали больше работ, любимых с детства, но всё равно, её рисунки</t>
  </si>
  <si>
    <t>В Главном здании музея расположены интересные выставки скульптуры Западной Европы различного времени, есть и Давид и Апполон и различные античные статуи. Также очень оригинальные и интересные выставки картин. Вообще советую сходить. В египетской зале есть настоящие мумии и плащеницы умерших,в ассирийском зале часть царского дворца. Мне жаль, что я раньше не был в этом музее. ,</t>
  </si>
  <si>
    <t>Хороший мемориальный пушкинский музей в котором проходит большое количество выставок, концертов и других мероприятий. Замечательная атмосфера, очень доброжелательные и вежливые сотрудники. Содержательный книжный магазин. Особо хочется отметить "Февральский вечера"- мероприятия приуроченный к очередной годовщине со дня гибели Пушкина. Если вам интересны творчество и жизнь поэта я бы рекомендовала вам посетить этот музей</t>
  </si>
  <si>
    <t>Красивое здание, хорошая раздевалка, есть бесплатные камеры хранения. В стеклянном павильоне очень не хватает буфета, дешевые билеты, понравилась экспозиция со сказками Пушкина, а основная экспозиция не понравилась, п. ч. Пушкиным там и не пахнет, просто какие-то портреты, предметы интерьера, книги, времен Пушкина. Аудиогид не советуют брать даже сотрудники, п. ч работает через раз и скорее всего очень нудная, т. к. длительность 2 часа</t>
  </si>
  <si>
    <t xml:space="preserve"> бывшей усадьбы Хрущевых-Селезневых длинная история. Но главное, что в итоге она оказалась в заботливых руках. Ходить по дому одно большое удовольствие. Лабиринты комнаток и неожиданные виды мне запали в душу) И оказывается, когда здание было передано музею, тут не было ничего. Вся атмосфера, предметы быта, картины и книги собирались по крупицам. И, как итог, история Александра Сергеевича и его произведений вдохнула жизнь в залы усадьбы)
</t>
  </si>
  <si>
    <t xml:space="preserve">Попали сюда в день города, вход был бесплатный. В обычное время стоимость билета 600р, если не ошибаюсь. Музей большой, каковым не кажется снаружи. Много залов с картинами, мебелью и предметами быта. В конце сада с розами небольшой музей необычных вещей и памятник Пушкину. В основном здании хранится оригинальная посмертная маска Александра Сергеевича. Загляните на последок в сувенирную лавку, там много товаров по очень даже приемлемым ценам
</t>
  </si>
  <si>
    <t>Очень хороший музей, всем советую. Прекрасно оформлены залы по датам нашего Великого поэта, по его произведения. Много портретов его современников, мебель, посуда 19 век. Адрес Пречистенка,12.Особняк Хрущева</t>
  </si>
  <si>
    <t xml:space="preserve">Хороший музей. Проводятся различные выставки и тематические мероприятия. На данный момент касса не работает, билеты можно купить только онлайн. Правда, в форме для покупки билетов надо вносить ряд личных данных, совсем не обязательных, на мой взгляд. А потом все равно билет распечатывают в кассе.
</t>
  </si>
  <si>
    <t>Неожиданно, но музей очень понравился.
Достаточно большой, уютный, интересный.
Гуляли 1,5 часа, и долго не останавливаясь.
Сходила бесплатно, в рамках программы, в честь Дня Города.
А теперь хочу ещё как-нибудь , но уже неспешно, рассматривая все детально.
И кстати, можно делать красивые фото, Холл стеклянный, много зелени.</t>
  </si>
  <si>
    <t>интерьер+ Экспозиция + Дети+
билет+
экспозиция+/-</t>
  </si>
  <si>
    <t xml:space="preserve">сувенир+
экспозиция+
интеррактив+
</t>
  </si>
  <si>
    <t xml:space="preserve">камеры хранения+
экспозиция*
аудиогид-
</t>
  </si>
  <si>
    <t>билеты-
сувениры+
экспозиция+
бесплатно+</t>
  </si>
  <si>
    <t>интерьер+
эксопзиция+</t>
  </si>
  <si>
    <t xml:space="preserve">интерактив+
экспозиция+
</t>
  </si>
  <si>
    <t>интерьер+
экспозиция+
интерактив+
дети+
бесплатно+</t>
  </si>
  <si>
    <t>Дом-музей В.М. Васнецова</t>
  </si>
  <si>
    <t>https://kudago.com/msk/place/muzej-dom-muzej-viktora-vasnetsova/</t>
  </si>
  <si>
    <t xml:space="preserve">Ездили с внучкой. Масса положительных эмоций.
Небрльшой особняк в русском стиле почти в центре Москвы окружённый безликими многоэтажками сразу создаёт ощущение сказочности.
Внутри, сразу попадаешь в атмосферу старой русской былинной атмосферы.
Стены из тёмного бруса, много резиной деревянной мебели, печи с изразцами.
Много картин, знакомых с детства по иллюстрациям русских сказок и былин.
Говорят, проводятся экскурсии, но мы воспользовались бесплатным аудио гидом, который довольно толково рассказывает о художнике и его картинах.
Очень приветливые хранительницы в комнатах, которые готовы рассказать много интересных фактов из жизни Васнецова. Можно фотографировать.
Есть небольшой гардероб, магазинчик сувениров, туалет. Парковки нет, но место, в принципе, найти можно.
В целом, самое положительное впечатление.
</t>
  </si>
  <si>
    <t>Случайно вспомнила об этом музее, в своё время более 50 лет назад, учась ещё в школе, нас сюда привозили на экскурсию. Решила привезти сюда и своих. Были с мужем и внучкой 12 лет, все в полном восторге. Кто что вспоминал....Я свои древние впечатления, а муж с внучкой их приобретали))). Народу немного, смотрительницы залов знают всё об этом доме))), слушая экскурсоводов и аудиогидов по музею. Здание небольшое, но смотря на стены, потолок, понимаешь, что зданию не одна сотня лет, а это не мало!!! И благодаря смотрителям этого дома, хочется сказать, большое спасибо, что этот дом стоит с 1894 года. И мало, что поменялось с тех пор, как жил там сам Васнецов. Очень рекомендую посетить этот дом с детьми. Пусть дети ваши окунутся в сказку!!! Для этого в этом доме есть все , что для этого нужно!!! Счастья всем и процветания!!!!</t>
  </si>
  <si>
    <t>Дом-музей В.Васнецова-отличное место,чтобы посмотреть на мир художника изнутри.Поражает,что мастер продумал не только внешний вид дома,но и весь интерьер!Неорусский (модный в то время) стиль позволяет окунуться в атмосферу того времени и почувствовать "там русский дух,там Русью пахнет".Можно приходить с детками возраста 4+,если будете рассказывать им сюжеты известных сказок-восторг обеспечен!</t>
  </si>
  <si>
    <t>Васнецов самостоятельно спроектировал особняк в неорусском стиле и прожил в нём с 1894 по 1926 года. Музей открылся в 1953 году после передачи родственниками дома и художественной коллекции в государственную собственность. По состоянию на 2018 год коллекция музея включает в себя более 25 тысяч экспонатов, включая живопись, антикварную мебель и предметы быта</t>
  </si>
  <si>
    <t>Небольшой исторический дом великого художника Ивана Васнецова. Дом почти не реставрировали, и многие вещи в нём - подлинники с давних времён. В данном доме можно посетить мастерскую великого художника. Также в мастерской можно увидеть даже такие знаменитые картины как "Спящая царевна" и "Царевна лягушка". Немного страдает освещение - на некоторых картинах четкие блики.</t>
  </si>
  <si>
    <t>Хороший музей . Картины художника очень впечатлили. "Там русский дух, там Русью пахнет." Лучше приходить с экскурсионным обслуживанием, очень много интересной информации.</t>
  </si>
  <si>
    <t>Волшебный терем в центре Москвы. Васнецов так построил дом, что до сих пор он в тишине от суеты и шума. Это семейное гнездо, на 2 этаже мастерская с картинами- сказками. Аудиогид легко можно найти в интернете. Приветливые смотрители с удовольствием отвечают на вопросы. Думаю, ещё раз посетила б это место</t>
  </si>
  <si>
    <t>Очень уютная атмосфера. Потрясающач коллекция картин. Оригинальный внутренний интерьер. Персонал доброжилательный.</t>
  </si>
  <si>
    <t xml:space="preserve">Была в музее несколько раз. Интересно и детям, и взрослым. Сказочный теремок среди современных строений. Узнаешь не только о жизни и творчестве В. М. ВАСНЕЦОВА, но и погружаешься в творчество художника. Мастерская художника- это отдельная тема в музее. Каждый раз открываешь для себя что-то интересное </t>
  </si>
  <si>
    <t>Музей очень понравился. Отлично все сделано. Есть аудиогид, который рассказывает про каждую комнату. Билеты взяли заранее. Но и очередей нет. Рекомендую к посещению.</t>
  </si>
  <si>
    <t>эскозиция+
дети+
интерьер+
расположение6
аудиогид+
бесплатно+
персонал
туалет+
сувенир+</t>
  </si>
  <si>
    <t xml:space="preserve">интерьер+ 
расположение+
дети+
трафик
</t>
  </si>
  <si>
    <t>интерьер+
экскурсия+
дети+
эскпозиция+</t>
  </si>
  <si>
    <t>интерьер+
экспозиция+</t>
  </si>
  <si>
    <t>интерактив+
экспозиция+
освещение-</t>
  </si>
  <si>
    <t>экспозиция+
экскурсия+
группа+</t>
  </si>
  <si>
    <t>расположение+
мастерская+
экспозиция+
экскурсия+</t>
  </si>
  <si>
    <t xml:space="preserve">интерьер+
эксопзиция+
персонал+ 
</t>
  </si>
  <si>
    <t>дети+
экспозиция+
мастерская+</t>
  </si>
  <si>
    <t>аудиогид+
трафик-
время ожидания-
экспозиция+</t>
  </si>
  <si>
    <t>Музей-театр «Булгаковский дом»</t>
  </si>
  <si>
    <t xml:space="preserve">Достаточно скудная экспозиция при высокой цене на билет. Думаю, музей существует в основном за счёт посетителей, путающих его с нехорошей квартирой. Честнее было бы повесить, например, заметную табличку у входа или предупреждать на ресепшне. Лайк за кота, очень классный кот, но в остальном впечатлений ярких музей не оставил, 400 рублей жалко. ,
</t>
  </si>
  <si>
    <t xml:space="preserve">Очень здорово и интересно, советую посетить экскурсию, впечатления потрясающие
</t>
  </si>
  <si>
    <t xml:space="preserve">Это моя любовь. Особенно театр. Играют хорошо, эмоционально. Зал очень маленький. Уважение к актерам - это после третьего звонка запирают дверь в театр. Чтобы снаружи никто не смог зайти. Самый любимый спектакль- Балаган ,
</t>
  </si>
  <si>
    <t>В музее была, с предыдущим котом Бегемотом пообщалась.
Музей очень понравился.
Накупила сувениров с Бегемотом.
В самом театре, к сожалению, побывать не получилось</t>
  </si>
  <si>
    <t>Небольшой уютный музей. Несколько тайных комнат (за шкафами и каминами). Живот кот Бегемот) породы майкун. Экскурсия длится минут 30, далее можно самому ходить и все смотреть.  Цена билета 400р</t>
  </si>
  <si>
    <t>Отличная экспозиция, экспонаты интересные, но омрачило поведение экскурсовода. Пришли вечером, шла экскурсия, экскурсовод показательно захлопнул дверь третьего (последнего зала). Других посетителей которые были в этот момент там, просто выгнал. Да и сквозь занавеску слышно было что информацию подавал так будтотопаздывал на последний поезд. В остальном все очень круто. Есть даже живой кот Бегемот (мейнкун).</t>
  </si>
  <si>
    <t xml:space="preserve">Удивительное место! Мое самое любимое в Москве. Каждый раз, когда сюда приходу открываю для себя нечто новое - то одно замечу, то другое. И это без учёта временных экспозиций.
Совершенно восхитительная тайная комната.
Чудесные экскурсоводы, которые ведут экскурсии по трем комнатам совершенно по разному.
Дьявольски восхитительный кот Бегемот, который смотрит на гостей с презрением - ну а вы бы как смотрели, если б каждый хотел вас поискать?
Очень советую в буфете попробовать  чай "по булгаковски". Ну очень вкусно.
Кстати, в буфете на стене висит метла, которую подарил сам Дэниел Рэдклифф ака Гарри Поттер.
Приходите, я уверена, вы не пожалеете
</t>
  </si>
  <si>
    <t>Легендарное место! Многие поклонники Булгаков и непосредственно его произведения "Мастер и Маргарита" посетили и музей да сам подъезд, покрытый графити в несколько слоёв. Место силы! Сам принёс красоту в данное место, надеюсь портрет Михаила Афанасьевича будет радовать посетителей))</t>
  </si>
  <si>
    <t>На самом деле считаю, что каждый читатель Михаила Афанасьевича Булгакова должен побывать в этом музее для того чтобы прочувствовать и пропитаться атмосферой бытности писателя. Великолепные экспонаты, вещи писателя, книги возращают посетителей музея в "ту эпоху" Отдельно хотелось бы отметить мастерство и профессионализм экскурсоводов. Обязательно возьмите экскурсию при посещении, узнаете очень много новых для себе вещей о жизни писателя. Однозначно всем рекомендую, даже тем кто и не читал Булгакова будет интересно!</t>
  </si>
  <si>
    <t xml:space="preserve">экспозиция-
билеты-
</t>
  </si>
  <si>
    <t>экскурсия+
экспозиция+</t>
  </si>
  <si>
    <t>интерактив+</t>
  </si>
  <si>
    <t>сувенир+
экспозиция+</t>
  </si>
  <si>
    <t>экскурсия+
цена+
экспозиция+</t>
  </si>
  <si>
    <t>персонал-
экспозиция-</t>
  </si>
  <si>
    <t xml:space="preserve">экспозиция+
экскурсии+ 
</t>
  </si>
  <si>
    <t>экспозиция+
экскурсия +</t>
  </si>
  <si>
    <t>Государственный биологический музей им. К.А. Тимирязева</t>
  </si>
  <si>
    <t>https://kudago.com/msk/place/muzej-timiryazeva/</t>
  </si>
  <si>
    <t>Изначально я повелась на здание. Невероятной красоты изба! Но внутри совсем не то, что снаружи. Интерьеры неособо сохранились. Только частично. Зато содержимое! С упоением читала каждую табличку и рассматривала каждую колбочку. Даже туалет сделали интересным)) Чувствуется любовь к экспонатам и желание поделиться накопленными знаниями</t>
  </si>
  <si>
    <t>Отличный музей. Находится в красивом историческом здании в центре города. Экспозиция интересная и взрослым и детям. Цена на входные билеты очень демократичные, ниже я не видела ( взрослый 280, многодетным 140, дети по карте Москвенок бесплатно!) Вход только по электронным билетам( легко оформить на официальном сайте) и QR кодам.</t>
  </si>
  <si>
    <t>Биологический музей находится в историческом здании Краснопресненского района г. Москвы. Парковки вдоль улицы. Вход в музей платный, можно приобрести билеты на сайте музея. Очень много информации и экспонатов. Научные факты жизни людей, животных и растений. Очень много интересного можно узнать о растительном и животном мире разных зон нашей страны. Однозначно рекомендую к посещению родителей с детьми.</t>
  </si>
  <si>
    <t>Хороший и уютный музей! Наверное можно сказать, что это музей старой школы. Тот, в который ходили все взрослые которым сейчас 35-40. Музей небольшой, и на мой взгляд для детей до 10 лет немного скучен. Чтобы заинтересовать маленьких посетителей музей приготовил программу про динозавров. Какая-то часть детям понравилась, какая-то не очень. В любом случае, в первую очередь заинтересовывать ребенка должны родители. Очень хорошее место для проведения досуга как детям так и взрослым!</t>
  </si>
  <si>
    <t>Очень камерный музей.есть налет прошлого,но сотрудники очень доброжелательные. Для младших школьников объем информации и количество залов более чем достаточно.</t>
  </si>
  <si>
    <t>Классный, домашний, без особых запретов музей с интересными композициями, натуральными трупиками в спирту, качественными чучелами. Изобилует пояснениями. Компактно, красиво, увлекательно и с любовью.</t>
  </si>
  <si>
    <t>Комфортное, познавательное место для времяпровождения с детьми , музей - не очень большой, от него веет стариной и при этом создаётся ощущение важности всей тематики этого места и знакомства с экспонатами. Малышам 6+ будет интересно, особенно советую сходить на интерактивную лекцию « Смотри в оба»</t>
  </si>
  <si>
    <t>Хороший музей. Много залов, много информации, читай и смотри, интересные экспозиции по системам человека, интересны стенды с опытами, некоторых даже и не видела. Посещали как участники Олимпиады.</t>
  </si>
  <si>
    <t>Музей в историческом особняке это уже приятно. Экспозиция местами подуставшая, но это не суть. Мало интерактива, его почти нет, коротко говоря.
Отдельно понравился туалет: он не только предусматривает посещение детьми (есть писуары и раковины для детей начальной школы) так еще и сам является элементом экспозиции. В общем это самый познавательный туалет</t>
  </si>
  <si>
    <t>Очень хороший музей, залов не слишком много - как раз на один раз, чтобы не слишком устать с детьми. Персонал из с флером СССР, но в целом приветливый. Один большой минус - нельзя с колясками, маленького ребенка если что на ручках придется нести (в нашем случае именно так и пришлось поступить). Но экспозиция очень интересная, особенно для детей, так что не пожалели</t>
  </si>
  <si>
    <t>интерьер-
экспозиция+</t>
  </si>
  <si>
    <t>расположение+
экспозиция+
доступность+
билеы+</t>
  </si>
  <si>
    <t>расположение+
парковка+</t>
  </si>
  <si>
    <t>дети+
интерактив+
экспозиция-</t>
  </si>
  <si>
    <t>персонал+ 
экспозиция+
камерный+</t>
  </si>
  <si>
    <t xml:space="preserve">камерный+
эскпозиция+
</t>
  </si>
  <si>
    <t>камерный+
дети+ 
эскпозиция+</t>
  </si>
  <si>
    <t xml:space="preserve">интерьер+
эскпозиция+
интерактив-
туалет+
</t>
  </si>
  <si>
    <t xml:space="preserve">интерьер+
экспозиция+
персонал+
дети- доступность- </t>
  </si>
  <si>
    <t>Государственный музей Владимира Высоцкого</t>
  </si>
  <si>
    <t>https://kudago.com/msk/place/dom-vysockogo-na-taganke/</t>
  </si>
  <si>
    <t xml:space="preserve">Музей мне понравился, так как и нравиться творчество В. Высотского. Знаю наизусть много его песен, с удовольствием послушала их в музее. Прочитала замечательные письма, просто замечательные. Работают в музее творческие люди, спасибо им большое. Хотелось бы видеть чуть больше личных вещей и предметов. Но это мое мнение, планирую посетить музей в будущем. Благодарна за то что такой музей есть. ,
</t>
  </si>
  <si>
    <t xml:space="preserve">Театр камерный, очень уютно, но душновато было, буфет и его наполнение очень скромное, даже кофе не оказалось, в остальном очень атмосфетрное место
</t>
  </si>
  <si>
    <t>Музей стал много интересней после ремонта. Появилась ретроспектива творчества В.С., стилизованная под шкалу старой радиолы, где можно посмотреть, какие события в жизни страны и поэта происходили в год написания известных песен. Расположенный рядом с театром "На Таганке", музей располагает к воспоминаниям, может подарить неожиданную встречу с близкими людьми В.С. Конечно, хотелось бы немного больше человечности, душевности, что ли, получить от посещения. Тем более, что предметы здесь не обладают ни музейной, ни материальной ценностью. ("Берите без остатка трехкомнатную камеру мою") Лишь человечная атмосфера могла бы спасти положение... Если бы в пустующем зале постоянно крутили бы документальные фильмы о поэте, звучал его голос, записи концертов, можно было бы немного посидеть, почитать книги о нëм... К сожалению, строгие бабушки, (чем-то похожие на "церковных старух" до эпохи о. Дмитрия Смирнова), вездесущий актер Чернов,... странные постановки в зале... Справедливости ради, сразу после открытия был какой-то намек на улучшение или мне просто так повезло -- смотрительница разрешила делать на смартфон и не хамила, даже когда я "немного завис" перед интерактивной шкалой...</t>
  </si>
  <si>
    <t>Интересное историческое здание и сам музей. Я была в этом музей и раньше, но сегодня в восторге от посещения этого музея. Интерактивный , познавательный. Интересно было все посмотреть , послушать, что-то включить, выдвигать и многое другое. Замечательные сотрудники помогали с ориентироваться в залах. Многое увидела и узнала нового. Музей, в который обязательно еще приду.</t>
  </si>
  <si>
    <t>Музей очень понравился. Креативно. С любовью. Оригинально. Очень приветливый персонал: всегда подскажут, куда нажать, как смотреть. А нажимать есть куда и смотреть есть что. Просто потрясающе! Рекомендую этот музей для обязательного просмотра всем! Там можно зависнуть на пол-дня, а то и больше. ,</t>
  </si>
  <si>
    <t>Для поклонников творчества Владимира Семеновича место, обязательное к посещению. Музей современный, хорошо оформлен, интерактивный, много познавательной информации, остались самые хорошие впечатления от посещения.</t>
  </si>
  <si>
    <t>Отличный музей. Всех поклонникам советую посетить.
Из пожеланий просьба добавить информационные таблички для лучшей ориентации при переходах в здании.</t>
  </si>
  <si>
    <t>Являясь любителями творчества Владимира Высоцкого давно хотели посетить этот музей, но всегда что то не складывалось и не находилось времени. В очередное посещение столицы для исправления ситуации первым делом отправились сюда.
Я подозревал, что в Москве есть улица им. Высоцкого, но не думал о её близости с театром на Таганке, хотя много раз там бывал и знал об неразрывной связи поэта и театра. Музей находится на той самой одноименной улице, неподалёку от станции метро Таганская.
По прибытию в музей отдали куртки в гардероб и направились приобретать билеты. Покупка получилась странной, в в добавок к основным нам предложили взять дополнительные билеты чтобы посетить залы которые не работают, мы отказались.
Пройдя в первый зал мы удивились облику музея, всё выглядело симпатично и современно, в добавок ко всему с нотками интерактива. Кто занимался дизайн проектом и оформлением помещений, хвалю, работа отличная!
Мы приступили к знакомиться с экспозицией и нам на помощь пришла работница зала, к сожалению не в самой приятной и очень навязчивой форме она начала рассказ которого мы не ждали и не хотели, мне с трудом получилось её остановить чтобы продолжить наше музейное путешествие в тишине. После осмотра первого зала мне захотелось сделать несколько фотографий и только я навёл объектив фотоаппарата, как та самая работница напала на меня с вопросом, вы оплатили фотосъёмку? не оплатили? фотографируйте только на телефон и без вспышки!
Мне перехотелось что либо фотографировать и вообще там находиться.
Пройдя во второй зал и ознакомившись с материалами, я снова захотел сделать фото, уже на телефон, но нам всё равно не удалось избежать осуждающих криков другого хранителя музея и получить запрет на съёмку. В дальнейшем мы пытались избежать контакта с представителями музея, но они ходили по пятам как надзиратели, ощущение было ужасным.
Мы постарались посмотреть и потрогать как можно больше. Я не понимал, в чем была секретность, ведь большая часть печатных материалов, если вообще не вся, являлись фотокопиями оригинальных документов качественно оформленных под старину.
Музей крутой, но с таким подходом к работе, гостям там делать нечего, нас там просто не ждут. Запрет на съёмку это вообще беспредел который встречаю впервые. Эрмитаж, Русский музей или Третьяковку можно обфотографировать с ног до головы, а тут какие то запреты и особые разрешения через поборы.
Я с уважением отношусь к Владимиру Высоцкому и его творчеству, но это не музей, а театр абсурда. Я уверен будь Владимир Семёнович жив, он бы написал на этот музей и его работников сатирическую песню, что они бы все со стыда сгорели.</t>
  </si>
  <si>
    <t>Какой потрясающий музей! Полное погружение в творчество! Шикарная экспозиция. Очень трогательно и проникновенно!</t>
  </si>
  <si>
    <t>Это впечатляет! Атмосфера, вещи, интерактив, маска... Всё в этом доме прекрасно!!! Вежливый персонал!!! СПАСИБО большое! Я духовно стал богаче!!!! Приеду в Москву обязательно зайду ещё раз!!!!</t>
  </si>
  <si>
    <t>экспозиция+
персонал+
пожелания +</t>
  </si>
  <si>
    <t>камерный+
кафе+
душно+
атмосфера+</t>
  </si>
  <si>
    <t>интерактив+
расположение+
персонал-</t>
  </si>
  <si>
    <t xml:space="preserve">интерьер+
экспозиция+
интерактив+
персонал </t>
  </si>
  <si>
    <t>персонал+
эскпозиция+ 
интерактив+</t>
  </si>
  <si>
    <t xml:space="preserve">информация-
экспозиция+
</t>
  </si>
  <si>
    <t>расположение+
фото-
персонал-
интерьер+</t>
  </si>
  <si>
    <t>персонал+
эскпозиция+
расположение+</t>
  </si>
  <si>
    <t>Музей-усадьба Ф.И. Шаляпина</t>
  </si>
  <si>
    <t>https://kudago.com/msk/place/memorialnaya-usadba-fedora-shalyapin/</t>
  </si>
  <si>
    <t>Давно не была в таком тихом, уютном и по-настоящему интересном музее. Очень жаль, что не получилось попасть на экскурсию, поздно приехали с детьми. Проходили с детьми олимпиаду, обычно дети с большой неохотой ходят по домам, где жили поэты, художники, артисты. Но это точно не про этот музей, с первых минут мы окунулись в умиротворяющую атмосферу, ненавязчиво играет музыка в исполнении самого Шаляпина, нет суеты. Очень понравилась коллекция картин, поразили граммофоны, и рояль, исторический свидетель жизни семьи Шаляпина. Гримерная артиста отдельная история, здесь и костюмы и парики и афиши.
Очень приятные смотрители, все с душой и очень по-доброму к детям. Рассказали правила поведения в музее, никто за нами не ходил по пятам, как бывает в других музеях, чтобы не дай Бог ничего не тронули руками, не сели на стул 18 века, здесь все на полном доверии. Для посетителей практически во всех залах стоят пластиковые стулья, на которых при случае можно посидеть.
Для деток проходят интересные экскурсии, запись заранее, для взрослых проводят камерные концерты.
В общем музею 5, а вернее 10+. Вернёмся сюда ещё!</t>
  </si>
  <si>
    <t xml:space="preserve">Отличное место! Побывал именно в усадьбе и остался доволен. Всё продумано до мелочей. Я не очень люблю экскурсии с гидом, приятнее самому пройтись по музею. Здесь есть такая возможность без потери качества: много информации в распечатанном виде.
</t>
  </si>
  <si>
    <t>Очень понравился музей! Были с ребёнком 6 лет, он тоже был заинтересован. Очень любезные сотрудники. Экспозиция красивая и интересная, столько нового узнали, почитав информационные стенды! На входе и в одном из залов звучит неподражаемый Шаляпин. Для удобства в каждом зале расставлены стульчики, на которых можно посидеть</t>
  </si>
  <si>
    <t>Этот музей по-настоящему интересен! Хоть Шаляпин снимал этот и жил в нём относительно недолго, но всё же музей интересен. Это был дом генерала. Он двухэтажный. Часть (где-то четверть) является экспозицией. ВСЕМ СОВЕТУЮ ЭТО МЕСТО!</t>
  </si>
  <si>
    <t>Великий, гениальный Шаляпин! Посетите этот музей даже, если вы глубоко никогда не интересовались творчеством и жизнью этого удивительного человека. Обязательно воспользуйтесь услугами экскурсовода. Это важно, мы не знаем деталей, и как же неожиданно и познавательно хотя бы ненадолго, погрузиться в события, связанные с Шаляпиным. К моему счастью, в этот же день, в гостях у друзей, я увидела 2 тома книги Ф. Шаляпин 1957 г. издания. Воспоминания его дочери. Сегодня начну читать. А Вы, идите в Музей!</t>
  </si>
  <si>
    <t>Тёплый, гостеприимный музей. Великолепные интерьеры и подлинные вещи, принадлежавшие Федору Ивановичу и его семье. В каждом зале есть описание комнаты и вещей, представленных в нём. Впечатлили потолки в Зеленой гостиной, Белом зале и особенно в Столовой (там есть лепные птички!), и не только они. А еще там есть Голубятня, как называл ее Федор Иванович - "Моя последняя комната в Москве". В общем музей оставил очень приятные впечатления. Рекомендую всем для посещения. Очень приветливый персонал. Проводятся концерты и экскурсии для детей. ,</t>
  </si>
  <si>
    <t>Музей Ф.Шаляпина располагается в одной из немногих сохранившихся после пожара 1812 года московских городских усадеб XVIII века.
Приобретя в 1910 году этот старенький, ветхий особняк, Иола Игнатьевна Шаляпина (первая жена певца) подняла его почти из руин, вдохнула в него новую жизнь, проведя сюда современные коммуникации того времени: газ, водопровод, установлен телефон, бывший на то время дорогостоящей и редкой вещью, также появились ванные комнаты. Многие посетители просили провести экскурсию по дому. Но сам Ф.И.Шаляпин очень мало жил в доме. В то время мэтр жил на две семьи: в Москве и Петербурге, да и гастрольный график был плотным. И мне кажется, что история жизни Иолы Игнатьевны Тарнаги заслуживает большего внимания. Приехав в Россию в 1896 году по приглашению известного мецената Саввы Ивановича Мамонтова, Иола Торнаги встретила Федора Шаляпина и осталась в России. Она пожертвовала своей карьерой ради создания благополучной семьи, взяв на себя все заботы и решение бытовых проблем. В России она пережила две русские революции, две мировые войны, крушение царского дома Романовых...
В Советском Союзе Иола Игнатьевна оставалась до глубокой старости и вернулась в Италию только в 1960 году, в возрасте 87 лет, чтобы последние 5 лет провести на родине.
И всё это время она бережно хранила память и вещи, связанные с Ф.Шаляпиным, не смотря на его предательство. В 1905 году в Петербурге у Шаляпина появилась другая семья с Марией Валентиновной Петцольд. В эмиграцию Шаляпин уехал именно с Марией и их общими детьми в 1922 году. А в 1927 году Петцольд стала официальной женой певца</t>
  </si>
  <si>
    <t>Музей замечательный! По- домашнему уютный, с интересными экспонатами,. Подарки Шаляпину, костюмы, фотографии и даже любимые блюда, приготовлению которых можно научиться. Музей не шаблонный, все сделано с любовью и душевной теплотой.</t>
  </si>
  <si>
    <t xml:space="preserve">Потрясающий музей! Очень интересная экспозиция! Каждый зал - новое открытие Шаляпина! Выставки! Детские программы! Люди внимательные и преданные своему делу! Зашли ненадолго, задержались на полдня.
</t>
  </si>
  <si>
    <t>Очень! Посещать лучше с экскурсией, очень много фактов которые простому обывателю не известны.Восстановлена обстановка дома, много картин которые не выставляются на выставки, звучит голос Шаляпина во всех комнатах.Очень приветливые люди работают здесь.Все на высшем уровне! Сразу захотелось самой что то почитать. И послушать , об этом и этого гениального человек</t>
  </si>
  <si>
    <t>камерный+
экспозиция+
дети+</t>
  </si>
  <si>
    <t xml:space="preserve">дети+
эскпозиция+
персонал+
</t>
  </si>
  <si>
    <t>экспозиция 
экскурсия+
персонал+</t>
  </si>
  <si>
    <t xml:space="preserve">интерьер+
экспозиция+
персонал+
интерактив </t>
  </si>
  <si>
    <t xml:space="preserve">расположение+
интерьер+
экспозиция+
</t>
  </si>
  <si>
    <t xml:space="preserve">камерный+
персонал+
</t>
  </si>
  <si>
    <t>экскурсия+
персонал+
интерьер+
интерактив+</t>
  </si>
  <si>
    <t>Палеонтологический музей им. Ю.А. Орлова РАН</t>
  </si>
  <si>
    <t>https://kudago.com/msk/place/paleontologicheskij-muzej/</t>
  </si>
  <si>
    <t>Были 05.01.2022 с дочкой 4 года. Музей небольшой. Много скелетов динозавров, мамонтов и других доисторических существ. Ребенку нравятся динозавры, поэтому мы и хотели показать ей настоящие размеры динозавров. Удалось! Дочке понравилось! Однако не хватает интерактива... Чтобы музей оживал на глазах)</t>
  </si>
  <si>
    <t>Шикарный музей! Потрясающее сочетание науки и искусства. Архитектура здания вписана идеально в окружающую среду. Керамика и оформление интерьеров - отдельное наслаждение. НО! Концепция музея ужасно отстала от современности. Такой потенциал пропадает! Нужно срочно осовременивать по примеру Дарвиновского музея! Добавить интерактивов, квестов, мастер классов,задачек. Кафе в конце концов. Детям, кроме скелетов ничего не интересно. Возможно, экскурсоводы и расскажут что-то интересное, но этого мало. Приходилось выдумывать задания детям, чтобы они не скучали. А могли бы продавать книжки-задания, фотозоны, информацию по куер кодам подать интересно, с визуализацией, а не нудятину. В общем, идей по воскрешеню музея возникло море.
а самое ужасное - это парковка. Мест катастрофически не хватает.
Интернета нет, никак не могли загрузить куар код.
Хочется пожелать музею спонсоров и хорошей команды по продвижению. Ибо есть что продвигать.</t>
  </si>
  <si>
    <t>Очень хороший музей! Много скелетов динозавров. Есть диплодоки и тираннозавры. Детям очень интересно было. Достаточно большая экспозиция. Народу мало, ходили в выходной день вечером. Утром там больше людей. Парковка бесплатная  есть, если заехать прям к самому музею и повернуть перед самым знаком кирпича, после автобусной остановки.</t>
  </si>
  <si>
    <t>Очень познавательный музей. Для совсем маленьких деток будет не интересно. Мне как взрослому человеку очень понравилось. Из зала в зал рассказывается о эволюции. Можно воспользоваться аудиогидом, но он копирует таблички рядом с экспонатами. Ребёнку 9 лет было интересно, младшему 7 лет на 3 зале стало скучно.</t>
  </si>
  <si>
    <t>Не столько положительные впечатление от музея и его наполнения сложилось (были с маленьким ребенком и не хватало интерактива), сколько перемещение во времена Советов! Все приятно глазу: здание, стены, потолки, пол, поручни, .. до всего хочется прикоснуться и почувствовать историю ) музей пушка ! Обязательно к посещению тем, кто родился в 80х )</t>
  </si>
  <si>
    <t>Музей классный, многие ругают за «совковость», а по мне наоборот это круто, вызывает доверие и уважение
С парковкой очень сложно, планируйте заране</t>
  </si>
  <si>
    <t>Скучный, неинтересный, застрявший в эпохе динозавров музей. Будто сам окаменеваешь, блуждая между витрин с экспонатами. Ценность которых, конечно не соответствует подачи и уровню вовлеченности. Организация посещения так же оставляет желать лучшего — крошечная неудобная парковка, большие очереди на вход, торговля китайским барахлом, буфет так же не заслуживает внимания. Школьникам с экскурсиями может быть будет интересно, особенно если они уже увлечены тематикой. Остальным же смотреть на камни, кости и чучела в 21-м веке быстро наскучивает. Хочется, чтобы такой крутой музей шел в ногу со временем.</t>
  </si>
  <si>
    <t>Музей достойный, достаточно большой, но на мой взгляд стал скучноват. Очень важно идти в ногу со временем, надо добавить интерактивности, детскую зону, где те смогут раскопать пластиковые кости, добавьте к экспонатам QR коды с дополненной реальностью, чтобы можно было воочию увидеть современное представление об облике динозавров, а то многие картины, представленные в экспозиции устарели. Можно добавить функцию кормления в дополненной реальности, что привлечет гораздо большее количество посетителей. Поставили экраны с информацией о раскопках, но они не сильно привлекают внимание, выделить бы небольшое пространство, поставить там экран побольше и показывать документалки или мультики про динозавров. Снаружи большое пространство у музея, можно тоже обыграть и использовать. Посетить 1 раз очень интересно, при повторном посещении скучновато, к сожалению</t>
  </si>
  <si>
    <t>Имейте в виду, что тиранозавр в музее подписан как тарбозавр, и аллощавр тоже как-то по другому. Если ваши дети тоже смотрят поезд динозавров, то готовьтесь)))
Нашему зашло объяснение про разные классификации в Америке и у нас (стенд есть в начале экспозиции на 1м этаже</t>
  </si>
  <si>
    <t>Для детей самое оно. Моему 4, был в восторге.</t>
  </si>
  <si>
    <t xml:space="preserve">дети+
экспозиция+
интерактив- </t>
  </si>
  <si>
    <t xml:space="preserve">интерьер+
несовременно
интерактива - 
дети + 
паркова - 
</t>
  </si>
  <si>
    <t>экспозиция+
дети+
доступность+
паркова+</t>
  </si>
  <si>
    <t xml:space="preserve">экспозиция+
дети+
</t>
  </si>
  <si>
    <t>интерактив-
устарел</t>
  </si>
  <si>
    <t>интерьер-
паркова-</t>
  </si>
  <si>
    <t>не современно
паркова-
экспозиция-
кафе-
сувениры-</t>
  </si>
  <si>
    <t>не современно
интерактив-
информация-</t>
  </si>
  <si>
    <t>информация-
дети+
экспозиция+</t>
  </si>
  <si>
    <t xml:space="preserve">дети+ 
</t>
  </si>
  <si>
    <t>Музей-усадьба Льва Толстого в Хамовниках</t>
  </si>
  <si>
    <t>https://kudago.com/msk/place/muzej-usadba-lva-tolstogo-v-hamovnikah9/</t>
  </si>
  <si>
    <t>Музей расположен в здании, пережившем Отечественную войну 1812 года. На двух этажах главного дома усадьбы представлен весь быт семьи Л.Н.Толстого. Оптимально попасть на экскурсию - так намного интереснее. На территории есть свой небольшой парк, беседка, хозпостройки. Весной 2022 музей планирують закрыть на ремонт.</t>
  </si>
  <si>
    <t>Потрясающее место в центре Москвы! Невероятно завораживающая энергетика подленности старины и нетронутости быта. Атмосфера полного погружения в эпоху семьи и жизни Толстых. Очень приятные, вежливые, приветливые работники музея! Заранее по телефону можно заказать услуги экскурсовода! При входе в дом надеваем бахилы и проходим. На дверях каждой комнаты в доме описание, кто  проживал или для чего было предназначено данное помещение. Предметы быта, посуда, одежда, картины, по фотографиям всё на своих местах как при жизни здесь писательской семьи! Фото в доме стоит 350 рублей, на этот раз не брала эту функцию к билету, оставила её для посещения с дочкой(16 лет). Обязательно её сюда приведу, уверена она будет в восторге от музея-усадьбы! Спасибо всем, кто сохранял это место на протяжении всех лет и событий! Это восхитительное место! Однозначно рекомендую музей-усадьбу Л.Н.Толстого к посещению!
После посещения с дочерью 16 лет, дополняю свой предыдущий отзыв рядом фотографий. Спасибо, что за отдельную плату(всего 350 руб) мы имели замечательную возможность запечатлеть своё прекрасное времяпровождение в этом уникальном музее-усадьбе семьи Толстых, быт и обстановку дома. Дочь в изумлении от такого погружения в  атмосферу быта и жизни семьи писателя. И не говорите,что подросткам не интересны сейчас музеи- просто начните их туда водить!  Отдельно хочется сказать Спасибо всем сотрудницам музея- смотрителям за приветливость и вежливое общение🌺 Уверена,что здесь в любое время года Уютно в доме  и Красиво в саду!  Посетите это место в Хамовниках, обязательно! Оно действительно исключительно!🔝❤</t>
  </si>
  <si>
    <t xml:space="preserve">Потрясающий музей. С аудиогидом погружаешься в быт Льва Николаевича. Сад сказочный.Также спасибо персоналу за душевность и интересные истории о музее.
</t>
  </si>
  <si>
    <t>Музей интересный, но смотрительницы - лютые. И фотографирование в музее стоит безбожные 300 рублей, а у многих других бесплатно.</t>
  </si>
  <si>
    <t>Отличное место. Даже удивительно. Есть сад, прекрасный музей. Очень интересно. Были с дочкой сами по себе, очень хотим на экскурсию.</t>
  </si>
  <si>
    <t xml:space="preserve">Музей очень понравился. Во-первых, там ВСЕ вещи подлинные, что для любого музея- редкость. Он удобно расположен- в 6-7 минутах ходьбы от метро Парк Культуры. Я взяла аудиогид, прошла с ним по комнатам усадьбы, и как будто побывала в гостях у Льва Николаевича. Сохранена атмосфера дома, чувствуется уют, как будто дом жилой. Очень приятные работники музея, с удовольствием рассказывают о семье Толстого и историях экспонатов музея. Кто хочет посетить музей - торопитесь. Работники музея сказали, что в феврале- марте музей планируют закрыть на несколько лет на реставрацию. </t>
  </si>
  <si>
    <t>Этот замечательный музей находится совсем недалеко от станции метро Парк культуры, но найти его будет легче по навигатору. Здесь очень интересные экскурсоводы, очень увлечённые своим делом и замечательные рассказчики. А как здесь будет интересно детям! Ведь они увидят и стол за которым работал писатель и сапоги, которые он сделал своими руками и даже смогут услышать запись его голоса. Обязательно приходите!</t>
  </si>
  <si>
    <t>Интересный музей с классической, традиционной подачей. Небольшой по площади, но окунет в домашний мир конца 19 в. Музеем стал практически сразу после смерти писателя, поэтому все вещи, вплоть до рисунка обоев, сохранились в оригинале. Предметов множество.
Это очень ценно на фоне подобных усадеб, в которых за последние сто лет сменилось множество владельцев и постояльцев и историческую ценность несет в лучшем только фасад.
На весь обход без экскурсовода хватит 1 часа.
После осмотра можно прогуляться по небольшому саду с 200 летними липами.
Вероятны проблемы с электронными билетами. Можно купить на месте.
Закроется на реконструкцию в марте 2022.</t>
  </si>
  <si>
    <t xml:space="preserve">Замечательное место!
Абсолютно необходимо для посещения всем: и взрослым, и детям, начиная с дошкольного возраста!
Очень важное обстоятельство: весной этого года, как мне сказали в музее, ориентировочно в апреле музей закрывается на реконструкцию примерно на 30 (!) месяцев !
Потому
Однозначно
Надо идти!
Огромное количество оригиналов,
меня потрясли рояли,
шкуры тигра и медведя на полу,
чучело медвежонка с подносом для писем в лапах
И
В Е Л О С И П Е Д
Льва Николаевича Т О Л С Т О Г О !!!! - ОРИГИНАЛ.
</t>
  </si>
  <si>
    <t>Прекрасный музей, атмосферное, необыкновенное место. Поражает, что практически все экспонаты подлинные, помнящие хозяев - Льва Николаевича и членов его семьи. Особая благодарность сотрудникам музея, с любовью и трепетно сохраняющимту эту красоту. Место, куда хочется вернуться</t>
  </si>
  <si>
    <t>экскурсия+
расположение+
интерьер+</t>
  </si>
  <si>
    <t>расположение+
экспозиция+
эскурсия+
персонал+</t>
  </si>
  <si>
    <t>аудиогди+
экспозиция+
персонал+</t>
  </si>
  <si>
    <t>экспозиция++</t>
  </si>
  <si>
    <t xml:space="preserve">экспозиция+
аудиогид+
персонал+
</t>
  </si>
  <si>
    <t xml:space="preserve">расположение+
экскурсии+
персонал+
экспозция+
</t>
  </si>
  <si>
    <t>эскпозция+
интерьер+
камерный+
билеты+</t>
  </si>
  <si>
    <t xml:space="preserve">экспозиция+
персонал+
</t>
  </si>
  <si>
    <t>Дом-музей Марины Цветаевой</t>
  </si>
  <si>
    <t>https://kudago.com/msk/place/dom-muzej-mariny-cvetaevoi/</t>
  </si>
  <si>
    <t xml:space="preserve">единственное, что я хочу отметить - это уровень работы экскурсовода. Полное погружение в историю, с такими важными деталями о жизни и творчестве Марины Ивановны. Это было потрясающе интересно и нельзя было пропустить ни слова. Увы, не записала имени этой чудесной женщины, но моя огромная благодарность навсегда.
К сожалению, не все сотрудники до уровня экскурсовода дотягивают. И насколько деликатна и интеллигентна была речь гида-историка, с точностью противоположной была чуловищная и бестакная форма общения непонятной женщины, которая раздавала неподобающим тоном команды про маски. Вот как удивительно, если появляется хоть крупица власти, люди, не умеющие себя контролировать пользуются этим. После экскурсии, к нам подошла женщина, без бейджа, ни "здрасьте, ни досвидания", с приказным тоном скомандовала про маски. Я всегда использую маску и соблюдаю все необходимые рекомендованные и обязательные меры, но с ТАКИМ тоном к посетителям музея НЕЛЬЗЯ обращаться. Меня просят о масках с вежливым тоном в любых общественных местах.
Уважаемые руководители музея, прошу помочь вашей коллеге обучиться вежливому общению, здороваться, если она подходит к незнакомому человеку и что-то пытается приказным тоном говорить. Отличный пример - сотрудники азбуки вкуса, они умеют общаться так, что в эти магазины хочется приходить. Их уровень вежливости не сравним с вашей сотрудницей и, если они проводят открытые тренинги, я искренне рекомендую организовать вашей коллеге участие в них.
</t>
  </si>
  <si>
    <t xml:space="preserve">Удивительный дом действительно с "чердачным дворцом", как писала сама Марина Цветаева, затейливыми крутыми лестницами, лабиринтом комнат, где до революции Цветаева была по-настоящему счастлива с Сергеем Эфроном и где в годы военного коммунизма в разлуке с мужем испытала и голод, и холод, и грубость соседей-самогонщиков, вселившихся в её дом, и утрату младшей дочери Ирины. Этот дом даёт как бы тайный ключ к самому сокровенному в творчестве Цветаевой.
</t>
  </si>
  <si>
    <t>Интересное место. Мало, конечно, что осталось от старого, настоящего дома, где жила Марина Цветаева, но вещи, если верить, и правда времён Цветаевой. Скачивайте аудио гид - это, как радиоспектакль. Без него было бы не так интересно бродить по комнатам. Очень хорошие работники музея. Сразу видно, что им интересна своя работа. Рассказать, что-то новое посетителям, гораздо приятнее, чем ходить и шикать на них.</t>
  </si>
  <si>
    <t>Отличный музей, где есть постоянная выставка и есть регулярные выставки. Музей камерный, в центре Москвы. Это моя находка в 2021 году.</t>
  </si>
  <si>
    <t>Советую к посещению.Очень доброжелательный персонал.Экскурсия на 1 взрослого без льгот 300р.Аудиогид включается по куэркоду на вашем телефоне.(советую взять с собой наушники)Очень приятные впечатления от данного музея.</t>
  </si>
  <si>
    <t>Небольшой музей, занимает буквально 40-45 минут времени. Есть бесплатный аудиогид. Очень душевно и атмосферно. Регулярно проводятся живые экскурсии и различные мероприятия. Получила удовольствие. Билеты нужно покупать онлайн, но, если не получилось, помогут все оформить на мес</t>
  </si>
  <si>
    <t xml:space="preserve">Интересный музей. Несмотря на небольшое количество сохранившихся личных вещей Цветаевых и Эфрон, здесь есть ощущение дома... Сотрудники вежливы, доброжелательны, профессиональны. На сайте музея есть хороший аудиогид (доступный на любом смартфоне), с которым удобно осматривать комнаты (особенно, если с собой есть наушники).
Увы, не прониклась я замыслом художника/постановщика выставки "Разлука": той её части, где размещена инсталляция в бывшей кухне на 2 этаже.
Информация с сайта музея: "Выставка «Разлука» располагается на антресольном этаже квартиры, в бывшей кухне и мансарде. Она посвящена последнему периоду жизни Цветаевой в доме в Борисоглебском переулке — с июня 1920-го по май 1922-го. Этот период ее жизни можно охарактеризовать как непрекращающуюся черную полосу, прощание со многим, что было ей дорого... Двенадцать героев выставки — те, кто дорог поэту, кто более прочих в это время занимает ее мысли и сердце; но почти никого из них нет рядом..."
Но "двенадцать героев" размещены как будто второстепенные. Основное место здесь занимает инсталляция из упакованной мебели и др. вещей, больше похожих на нераспакованные покупки, доставленные из магазина. Нет ощущения "непрекращающейся черной полосы, прощания со многим, что было ей дорого". Всё аккуратно и стандартно. Хотя, вполне реально было сделать эту часть выставки пронзительной. ,
</t>
  </si>
  <si>
    <t>Прекрасный, уютный и интересный музей. Очень доброжелательный коллектив работников. Часто проходят концерты молодых одаренных музыкантов. Рекомендую для посещения. Приятно прикоснуться к истории творчества М. Цветаевой, послушать прекрасную музыку и пройти по тихим улицам Арбата. Процветания!</t>
  </si>
  <si>
    <t>Дом-музей Марины Цветаевой собирает поклонников таланта поэта вот уже 30 лет. В этой необычной по внутреннему устройству квартире Марина прожила 8 лет, трудных и переломных как для всей страны, так и для её личной судьбы. В музее тщательно воссоздана эпоха первых десятилетий 20-го века, в том числе благодаря личным вещам Цветаевой и Эфрона. Аудиогид, который можно запустить с помощью QR кода на своём смартфоне, сопровождает посетителя по всей квартире. Интересно и содержательно представлен материал. Смотрители музея всегда готовы дополнить информацию, ответить на вопросы. Кроме того, нужно отметить радушие и доброжелательность всех сотрудников. Добраться до музея можно пешком от станций метро «Смоленская», «Арбатская», «Баррикадная». Путь займёт 10-15 мину</t>
  </si>
  <si>
    <t>Очень вежливый персонал, любящий дом-музей и творчество Марины Цветаевой. Сам музей необыкновенный по старанию сохранить эпоху поэтессы, да и сама квартира необычная по своей планировке и чувству только что …отлучившихся хозяев. Прекрасные Книги можно приобрести в память о доме-музее.</t>
  </si>
  <si>
    <t>экспозиция+
экскурсия+
персонал-</t>
  </si>
  <si>
    <t>аудиогид+
эскпозиция+
персонал+</t>
  </si>
  <si>
    <t>камерный+
расположение+
экспозиция+</t>
  </si>
  <si>
    <t>персонал+
льготы+
аудиогид+
экспозиция+</t>
  </si>
  <si>
    <t xml:space="preserve">аудиогид+
персонал
экскурсии+
экспозиция+ </t>
  </si>
  <si>
    <t>эскпозиция+
персонал+
аудиогид+
информация-</t>
  </si>
  <si>
    <t>персонал+
интерактив+
экспозиция+</t>
  </si>
  <si>
    <t>интерьер+
аудиогид+
экспозиция+
персонал+
доступность+
расположение+</t>
  </si>
  <si>
    <t xml:space="preserve">персонал+
экспозиция+
сувениры+
</t>
  </si>
  <si>
    <t>Музей М.А. Булгакова на Большой Садовой</t>
  </si>
  <si>
    <t>https://kudago.com/msk/place/kvartira-bulgakova/</t>
  </si>
  <si>
    <t>Прекрасное место , обязательно для посещения . Экскурсию по музею проводят профессионалы, это люди, которые погружены в свою работу , знают очень много интересных фактов из жизни М.А. Булгакова, и подают информацию очень основательно, с точки зрения биографии и исторического анализа той эпохи, в которой происходили все события , без мистических примесей. Большая благодарность за прекрасный вечер в стенах музея сотруднику, которая провела нам экскурсию (к сожалению , не уточнила имя и фамилию , дама в очках и теплом шарфе на плечах), Пусть дело музея развивается и пополняется новыми экспонатами)</t>
  </si>
  <si>
    <t>Музей М. А. Булгакова расположен недалеко от ст. Маяковская и театра Сатиры. Большая Садовая, д. 10, 2 подъезд. В этом же доме находится театрализованный музей «Булгаковский дом»: его легко перепутать с музеем Булгакова. У нас так и получилось: сначала мы зашли в музей « Булгаковский дом», возле подъезда которого расположена скульптурная группа «Фагот и Кот -Бегемот». А чтобы попасть в музей писателя, надо пройти во второй подъезд, подняться на четвёртый этаж: именно здесь вы найдёте квартиру 50! Жаль, что на парадной нет никакой вывески о музее!!! Музей расположен в квартире, следовательно, места не очень много. При входе очень тесно. Здесь есть небольшой, никем не охраняемый гардероб, номерков, естественно, нет. Нам просто пришлось повесить свои вещи на свободные места. Конечно же, за оставленными вещами присмотра никакого нет! Проход в квартиру осуществляет работник, которая одна- единственная сдерживает толпу страждущих попасть в музей. Никакой возможности различить людей, которые пришли на обзорную экскурсию в музей, и тех, которые просто купили билет, чтобы пройтись по комнатам музея, - нет!!! В результате вместо 15 человек, на нашей оказалось человек тридцать! С билетами на экскурсию и понятное дело без этих билетов!!! Экскурсия начинается в гостиной: для посетителей предназначены кресла, сидя в которых им предстоит прослушать часть экскурсии. Естественно, мест не хватило для всех тридцати, и люди стояли, тесно прижавшись друг к другу!!! Никто не проверил, кто тут с билетами на экскурсию, а кто просто с билетом в музей! Неужели нельзя это как- то урегулировать, организовать!!! Совершенно очевидно, что в музее не хватает сотрудников, которые могли бы организовывать и регулировать поток экскурсантов!!! Сама экскурсия потрясающая: для нас ее провела Зоя Александровна Шитова, человек, увлечённый творчеством писателя, творческий, знающий, по- настоящему интеллигентный. За полтора часа экскурсии мы мысленно побывали в Киеве, где родился писатель, узнали о его детских и юношеских годах. Затем перенеслись в Москву 20-30 годов, узнали о коммунальном быте тех лет, перелистнули страница за страницей творческие вехи творчества писателя, почерпнули очень много интересного из жизни М. А. Булгакова. Спасибо огромное Зое Александровне за чудесную экскурсию, за погружение в мир писателя!!! Пять звёзд, конечно же, поставила за саму экспозицию музея и незабываемую экскурсию!</t>
  </si>
  <si>
    <t xml:space="preserve">Поистине там витает дух знаменитого писателя, очень люблю атмосферу старой Москвы, недалеко от метро, стМаяковская, мимо театра и налево, прекрасный гид, рекомендую к посещению, работает буфет, можно перекусить после экскурсии, спасибо всем сотрудникам </t>
  </si>
  <si>
    <t xml:space="preserve">Хорошее место на Большой Садовой. Рядом с Патриаршими прудами и всеми теми местами, которые известны читателю по роману «Мастер и Маргарита». Расположен в жилом доме, в квартире, где писать прожил три года. Радует, что создатели музея сумели воссоздать атмосферу времени. Потрясающие картины и фотографии, дневниковые записи, предметы интерьера. </t>
  </si>
  <si>
    <t>Одно из любимых мест в Москве! Очень рекомендую. Можно просто зайти и побродить по квартире. А лучше с экскурсией. Тогда вам откроются все тайны, скрытые комнатки этого необычного места. Если хотите полностью погрузиться в атмосферу булгаковских времён, начните с авто экскурсии на трамвайчике 12 БИС.</t>
  </si>
  <si>
    <t>Отличное место. Очень мило, драматично и правдиво там. Всë, что я увидел, легло мне на душу так, как буд-то Михаил Афанасьевич был здесь за полчаса перед моим приходом и отлучился. Кот удивительный. Есть сюрпризы в музее.... Не скажу какие, ибо сами увидите. В общем очень эмоционально сближает с Булгаковым как с человеком, удивительным и непростым, и в то же время таким близким и доступным. Одно не очень, это система прохода на мероприятия, а так, рекомендую</t>
  </si>
  <si>
    <t>Это музей, именно для любителей творчества Булгакова! Так как, я обожаю творчество этого писателя, поэтому получила необыкновенный восторг, от посещения этого музея! Персонал настолько предан своему делу, что слушать экскурсовода можно вечно) Пять с плюсом</t>
  </si>
  <si>
    <t>Атмосферное и уютное место для поклонников Булгакова, но совсем небольшое.
Между двумя комнатами музея есть «тайный» проход (вход в печку, выход в книжный шкаф), в котором находится посмертная маска Булгакова.
Раньше работали телефоны и можно было перезваниваться из комнат. В коридоре также висит телефон, по которому можно было «позвонить» персонажам из романа «Мастер и Маргарита», но, увы, тоже не работает.
Не забудьте оставить записочку со своим сокровенным желанием! 😉
Обязательно загляните в соседний подъезд - на последнем этаже находится квартира-музей Булгакова.</t>
  </si>
  <si>
    <t>Этот музей стоит посетить хотя бы раз. Расположен очень удобно от метро Маяковская 4 выход. По дороге можно увидеть здание где расположен знаменитый Пекин, да и сама Большая Садовая радует глаз. В музее особая атмосфера, но время экскурсии лучше узнать заранее.</t>
  </si>
  <si>
    <t>Атмосферный дом (квартира)-музей. Поклонникам Булгакова и знатокам его творчества будет интересно, хотя здесь не много экспонатов имеющих непосредственное отношение к писателю и тем более ему принадлежавших. Здесь есть вещи той эпохи, плакаты к фильмам, информация о реальных жильцах дома и тп. Помещение маленькое, а народу бывает очень много, не протолкнуться. Лучше всего посещать с экскурсией, иначе не особо интересно. Подъезд- как часть музея, надписи и рисунки, это что-т</t>
  </si>
  <si>
    <t>расположение+
экскурсия+
персонал+
душно+
тесно+</t>
  </si>
  <si>
    <t>камерный+
расположение+
персонал+</t>
  </si>
  <si>
    <t>эскпозиция+
интерьер+</t>
  </si>
  <si>
    <t>персонал+
интерьер+
экспозиция+</t>
  </si>
  <si>
    <t>экспозция+
камерный+
информация+</t>
  </si>
  <si>
    <t>персонал+
экспозиция+</t>
  </si>
  <si>
    <t xml:space="preserve">экспозиция+
интерактив+
</t>
  </si>
  <si>
    <t>расположение+
экспозиция+
экскурсии+</t>
  </si>
  <si>
    <t>душно+
интерьер+
экскурсия+
экспозиция+</t>
  </si>
  <si>
    <t>Музей истории Военно-Морского Флота</t>
  </si>
  <si>
    <t>https://kudago.com/msk/place/muzei-istorii-voenno-morskogo-flota/</t>
  </si>
  <si>
    <t>Мало экспонатов. Наиболее хорошее состояние у подводной лодки.
Экраноплан и судно на воздушной подушке в таком  состоянии , как будто никому не нужные. Хотел бы к руководству вопрос задать , почему так. В чем проблема сделать экспонаты хотя бы в надлежащем виде , помыть и покрасить их. Насчёт того , что мыть в водохранилище запрещено, можно мыть и обычной водой , все таки дожди всю грязь и так смывают туда же. Вместо химии модно подобрать какие нибудь павы , которые не будут отравлять воду.
Понятно , что мыть надо не самим , а приглашать специалистов .
Плюс музея, что на открытом воздухе , спокойно можно подойти по фоткать.
Ставлю 5 из за экраноплана, которых в России осталось 3 штуки в полуржавом состоянии.</t>
  </si>
  <si>
    <t xml:space="preserve">Посетили во вторник подводную лодку. Общее впечатление положительное, народу никого, все можно фотографировать. Единственное, что немного подпортило впечатление, это продажа билетов через интернет. Связь на берегу плохая, было достаточно непросто, а две пожилые дамы, так и вовсе были огорчены, что не могут купить билета. Я понимаю, что коронавирус,  но купить билет у кассира мог бы любой и времени меньше потребовалось бы. Но сама лодка очень интересная.
</t>
  </si>
  <si>
    <t xml:space="preserve">Очень интересный музей в настоящей подводной лодке! Гид провел интересный рассказ о службе и быте подводников!
</t>
  </si>
  <si>
    <t xml:space="preserve">Отличный музей! Понимаешь, как тяжело подводникам, когда пройдешь по субмарине. Тяжелейшие условия труда и каждый день - героический! Обязательно к посещению каждым человеком, чтобы начать ценить те блага, что есть у нас каждый день, включая рассветы и закаты😃
</t>
  </si>
  <si>
    <t xml:space="preserve">Вроде интересно. Музей скромноват, а вот подводная лодка классная и отреставрирована очень хорошо и приятно по ней гулять
</t>
  </si>
  <si>
    <t xml:space="preserve">Персонал дружелюбный, есть 2 вида билетов :отдельные на подводную лодку или на выставку, комплексные билеты. Выгоднее приобрести комплексный билет
В него входит 2 этажа небольшой выставки в музеи с интересными оригинальными экспонатами от 19 века до 21 века и сам свободный проход по всем помещения подводной лодки, располагается музей недалеко от входа в парк, необходимо пройти минут 5 по набережной мимо экспозиции самолёта ,
</t>
  </si>
  <si>
    <t>Очень понравилось и взрослым и детям. Особенно экскурсия на подводную лодку. Познавательно, увлекательно, и дети и взрослые слушали всё на одном дыхании. Экскурсовод интересно и
подробно рассказывает об устройстве лодки и походах, можно всё посмотреть, спросить.
Музей и экскурсия на подводную лодку оплачиваются отдельно. По карте Москвенок цена для ребёнка существенно ниже. ,</t>
  </si>
  <si>
    <t xml:space="preserve">Настоятельно рекомендую экскурсию на подводную лодку! Очень классно, интересно, экскурсовод прекрасно дает материал, шутит, с детьми на одной волне и со взрослыми тоже. Вокруг лодки тоже интересные экспонаты, в музей тоже можно сходить. Туалет отличный, бесплатный, вопросов нет. Однозначная рекомендация! ,
</t>
  </si>
  <si>
    <t>Небольшой музей, были на экскурсии на подводную лодку с ребёнком. Очень понравилось, интересно рассказывали. Сам музей находится в парке Строгино, поэтому можно погулять и до и после посещения.</t>
  </si>
  <si>
    <t>Снимаю звезду за персонал и информацию о музее!
Все остальное понравилось, подводная лодка-супер, лучше конечно с экскурсией брать билет, самому разобраться сложно, тем более экскурсовод очень интересно и доступно рассказывает! Но кассир и девушка, которая пускала в музей…это что-то с чем-то. Хочу обратить внимание на то, что бесплатное посещение не во вторник, как указано в интернете! А в среду каждой третьей недели месяца ,</t>
  </si>
  <si>
    <t>экспозиция-
не интересно
не современно</t>
  </si>
  <si>
    <t xml:space="preserve">экспозиция+
билеты-
</t>
  </si>
  <si>
    <t>экспозиция+
экскурсия+
персонал+</t>
  </si>
  <si>
    <t>информация+
экспозиция+</t>
  </si>
  <si>
    <t xml:space="preserve">персонал+ 
экспозция+ </t>
  </si>
  <si>
    <t xml:space="preserve">экспозиция+
дети+
экскурсия+
</t>
  </si>
  <si>
    <t xml:space="preserve">экскурсия+
туалет+
</t>
  </si>
  <si>
    <t>камерный+
экспозиция+
экскурсия+</t>
  </si>
  <si>
    <t xml:space="preserve">персонал-
экскурсия+
информация - </t>
  </si>
  <si>
    <t>Дом-музей Б.Л. Пастернака</t>
  </si>
  <si>
    <t>https://kudago.com/msk/place/dom-muzej-b-l-pasternaka/</t>
  </si>
  <si>
    <t>Потрясающее место, хранящее атмосферу и душу писателя. Все в доме в том порядке, какой был при жизни Бориса Пастернака. Благодаря этому можно прочувствовать то, в каких условиях создавался роман "Доктор Живаго". По вечерам здесь часто устраиваются вечера памяти писателя, проходят круглые столы, и приходят жители Переделкино, поэты и художники, которые были лично знакомы с Борисом Леонидовичем, читают его стихи.
Лучше всего посетить музей с экскурсией, которая проходит в 12:30 и 15:00. Выходной день - понедельник. Билет на экскурсию идеально приобрести заранее на сайте, чтобы достались места. А то я не купила и место мне не досталось . Пришлось ждать 2 часа, чтобы дождаться когда выйдут все с экскурсией, чтобы разрешили зайти в дом для осмотра. Максимальная разрешённая вместимость посетителей сейчас 7 человек.
Советую для посещения!</t>
  </si>
  <si>
    <t>Интересное место, надо обязательно брать экскурсию. Входной билет -200руб., экскурсия - 300р. с человека. Экскурсовод очень опытный , очень эмоционально рассказывает о жизни Б. Пастернака и его семьи, по длительности- больше часа , есть стульчики ,на которых можно сесиь и слушать. Дом достаточно большой , много интересных вещей и книг, есть холодильник ЗИС и телевизор КВН,  хотя состояние дома - немного огорчает... Советую к посещению</t>
  </si>
  <si>
    <t>Были группой 31 октября 2021 г., прямо перед закрытием. Впечатлило прикосновение к жизни, и быту творца. Огромная благодарность команде хранителей и отдельно экскурсоводу (к сожалению, не знаю имени) за чудесно проведенную экскурсию!
Если Вы приехали в Переделкино не по делам, не пройдите мимо.</t>
  </si>
  <si>
    <t xml:space="preserve">Это намоленное место, где отдыхает душа и где понимаешь, откуда берут начало истоки. Хорошо бы организовать продажу книг Б. Пастернака. На память и для потомков. Спасибо за музей.
</t>
  </si>
  <si>
    <t>Загородный дом, где жил, творил и умер Борис Пастернак. Дом небольшой, ухоженный участок. Можно побывать в его кабинете и увидеть много картин его отца. Есть его библиотека, одежда и обувь. А ещё кровать где он умер. В общем, всем любителям этого писателя и поэта обязательно нужно здесь побывать и проникнуться здешней атмосферой.</t>
  </si>
  <si>
    <t xml:space="preserve">Старое интересное место, нужно брать экскурсию. Просто так можно только походить во дворе. Обязательно к посещению для повышения образования. Советую посетить с детьми. Если бы не застроенной поле напротив("спасибо" Чубайсу, чей дом прямо за забором, Церетели и Лужкову. А раньше было видно: "Вдали было поле в снегу и погост, Ограды, надгробья, Оглобля в сугробе, И небо над кладбищем, полное звезд." </t>
  </si>
  <si>
    <t xml:space="preserve">Интереснейший дом- музей великого писателя Пастернака. То место, где был написан роман Доктор Живаго, велась работа над переводами, писались стихи. Невероятно красиво, спокойно и светло. В этом музее работают прекрасные добрые и отзывчивые, высокопрофессиональные люди! Рекомендую всем, кто интересуется творчеством великого поэта, посетить этот дом- музей. ,
</t>
  </si>
  <si>
    <t>Прекрасный музей! Экскурсовод Татьяна просто чудо) Очень интересно рассказывает, видно, что человек любит свое дело, запомнили всё)) На выходе купили буклетики, в них нам даже поставили печать с подписью Пастернака, одним словом- потрясающе! Спасибо))</t>
  </si>
  <si>
    <t>Счастье прикоснуться к истории жизни одного из самых любимых поэтов. Очень красиво, атмосферно и красиво. Жаль только, что финансируется объект слабо. Дому нужен ремонт</t>
  </si>
  <si>
    <t>Музей совсем небольшой, экспонатов немного, но очень душевный, характерный и печальный... Трогательный и приятный голос аудио-гида. Замечательный сюрприз в виде автографа-факсимиле писателя. Волшебный сосновый воздух. Само Переделкино тоже замечательное! ,</t>
  </si>
  <si>
    <t>экспозиция+
билеты+
экскурсия+
время ожидания-</t>
  </si>
  <si>
    <t>экскурсия+
экспозиция+
интерьер-</t>
  </si>
  <si>
    <t xml:space="preserve">интерьер+
экспозиция+
атмосфера + </t>
  </si>
  <si>
    <t xml:space="preserve">экскурсия+
дети+ </t>
  </si>
  <si>
    <t xml:space="preserve">экскурсия+
персонал+
билеты+ 
экспозиция+
</t>
  </si>
  <si>
    <t>атмосферно+
ремонт-
экспозиция+
интерьер-</t>
  </si>
  <si>
    <t xml:space="preserve">экспозиция+
камерный+
аудиогид+
</t>
  </si>
  <si>
    <t>Музейно-выставочный центр «Рабочий и колхозница»</t>
  </si>
  <si>
    <t>https://kudago.com/msk/place/rabochij-i-kolhoznica/</t>
  </si>
  <si>
    <t>Благодаря киностудии "Мосфильм", сделавшей эту скульптуру своей эмблемой и транслирующей её перед началом каждого своего фильма начиная с 1947 года, этот памятник, наверное самый узнаваемый на всей территории бывшего СССР.
Но не все знают что в кадрах заставки Мосфильма не сам памятник, а его уменьшенная копия.
А вообще скульптура была задумана и сделана специально для международной выставки в Париже 1937 года, где чуть было и не осталась... Я где то читал, что французы даже открыли сбор средств для выкупа данного манумента у советского союза. Однако правительство того времени решило оставить рабочего и колхозницу на родине.
Кстати, изначально фигуры проектировались ногими, но после изучения их комиссией, под председательством Молотова (в то время народного комиссара иностранных дел СССР) фигуры было "рекомендованно" ОДЕТЬ, а мешки под глазами УБРАТЬ!
После выставки в Париже, памятник вернулся в Москву с сильными повреждениями из-за неправильного демонтажа и транспортировки...
Вообщем манумент с богатой историей, достойной внимания.
Сама скульптура выполнена из стали, её вес более 180 тонн, "рост" 24,5 метра (без постамента), высота постамента около 35 метров.
Скульптор Вера Мухина.</t>
  </si>
  <si>
    <t>Музейно-выставочный центр открылся в  сентябре  2010  году  внутри  нового постамента скульптуры В. И. Мухиной  "Рабочий  и  колхозница": в просторном холле находятся лифты - 4 этажа  отда-  ны  для  выставок (на  2 и 3  этаже сей- час проходит выставка, посвящённая к 160-летию  Н. П. Ламановой  "Гений  в юбке и  её  эпоха"). Ламанова В. П. - ху-  дожник-моделист,  сумевшая    вопло- тить свой  талант  и  при  Царской Рос- сии, и при Советской власти. В 1898 го- ду  Н. П. Ламановой  было  присвоено  звание "Поставщик Ея Императорского Величества Елизаветы Федоровны", а позже - "Поставщик Ея  Императорско- го Величества". Костюмы Надежды Ла- мановой хранятся  в самых  известных музеях  России и мира - Эрмитаж, Госу- дарственный  исторический  музей, Метрополитен, в музее МХАТа и в дру- гих  частных  коллекциях. Известность Н. П. Ламановой  росла  с  каждым годом,  круг  клиентов  ширился. Наряды, придуманные Ламановой, бы- ли не  только красивыми, но и удобны-  ми.  Дело  Н. П. Ламановой  разраста- лось, что у неё стало 300 мастериц, а в 1908  году  по  проекту  архитектора Н. Лазарева  для мастерской  построили  здание на Тверском бульваре, где сей- час находится Информационное агент- ство России - ТАСС. С переменами, нас- тупившими  в  стране,  Н. П. Ламанова справилась, она организовала мастер-    скую современного костюма. Со скуль- птором  В. И. Мухиной  они познакоми-  лись  ещё  в 1920-х, и их  дружба  пере- росла в творческий тандем. Ламанова создавала  костюмы  не  только  для жизни, но и  для  сцены и кино.  Целых 40 лет  она  создавала  костюмы  для Станиславского  и  сотрудничества  с МХАТом:  спектакли  "Анна Каренина", "Мертвые души",  "Женитьба Фигаро" и многие  другие.  В театре  Вахтангова она создаёт костюмы к "Принцессе Ту- рандот",  "Егор  Булычев",  "Гамлет"  и другие. А. С. Эйзенштейн  доверил  ей создание костюмов к своим фильмам - "Александр Невский" и "Иван Грозный". Многие кинорежиссёры обращались к Н. П. Ламановой для создания  костю- мов. Выставку можно посетить только при наличии Qr- кода и документа, под- тверждающего  личность,  вход  бесп- латный. Выставка интересная и самая главное, мало кто знает о этой великой женщине не с лёгкой судьбой.</t>
  </si>
  <si>
    <t>Смотровая находится позади скульптуры метров на 15 ниже, ракурс довольно спорный. Погода была пасмурной, закат увидеть не удалось, виды довольно средние. Как развлечение сойдёт. Возможно при ясной погоде закат будет романтичным)</t>
  </si>
  <si>
    <t>Удобный 4-х этажный павильон с небольшими залами, лифтами и просторным фойе с гардеробом. Между этажами интересный переход с приятным видом из окна. В павильоне обычно проводят бесплатные выставки. Вежливый персонал. Со стороны улицы вечером очень красивые фото с подсветкой. Станция метро в 2-х остановках от павильона, но можно пройти и пешком вдоль небольшого сквера. Совсем рядом ходит трамвай, автобус, находится остановка монорельсовой дороги</t>
  </si>
  <si>
    <t>Странно, почему в описании написано работает до 21:00. Памятник ни чем не огорожен. Находится справа от центральных ворот ВДНХ. Народа мало. Рядом остановка трамвая и ж/д. Проход бесплатный 24/7.</t>
  </si>
  <si>
    <t xml:space="preserve">Замечательный выставочный комплекс в котором меняют одна другую интересные выставки. Из последних понравились две.. Камчатка и Гений в юбке.. Залы просторные, никто не мешает рядом, не толкает я. Жаль не удалось подняться на крышу, но в ноябре правильно что она закрыта.. А вообще на крыше проходят замечательные концерты в летнее время. Очень радует пространство вокруг павильона, ухоженное, приспособление для прогулок ,
</t>
  </si>
  <si>
    <t>Большой павильон. Здесь проводят выставки и концерты. Были здесь на выставке, посвященной Камчатке, а еще попали на 2 этажа проекта по атомной энергетике. Было интересно, обе выставки бесплатные</t>
  </si>
  <si>
    <t xml:space="preserve">Очень монументальный снаружи и очень красивый внутри. Хочется просто ходить и рассматривать каждый уголок этого здания. Далеко не каждый театр или музей может похвастаться таким интерьером. Кажется, что там остановилось время. ,
</t>
  </si>
  <si>
    <t>Павильон особенно прекрасен в вечернее время, так как профессионально подсвечивается. Виден издалека! Вечерами вокруг скульптуры собираются толпы желающих сделать фото.</t>
  </si>
  <si>
    <t>шикарный интерьер, проходят интересные выставки. В том числе бесплатные. Вежливые молодые люди на входе. Получила огромное удовольствие от посещения выставки.</t>
  </si>
  <si>
    <t>интересно+</t>
  </si>
  <si>
    <t>бесплатно+
экспозиция+</t>
  </si>
  <si>
    <t>смотровая+</t>
  </si>
  <si>
    <t>эксвпозиция+
интерьер+
доступность+
персонал+
расположение+</t>
  </si>
  <si>
    <t>инофрмация-
расположение+
паркова-</t>
  </si>
  <si>
    <t>экспозция+
интерьер+</t>
  </si>
  <si>
    <t>экспозиции+
бесплатно+</t>
  </si>
  <si>
    <t>интерьер+
бесплатно+
экспозиция+</t>
  </si>
  <si>
    <t>Центр Гиляровского</t>
  </si>
  <si>
    <t>https://kudago.com/msk/place/art-tsentr-tsentr-gilyarovskogo/</t>
  </si>
  <si>
    <t>т филиал музея Москвы рождался долго, не без проблем. Открытие дает возможность не только и не столько познакомиться с самим Гиляровским, его репортажами, но и поучаствовать в интересных мероприятиях, послушать замечательные лекции. Причем не только в самом музее,  но и на пеших прогулках с толковыми экскурсоводами. Есть специализированные тематические программы.  Парковки только на Петровке около Аврора-Мариотт.</t>
  </si>
  <si>
    <t>как-то большего я ожидала от этого мероприятия. Из плюсов - мероприятие рассчитано на небольшое количество детей, есть мастер класс по изготовлению новогодних игрушек, яркие и красивые декарации. Из непонятного - сам спектакль идёт час, детей задействуют мало, сразу после спектакля показывают мультик на полтора часа, а все проходит без антракта. В общем жду окончания, надеюсь потом попасть в пельменную... дабы прийти в себя.</t>
  </si>
  <si>
    <t>Несколько фотографий Хитровки и 8 цитат Гиляровского вряд ли можно назвать музеем.</t>
  </si>
  <si>
    <t>Очень интересная экспозиция о тайнах Сухаревой башни. Легенды,которые я не знала. Цитаты из очерков Гиляровского. Материалы очень информативны. Я получила огромное удовольствие.</t>
  </si>
  <si>
    <t>Интересное место для настоящих москвичей и тех кто любит Город-герой. Не совсем музей...</t>
  </si>
  <si>
    <t>11 января Странный музей. Странные экспозиции.</t>
  </si>
  <si>
    <t>Замечательный музей, запомнившийся по выставке "Миф о Сухаревой башне", проходившей здесь в первой половине 2021 года. Выставка раскрыла и описала с исчерпывающей полнотой утраченный архитектурный памятник, познакомила с множеством городских легенд, окружавших его, с влиянием на жизнь города и восприятием жителями Москвы, приезжими, иностранцами. Именно благодаря этой выставке мне удалось по-настоящему оценить культурное значение Сухаревой башни в истории Москвы, понять значение её утраты. Надеюсь как-нибудь еще посетить здесь столь же увлекательную и объемную выставку!</t>
  </si>
  <si>
    <t>Часто проходят интересные мероприятия. Лекции и просмотры фильмов с обсуждением. Выставки.</t>
  </si>
  <si>
    <t>Приятное выставочное пространство, совсем небольшое. До 30 мая здесь проходит выставка "Миф о Сухаревой башни", обязательно посетите! Находится во дворе, рядом с ресторанами.</t>
  </si>
  <si>
    <t>Центр достаточно не просто найти в первый раз, т.к находится во дворах. Небольшая, интересная экспозиция об истории Сухаревской башни. Чисто, вежливо, культурно и современно.</t>
  </si>
  <si>
    <t>паркова-
экскурсия+
расположение-</t>
  </si>
  <si>
    <t xml:space="preserve">интерактив+
</t>
  </si>
  <si>
    <t>экспозция+</t>
  </si>
  <si>
    <t>экспозиция-</t>
  </si>
  <si>
    <t>экспозция+
интерактив+</t>
  </si>
  <si>
    <t>камерный+
экспозция+</t>
  </si>
  <si>
    <t>расположение-
персонал+
чистота-
экспозиция+</t>
  </si>
  <si>
    <t>Музей-квартира А.Б. Гольденвейзера</t>
  </si>
  <si>
    <t>https://kudago.com/msk/place/gosudarstvennyj-muzej-sovremennogo-iskusstva-ross/</t>
  </si>
  <si>
    <t>Очень уютный музей, рекомендую!</t>
  </si>
  <si>
    <t>Весьма интересно, история музыки и история Москвы, рояль на котором играли Рахманинов и Ван Клиберн, есть даже предметы и истории из жизни Льва Толстого. Музей небольшой, но многогранный.</t>
  </si>
  <si>
    <t>Проходили там олимпиаду «музей парки усадьбы» . Работники там конечно те еще . Ничего вам не подскажут , не смотря ни на что . Да и музей сам скучный . Больше туда ни ногой</t>
  </si>
  <si>
    <t>Удивительный «Дом под юбкой» на Тверской и его выдающиеся обитатели, одним из которых был народный артист СССР А.Б.Гольденвейзер. В доме располагается музей-квартира пианиста, педагога, композитора и общественного деятеля.  Уникальность в том что музей создали ещё при жизни Александра Борисовича. А сам пианист переселиться в соседнюю квартиру, которую занял после переезда Л.Кассиля.  А.Б.Гольденвейзер был знаком со многими талантливыми современниками своего времени. Особенно дорожил дружбой с Л.Н.Толстым, который умер, практически, у него на руках. После смерти писателя, его дети передали пианисту некоторые вещи отца, которые сейчас экспонируются в отдельной витрине. В музее много памятных фотографий и личных вещей, каждая из которых имеет свою историю, судьбу.  Рекомендую посетить музей с экскурсией, не пожалеете</t>
  </si>
  <si>
    <t>Изумительно атмосферное и познавательное место. Уютный концертный зал с замечательным роялем, где проходят концерты классической музыки. Есть киоск с прелестными сувенирами на тему музыки</t>
  </si>
  <si>
    <t>Большое спасибо экскурсоводу за интересную экскурсию. Прошло всё на одном дыхании, особенно впечатлило, что в конце экскурсии нам исполнили несколько произведений на фортепьяно. Было очень приятного.</t>
  </si>
  <si>
    <t>Интересный музей. Лучше взять экскурсию, на стенде всё не прочитаешь. Дочке понравилось, даже в бубен шамана большой поиграла</t>
  </si>
  <si>
    <t>Музей-квартира пианиста и композитора А.Б. Гольденвейзера размещается в центре Москвы на Тверской улице. Очень интересная экспозиция. Есть подлинные предметы, принадлежащие Л.Н.Толстому, который был его другом.</t>
  </si>
  <si>
    <t>Здесь проходят живые концерты классической и джазовой музыки в салонном пространстве. Это потрясающе😀</t>
  </si>
  <si>
    <t xml:space="preserve">
Интерьер+ 
</t>
  </si>
  <si>
    <t>камерный
экспозиция+</t>
  </si>
  <si>
    <t>персонал-
экспозиция-</t>
  </si>
  <si>
    <t xml:space="preserve">Расположение+ экспозиция+
</t>
  </si>
  <si>
    <t>камерный+ 
Интерьер+ 
экспозиция+
сувениры+</t>
  </si>
  <si>
    <t>экскурсовод +
интерактив +</t>
  </si>
  <si>
    <t>экскурсовод + инклюзия + дети+</t>
  </si>
  <si>
    <t>экспозиция +</t>
  </si>
  <si>
    <t>интерактив +</t>
  </si>
  <si>
    <t>Московский государственный музей С.А. Есенина</t>
  </si>
  <si>
    <t>https://kudago.com/msk/place/moskovskij-gosudarstvennyj-muzej-sergeya-esenin/</t>
  </si>
  <si>
    <t>Интересно и познавательно. Вежливый и позитивный экскурсовод. Провели экскурсию не смотря на то, что я была единственным гостем. В музее есть вещи Сергея Александровича, и каждая имеет свою историю. А еще там очень много рукописных текстов, написанных мелким почерком Есенина.</t>
  </si>
  <si>
    <t>Средненько.Для просмотра одна маленькая комната,за стеклом. Несколько стендов со стихами. Билеты надо брать заранее,в кассе не продаются. Куаркод не спрашивал</t>
  </si>
  <si>
    <t>Очень здорово! Доброжелательнвй персонал и интересная экспозиция. А спектакль театра "Двое" про Есенина и женщин в его жизни дополнил впечатление. Его иногда показывают прямо в одном из залов музея. Одним словом, приходите, не пожалеете! В наш век бескультурия и отсутствия желания и стремления молодёжи интересоваться историей, русской литературой, в частности поэзией, существование таких мест, очень радует!</t>
  </si>
  <si>
    <t>Очень маленький музей есенин там был несколько раз всего. Там жил его отец, когда работал в Москве. Рассказ о поэте по фото и рисункам. Но что очень ценно в музее - стихи собственной рукой написанные. Для пенсионеров скидки нет. Билет 350 р. Для такой малости информации, многовато</t>
  </si>
  <si>
    <t>Поклонникам поэта будет интересно и комфортно здесь. Обязательно возьмите экскурсию, иначе не получите впечатлений, которые музей должен вызывать. Сувениры на память очень креативные и достойные. И экскурсовод Софья - верх профессионализма.</t>
  </si>
  <si>
    <t>Дом - музей очень маленький, но экскурсовод рассказывает всё подробно и интересно, бывают разные экскурсии по местам Есенина с сопровождением бардов, очень хочется побывать в селе Константиново.Кого интерисует жизнь Есенина , могут узнать много интересного, рекомендую.</t>
  </si>
  <si>
    <t>Для ценителей творчества Сергея Александровича...Я обожаю этого поэта,поэтому данный музей один из самых любимых.Здесь вы не увидите серебра и позолоты Юсуповского дворца,роскошных комнат и больших площадей, но зато можно окунуться в атмосферу простой крестьянской жизни в небольшом деревянном домике ,с игрой на тальянке(данный экспонат представлен в музее)и полным самоваром ароматного чая.Говорят,во время написания стихов,Сергей Александрович выпивал весь самовар.В музее проходят супер интересные вечера с чтением стихов и исполнением песен на стихи Сергея Есенина.Спасибо Александру за чудесное исполнение песен,Альбине за душевное прочтение стихов!Благодарность всем сотрудникам музея за то,что пытаетесь сберечь историю неоднозначного человека,но великого поэта!......Собаке Качалова</t>
  </si>
  <si>
    <t>Музей маленький. Но интересные программы. Я с дочкой была на экскурсии с фонариками и на игре Имаджинариум. Очень понравилось. Экскурсовод очень приятная девушка, которой нравится её работа. Думаем ещё раз сходить поиграть🙂</t>
  </si>
  <si>
    <t>Музей замечательный,с удивительной атмосферой есенинского времени!Даже если Вы были на родине поэта в Константиново,здесь вы узнаете подробно о его жизни в Москве и массу интересных фактов о становлении Есенина,как поэта,приехавшего из деревни в большой город,к отцу.Очень хорошая экспозиция.Рекомендую обязательно посетить музей.</t>
  </si>
  <si>
    <t>Небольшой, но такой милый музей. Сотрудники музея - замечательные душевные люди, искренне любящие свою работу. Очень приятно было посетить музей. Спасибо.</t>
  </si>
  <si>
    <t>экспозиция + экскурсовод+ трафик+</t>
  </si>
  <si>
    <t>камерность- доступность-</t>
  </si>
  <si>
    <t>персонал+ экспозиция+ атмосфера+</t>
  </si>
  <si>
    <t>камерный- атмосфера+ экспозиция+ льготы-</t>
  </si>
  <si>
    <t>экскурсовод+ сувениры+</t>
  </si>
  <si>
    <t>камерный- экскурсовод+ атмосфера+</t>
  </si>
  <si>
    <t>экспозиция+ экскурсовод+ атмосфера+</t>
  </si>
  <si>
    <t>экскурсовод+ дети+</t>
  </si>
  <si>
    <t>атмосфера+ экспозиция+</t>
  </si>
  <si>
    <t>персонал+</t>
  </si>
  <si>
    <t>Исторический парк «Россия — Моя история»</t>
  </si>
  <si>
    <t>https://kudago.com/msk/place/multimedijnyj-istoricheskij-park-rossiya-moya-isto/</t>
  </si>
  <si>
    <t>Очень интересная экспозиция. Работает ежедневно с 11:00 до 20:00, кроме понедельника и вторника. Размещен в павильоне №57 на площади Промышленности. Создан на основе мультимедийных экспозиций: «Рюриковичи», «Романовы», «ХХ век. 1914–1945 гг. От великих потрясений к Великой Победе», «ХХ век. 1945–2000 гг.». Можно узнать много нового для себя, подтянуть знания по истории, полезен как для детей, так и взрослых людей.</t>
  </si>
  <si>
    <t>Супер. Главное не спешить, на прохождение всех экспозиций нужно несколько часов. Все сделано как огромная интерактивная видео презентация. Очень очень интересно для любителей истории. Вход 500 р., можно посетить или Романовых или Рюриковичей</t>
  </si>
  <si>
    <t>Отличная выставка. Экскурсовод Артём неуставая рассказывал очень много фактов из рода Романовых. Просто специалист своего дела.</t>
  </si>
  <si>
    <t>Если вы хотите, чтобы ваши школьники не только знали, но и любили историю нашей Родины обязательно посещайте экспозиции Россия - моя история. Особенно рекомендую разделы Рюриковичи и Романовы. Информация об истории России чётко систематизирована хронологически и представлена в яркой интерактивной форме с указанием источников. Важно, что оценка событий и личностей опирается на мнение видных историков, общественных и политических деятелей. В экспозиции много фотозон и реконструкций, макетов и залов для просмотра коротких фильмов, Поражает красотой и силой эмоционального воздействия зал, посвящённый 700-летию Сергея Радонежского. Можно не соглашаться с некоторыми оценками авторов выставок, но любовь к Родине - фундамент этих экспозиции.</t>
  </si>
  <si>
    <t>Давно хотели сходить, посетили в итоге экспозицию Рюриковичи. Надо сказать, мои ожидания не совпали с действительностью от слова совсем, но тем не менее было интересно. Дошкольникам делать там точно нечего, но для изучающих историю Руси школьников место отличное. Мы посещали взрослой компанией. Куча интерактива, вся информация представлена мультимедийными стендами, тачскринами, есть залы-кинотеатры, где по кругу идут короткие на 4-6мин фильмы на русском с англ субтитрами, именно музейных экспонатов там нет. Как говорят в кассе, посещение экспозиции Рюриковичи рассчитано на 1.5-2ч. Но это если довольно быстро осмотреть, не слушая аудиогид. Мы качали бесплатный от izi.travel. Программа максимум, если вы увлечены историей и читаете всю представленную информацию - часа 4. Подача некоторых вопросов на мой взгляд спорная, но сходить и составить своё мнение однозначно стоит!</t>
  </si>
  <si>
    <t>Отличное место, чтобы изучать историю России! Обязательно для посещения всем! Пока открыты 2 экспозиции Рюриковичи (реконструкция до июня приблизительно) и Романовы, готовится к открытию 20 век. Всё в интерактивной форме на специальных информационных стендах. Современная подача очень нравится детям! Да и я тоже нашла много для себя интересного. Есть интерактивные игры, в процессе которых узнаешь интересные исторические факты). Очень понравились мини-фильмы в некоторых залах. Вход для детей и школьников бесплатно! Взрослым 500р. на каждую Экспозицию свой билет. В здании есть недорогое кафе, но довольно скудное меню. В соседнем павильоне Космос кафе было гораздо вкуснее по тем же ценам (но без билета на выставку Космос туда не зайти). Обязательно вернемся! Школьникам там было очень интересно! Аудиогид не брали - читали все стенды и разбирались сами - это не сложно, наоборот очень интересно!</t>
  </si>
  <si>
    <t>В павильоне находятся очень крутые исторические экспозиции. Выставки рассказывают о истории России в формате расказа о двух династиях монархов: Рюриковичей и Романовых. Также есть экпозиция 20век. Мы провели на одной выставке почти 6 часов. Устали сильно, ( хотя там есть где отдохнуть, посидеть) но было очень интересно. Выставки интерактивные, т.е. реальных экспонатов нет - стенды с текстом и видео, есть залы где демонстрируют короткий фильм. Есть аудиогид, бесплатный в смартфоне ( берите наушники с собой) Очень рекомендую всем кому хоть немного интересна история! Детям тоже - им будет интересно. Сам повильон современный и классный, после недавней реконструкции.</t>
  </si>
  <si>
    <t>Очень интересно, интерактивные экспозиции, заставляют слушать и понимать исторические события. Надо все выставки сделать в таком формате. Успели только познакомиться с династией Романових, в подарок ещё дали билеты на выставку Россия XX век, но не успели. Периодически на больших экранах демонстрируют какие то значимые события, можно присесть посмотреть. Рекомендую</t>
  </si>
  <si>
    <t>Хорошая медиа- выставка, интерактив везде, что интересно для молодых. Много фактов, сведенных воедино. Можно проследить историю. Можно понять место и роль России и исторической цепи. Лучше заложиться часа на 3 самостоятельного изучения и не ходить на экскурсию (это бесполезно потраченные деньги - ничего не дает в понимании!)  Нет никаких реальных экспонатов, только видео-аудио фильмы, фото, слайды. Но всё построено так логично, что можно не читать учебник истории, а просто пройтись по выставке и тем не менее выстроить для себя ход событий..</t>
  </si>
  <si>
    <t>Хороший музей, все интерактивно. Ходи, рассматривай и читай, большие экраны и небольшие видео повторяющиеся 👍 посмотрела только "Романовых", уже натопалась, 500р удовольствие. А ещё бонус дали бесплатный билет на экспозицию "ХХ век", тоже интересная 👍 А ещё отдельная "Рюриковичи". Но с маленькими детьми лучше не ходить, не поймут, не запомнят, хотя бы школьники.</t>
  </si>
  <si>
    <t>экспозиция+ график работы+</t>
  </si>
  <si>
    <t>экспозиция+ экскурсовод+</t>
  </si>
  <si>
    <t>дети+ экспозиция+</t>
  </si>
  <si>
    <t>дети+ экспозиция+ эудиогид+</t>
  </si>
  <si>
    <t>экспозиция+ кафе-</t>
  </si>
  <si>
    <t>экспозиция+ аудиогид+</t>
  </si>
  <si>
    <t>интерактив+ экспозиция+</t>
  </si>
  <si>
    <t>интерактив+ экскурсовод-</t>
  </si>
  <si>
    <t>Мемориальный музей «Творческая мастерская С.Т. Коненкова»</t>
  </si>
  <si>
    <t>Уютный музей мастерская любимого скульптора. Приветливые работники музея. О работах мастера молчу. В них с детства влюблена. Очень советую.</t>
  </si>
  <si>
    <t>Приятный небольшой музей-мастерская скульптора. Тут сейчас хранятся работы самого Коненкова и его ученика Рукавишникова (основателя целой династии московских скульпторов). Музей замечательно подходит как для одиночного посещения, так и для всей семьи. Вход прямо за рестораном Армения, с тверского бульвара, а не с Тверской как указано в гугле. Из минусов - инвалидам не будет удобно подниматься по лестнице. Но внутри есть стульчики, если вы хотите посидеть перед какой-то конкретной работой или отдохнуть. Для понимания экспозиции и стилевых устремлений скульпторов очень пригодится экскурсовод, так как экспликаций немного.</t>
  </si>
  <si>
    <t>Скульптор гениальнй и работы представлены очень хорошо!Музей этот знаю с детства,с 50х годов 20го века.Биография художника очень интересная,к сожалению не очень подробно рассказана, особенно период его работы в США.</t>
  </si>
  <si>
    <t>Был прекрасный мемориальный музей С.Т.Коненкова. А теперь -как на складе. Пыль, душно. Жаль.</t>
  </si>
  <si>
    <t>Экскурсовода не предоставили, хотя и просили, и готовы были оплатить. Ограничились тремя документальными роликами, свет пригасили, для скульптуры "это то, что надо"!</t>
  </si>
  <si>
    <t>Творческая мастерская и дом, где жил и творил скульптор. Музей располагает уникальными экспонатами, которых нет больше нигде. Впечатляет мастерская. Приветливый персонал, готовый отвечать на интересующие вопросы при отсутствии экскурсовода.</t>
  </si>
  <si>
    <t>Отличный небольшой музей скульптора Конёнкова. Экскурсию нам отказались проводить (экскурсовод очень устала), но спасибо кассиру - она была очень внимательна и сориентировала нас по основным экспонатам/этапам жизни скульптора</t>
  </si>
  <si>
    <t>Замечательный музей с очень интересной экспозицией и частыми любопытными выставками. Где современные художники своими работами,как будто вступают в диалог с мастером. Сейчас проходит выставка Академика РАХ Бельского Б.Ф. советую заглянуть</t>
  </si>
  <si>
    <t xml:space="preserve"> Один из моих любимейших скульпторов. Достойный музей. Хотя так много экспонатов, что хотелось бы большего пространства. Каждый экспонат привлекает внимание, заслуживает изучения. Поэтому очень рекомендую просить экскурсию (200 руб) или консультацию (500 рублей на 1-2 человека). Вход недорогой, всего 100 рублей. Так что подготовившись или читая по ходу дела о творчестве Конёнкова, можно окунуться в мир его фантазий и горящего гения. Его дружбы с Эйнштейном и Есениным. Преклонения перед красотой супруги. Также интересно посмотреть саму квартиру. Сотрудники шутят, что присутствие Коненкова ощущается. Да, так и кажется, что посмотришь в окошко второго этажа на мастерскую, а он там. Творит.</t>
  </si>
  <si>
    <t>Был замечательный музей Сергея Тимофеевича Коненкова. Мемориальный! Это его квартира и мастерская. Это было волшебное место, где ты забывал, что за стенами большой город и погружаться в мир Коненкова. Теперь это странное помещение, где стоят строительные леса,как часть интерьера музея, висят по залу плюшевые шторы ... Где мемориальный музей великого мастера?</t>
  </si>
  <si>
    <t>камерный+ персонал+ экспозиция+</t>
  </si>
  <si>
    <t>камерный+ экспозиция+ экскурсовод+ инклюзия-</t>
  </si>
  <si>
    <t>экспозиция- экскурсовод-</t>
  </si>
  <si>
    <t>экспозиция+ персонал+</t>
  </si>
  <si>
    <t>камерный+ экскурсовод- персонал+</t>
  </si>
  <si>
    <t>экспозиция+ экскурсия+</t>
  </si>
  <si>
    <t>Музейный центр «Московский дом Достоевского»</t>
  </si>
  <si>
    <t>https://kudago.com/msk/place/muzei-dostoevskogo/</t>
  </si>
  <si>
    <t>Посетили в субботу недавно отреставрированный очень  интересный музей Ф. М. Достоевского. На первом этаже - интерьер жилища штаб-лекаря, коллежского асессора Михайлы Достоевского и его семьи. На втором этаже - воссоздан жизненный путь писателя и его основные произведения. На третьем этаже располагаются временные выставки, сейчас там - иллюстрации к произведениям Достоевского молодых художников, мощная инсталляция от Михаила Шемякина и залы с трансляцией фильмов и спектаклей по мотивам. Весьма рекомендую к посещению!</t>
  </si>
  <si>
    <t>Очень понравился музей. Современный, интересный, наполненная экспозиция, приятная атмосфера, соблюдаются всё антиковидные меры.</t>
  </si>
  <si>
    <t xml:space="preserve"> Хорошее место! Много знаний получаешь, многое в твоей памяти от школы начинает шевелиться... Экскурсоводы объясняют внятно и доходчиво, приветливо и открыто ведут экскурсии. Все остальные впечатления - от собственных мыслей и впечатлений от прочитанного и увиденного</t>
  </si>
  <si>
    <t>После ремонта музей выглядит великолепно. Очень плнравились залы, посвященные романам. Лучше посещать с экскурсией, на сайте музея легко записаться на экскурсиб.</t>
  </si>
  <si>
    <t>Очень интересный дом-музей Достоевского. Были с экскурсоводом, очень интересная экскурсия. Советую к посещению данный музей всех неравнодушных к творчеству великого писателя.</t>
  </si>
  <si>
    <t>Мне очень понравился музей, там есть много оригинальных артикварных вещей, принадлежащих семье Достоевский. Очень приветливый и дружелюбный персонал, сотрудники музей, в том числе, готовы сразу помочь и что-то подстакащать, а также очень интересно и подробно рассказывают о жизни семьи Достоевских. Сам музей работает по выходным до 6 часов, экспозиция занимает 3 этажа, на 3 этажа находится кинотеатр, где показывают экранизации произведений писателя, на 2 этаже находится выставка, посвящённая периода от юности до смерти писателя, а на 1 этаже-периоду детства писателя В музее также есть экспозиции, посвящённые отдельным литературным произведениям Достоевского, каждые из которых обладают своей особенной атмосферой</t>
  </si>
  <si>
    <t>Были в музее 1 апреля 2022г., узнали много интересного о жизни Фёдора Михайловича Достоевского! Огромная благодарность экскурсоводу музея Ольге Михайловне за очень увлекательный рассказ. Очень приятно, что есть люди, которые любят свою профессию, подходят неформально к своей работе. Просьба к руководству музея поощрить Ольгу Михайловну за её прекрассную работу!</t>
  </si>
  <si>
    <t>Прослушали экскурсию в музее Ф.М.Достоевского и весь день находимся под впечатлением от этого посещения. Экскурсовод Анна Викторовна Павлова очень глубоко и увлекательно в течение более двух часов рассказывала о писателе, психологе и мыслителе, перед нами прошло становление писателя, разные сложные этапы его жизни, творческого пути. В этот музей очень хочется вернуться, чтобы еще раз самому осмотреть экспонаты. В такой экспозиции, как эта, особенно важна роль экскурсовода, который расскажет живо, многогранно, с душой. И именно таким прекрасным знатоком и мастером своей профессии является Анна Викторовна. Мы обратили внимание на предложения киоска музея. В нем представлены многие романы и рассказы писателя, есть соответствующие теме музей открытки, проспекты. В музее бывают спектакли, вечера. Этот музей производит самое лучшее впечатление! (Это отзыв не заказной, а реальный. Вот, к примеру, музей Брюсова произвел на нас самое неблагоприятное впечатление.)</t>
  </si>
  <si>
    <t>Обязательно посетите прекрасный музей! Очень подробно и продуманно собраны материалы от рождения Фёдора Михайловича Достоевского и до его смерти, фрагменты спектаклей, фильмов, иллюстрации и картины современных художников. Приветливый и доброжелательный персонал с обаятельным директором музея. Идите и смотрите! Фёдор Михайлович Достоевский адвокат человека!</t>
  </si>
  <si>
    <t>Как было до ремонта не знаю, но сейчас мне понравилось. Музей располагается на 3-х этажах. За один раз очень сложно во все вникнуть: очень много материала. намерения сюда периодически ходить - есть. Музей дал возможность погрузиться еще раз в мир Достоевского даже без экскурсии. Раз в месяц есть возможность сходить бесплатно. Странно, что нет , или пока нет, на английском языке никакой информации. К ФМД иностранцы в Питере ходят косяками.</t>
  </si>
  <si>
    <t>экспозиция+ атмосфера+</t>
  </si>
  <si>
    <t>интерьер+ эскскурсовод+</t>
  </si>
  <si>
    <t>экскурсовод+</t>
  </si>
  <si>
    <t>экскурсовод+ экспозиция+</t>
  </si>
  <si>
    <t>экспозиция+ экскурсовод+ сувениры+</t>
  </si>
  <si>
    <t xml:space="preserve">интерьер+ </t>
  </si>
  <si>
    <t>Галерея «Здесь на Таганке»</t>
  </si>
  <si>
    <t>Самый яркий арт в Москве. Яркие, свежие эксплуатации, не оставят без эмоций, хочется всматриваться, вглядываться в каждую работу. Галерея Здесь на Таганке отличное место для вдохновения и хорошего настроения. Удобные импровизированные места для отдыха вдоль окон.</t>
  </si>
  <si>
    <t>Замечательная выставка, организованная Владимиром Прокудиным! Возможность молодым художникам показать свои работы.</t>
  </si>
  <si>
    <t>10-15 минут от метро Римская до Галереи Здесь. Помещение не большое. На входе есть мини пандус. Внутри пару ступенек, вешалки слева от них,а туалет - справа.</t>
  </si>
  <si>
    <t xml:space="preserve"> Место маленьких находок. Не скажу, что каждая выставка тут - это открытие, но порой случается что-то крайне ценное и милое в своём необычном проявлении) Всего два зала, большой и малый, но первый можно тоже спокойно назвать малым, а второй - его уменьшенной копией. При кассе небольшой магазинчик с интересным чтивом по тематике выставляемого. Билеты: 350 для всех, 150 для льготников. Отдельно отмечу: в залах играет хороший плейлист, в гардеробе удобные плечики, а у охранницы чудный макияж :)</t>
  </si>
  <si>
    <t>Одна из лучших галерей ОВЗ. Имеет свое яркое лицо, лицо куратора), отличается профессиональным подходом, регулярно делает интересные запоминающиеся проекты. В части концептуального подбора и демонстрации современного искусства очень легко не докрутить, перегнуть или сделать просто непонятно простым смертным или же уже вторично... Здесь такого не бывает. А ещё очень здорово, что расшили окна и тепепь зал и все работы видны с улицы, что сразу создаёт настроение, показывает европейский подход и сразу побуждает зайти в гости.</t>
  </si>
  <si>
    <t>Очень понравилось место. Интересные работы, дружелюбный персонал ,обязательно приеду ещё. С парковками не очень.</t>
  </si>
  <si>
    <t>Красота, а не место! Была на выставке "звездопад", концентрация работ на квадратный метр зашкаливает, очень круто. Необычно, здорово</t>
  </si>
  <si>
    <t>Интересная галерея. Непонятно только кто и каким образом там выставляется.</t>
  </si>
  <si>
    <t>Интересные выставки, очень приятное пространство галереи. Недавно были на выставке "Звездопад", яркие работы художников в оригинальном оформлении, очень позитивное создали настроение, так что советую посетить! Все работники галереи очень вежливы, всё покажут и расскажут. Обязательно буду следить за следующими выставками и мероприятиями галереи.</t>
  </si>
  <si>
    <t>Мне очень нравится эта галерея за ее яркость, креатив. Попадаешь сюда на выставку и словно глоток свежего воздуха получаешь. Вся суета будней, стрессы локдаунов - все остается за улице. Здесь на Таганке - место, где Внутренний ребенок смотрит на все широко открытыми от восторга глазами</t>
  </si>
  <si>
    <t>экспозиция+ атмосфера+ интерьер+</t>
  </si>
  <si>
    <t>расположение+ инклюзия+</t>
  </si>
  <si>
    <t>камерность+ экспозиция+ льготы+ сувениры+ интерьер+ персонал+</t>
  </si>
  <si>
    <t>интерьер+ персонал+ экспозиция+</t>
  </si>
  <si>
    <t>экспозиция+ персонал+ парковка-</t>
  </si>
  <si>
    <t>экспозиция+ интерьер+</t>
  </si>
  <si>
    <t>экспозиция+ интерьер+ атмосфера+ персонал+</t>
  </si>
  <si>
    <t>Музей ВДНХ</t>
  </si>
  <si>
    <t>https://kudago.com/msk/place/vvc/</t>
  </si>
  <si>
    <t>В небольшом помещении собрано очень много всего интересного. Ваше ознакомление начнется с фильма. Много интересного можно узнать, да и вообще узнать, что такое ВДНХ. Посетить музей хоть раз, однозначно стоит!</t>
  </si>
  <si>
    <t>Небольшой музей, расположен в правом крыле арки Главного входа. Был открыт в день 80-летия Выставки ВДНХ. Экспозиция начинается с фильма об истории ВДНХ. Далее представлены чертежи первых павильонов,  фотографии экспозиций 1950–1960-х, хроника 1990-х, современные снимки отреставрированных павильонов. И конечно же пирамида из банок сгущенки))). Выставку можно посетить бесплатно в будние дни с 11.00 до 15.00. Посетить стоит!</t>
  </si>
  <si>
    <t>музее подробная история ВДНХ. Удачно расположены экспонаты.</t>
  </si>
  <si>
    <t>Интересно будет всем, кто интересуется что же такое ВДНХ!Очень много интересного собрано под одной крышей в небольшом помещении. Многое можно  трогать руками. Отдельное СПАСИБО экскурсоводам!!! Обязательно приду ещё, приведу друзей и близких.</t>
  </si>
  <si>
    <t>Хороший интерактивный музей, как и на всем ВДНХ, с добрыми сотрудниками. Понравились кассы билетные, кинотеатров, рассказывающие историю ВДНХ. Узнал много нового с помощью ленты времени</t>
  </si>
  <si>
    <t>Интерактивная часть музея фактически не работает, фото на стенах смотреть не очень интересно. Стыдно продавать билеты в такой музей, годен только бесплатно, в виде одолжения. Когда все работало было интересно.</t>
  </si>
  <si>
    <t>Отличный музей. Приятно оформлено пространство,интересные информационные стенды. Попадаешь обратно в свое детство. Снимаю звезду только потому,что программа музея не подходит для детей дошкольного и младшего школьного возраста.</t>
  </si>
  <si>
    <t>Парковка дорогая, в выходные льгот на парковку нет. Лучше приезжать свои ходом. Не понравилось что оплата билетов по карте Мир дешевле. А если у меня нет карты Мир? За это минус одна звезда. Персонал отзывчивый.</t>
  </si>
  <si>
    <t>Прикольный музей. Небольшой, но много интерактивных экспонатов. Персонал внимательный и вежливый.</t>
  </si>
  <si>
    <t>Музей находится при входе на выставку с правой стороны. Прежде чем интересоваться настоящим и перспективами будущего Выставки надо знать её прошлое, её историю. Разобраться в этом и призван помочь Музей с его знающими работниками.</t>
  </si>
  <si>
    <t>интерактив+ персонал+ экспозиция+</t>
  </si>
  <si>
    <t>интерактив-</t>
  </si>
  <si>
    <t>интерьер+ экспозиция+ дети-</t>
  </si>
  <si>
    <t>парковка- персонал+ льготы-</t>
  </si>
  <si>
    <t>персонал+ экскурсовод+</t>
  </si>
  <si>
    <t>Музей-квартира А.М. Васнецова</t>
  </si>
  <si>
    <t>Камерный душевный мемориал, где можно прикоснуться к артефактам жизни Апполинария Васнецова. Через картины, обстановку чуть лучше понять философию мастера, учёный талант, художественный дар, географию творчества. Экспозиция богатая, разностилевая, с документальной точностью, по которой можно изучать Москву. Не хотелось уходить - только из-за этих гонцов стоит того. Ещё поразил мост на Неглинной - это его арка сохранилась под землёй в музее археологии на Манежной. А шикарные модерновые буфеты с витражами каковы! Спасибо создателям и хранителям 🌷</t>
  </si>
  <si>
    <t>Август 2021. Могу только повториться - музей это две квартиры доходного дома. Одна - квартира, где жила семья Васнецова, вторая - выставка, представление этапов, или тем творчества. Квартира интеллигента начала 20 века. Это атмосферно, уютно, незнакомо детям. На You Tube есть несколько прекрасных экскурсий по квартире. Они небольшие, около 20 минут. Их просмотр сделает посещение музея ярче. Я практически не была знакома с творчеством А. Васнецова. Удивительная личность, многогранная. Лирика, щемящая  нежность в картинах Родины. Купола Симонова монастыря. А старая Москва, точнее древняя... И Помпеи! А солнечное затмение? Кто его ещё пытался изобразить... Я провела там час. Можно чуть больше. Хороших выходных и новых открытий</t>
  </si>
  <si>
    <t>Побывали в доме, где остановилось время - начало 20 века. На стенах картины хозяина А. Васнецова и известных художников. Но главное, что стало удивительным это кусочек частной жизни художника, хранимая атмосфера и заботливое отношение к памяти.</t>
  </si>
  <si>
    <t>Замечательные квартира-музей и галерея художника Аполлинария Васнецова, брата Виктора Васнецова, написавшего знаменитых "Богатырей", "Аленушку", и отца океанографа Всеволода Васнецова. Наряду с его работами представлены произведения Поленова, Бычкова, Клодта. Очень интересная мебель, сделанная в Абрамцево в начале прошлого века, детали интерьера в стиле модерн.</t>
  </si>
  <si>
    <t>Место восхитительное! Отдельные спасибо гидам,)</t>
  </si>
  <si>
    <t>Очень уютный музей-квартира. Билеты покупали онлайн. Есть льготы многодетным ( подтвердить на входе документом).</t>
  </si>
  <si>
    <t>Музей очень понравился. Давно мечтала побывать. Обожаю картины старой Москвы, этот дух, атмосферу первозданности. Музей очень уютный. Персонал очень доброжелательный. Экскурсию не заказывала, слушала аудиогида. Что - то добавили милые женщины, работающие в этом музее. Много вещей, принадлежащих семье, оригиналы картин художника. Музей расположен на 3 этаже в 2 квартирах на одной площадке. Не очень удобно смотреть из- за "веревочки", тесновато, но, наверное, тут уж ничего не поделаешь- "музей-квартира".</t>
  </si>
  <si>
    <t>Потрясающая квартира-музей Аполлинария Васнецова; больше 5 человек не запускают и это абсолютно оправдано. Спасибо экскурсоводу за то, что дала посмотреть многие вещи вблизи, сопровождая комментариями. Много нового для себя открыла и о мастере, и о его семье, и отношениях в ней.</t>
  </si>
  <si>
    <t>Очень уютный музей, подлинная обстановка, много картин. Персонал доброжелательный, всё рассказывают (я была без экскурсии). Наверное, когда проходит экскурсия, надо быть с ними, иначе не хватит места.</t>
  </si>
  <si>
    <t>Музей интересный, можно скачать бесплатный аудиогид, но мы попали во время чужой экскурсии и смотрители постоянно нас, так сказать, "гоняли". Спокойно посмотреть экспозицию в зале, где проходит экскурсия как-будто табу. Мы отвечали на вопросы в рамках олимпиады "Музеи, парки, усадьбы" и смотрители пытались нам подсказать, но не в попад, было ощущение, что мы лишние, нам все время говорили:" тут экскурсия, идите в другой зал, сюда придёте попозже" или "давайте побыстрее, какие там у вас вопросы? Сейчас здесь будет экскурсия". Сложилось ощущение, что работники запуганы экскурсоводом, которая "не любит, когда ей мешают во время экскурсии". Но ко всему вышеизложенному хочется добавить, что в конце мероприятия, когда захотелось просто посмотреть на картины, предметы быта, сотрудники музея с удовольствием и увлеченностью очень интересно рассказывают о музее, о людях, которые жили в этих квартирах (просто, наверное, в это время мы не мешали:)))</t>
  </si>
  <si>
    <t>камерный+ атмосфера+ экспозиция+</t>
  </si>
  <si>
    <t>атмосфера+</t>
  </si>
  <si>
    <t>камерный+ атмосфера+ льготы+</t>
  </si>
  <si>
    <t>атмосфера+ персонал+ аудиогид+</t>
  </si>
  <si>
    <t>трафик+ экскурсовод+ экспозиция+</t>
  </si>
  <si>
    <t>атмосфера+ персонал+</t>
  </si>
  <si>
    <t>аудиогид+ экспозиция+ персонал-</t>
  </si>
  <si>
    <t>Музей-квартира Н.С. Голованова</t>
  </si>
  <si>
    <t>https://kudago.com/msk/event/kvartira-golovanova/</t>
  </si>
  <si>
    <t>Хотите окунуться в атмосферу старой Москвы? Вам однозначно сюда! Прекрасная экспозиция, можно заказать экскурсию, рекомендую, парковки есть но платные, как и все в новой Москве</t>
  </si>
  <si>
    <t>Хорошее и уютное место, с теплой аурой Н. Голованова, бережно сохранённой сотрудниками квартиры-музея. Представлены как личные вещи, так и собранные хозяином предметы искусства.</t>
  </si>
  <si>
    <t>Очень интересный небольшой музей- квартира, атмосферно, уютно, приятные сотрудники работают, поделились краткой информацией, ответили на все интересующие вопросы, времени займет немного совсем посещение.</t>
  </si>
  <si>
    <t>Шикарный музей-квартира. Вы реально попадаете в то время. Не хотелось уходить. Необыкновенно приятный и милый персонал. Очень советую посетить.</t>
  </si>
  <si>
    <t>Прекрасный музей. Очень внимательные сотрудники. Очень рада знакомству с новым для меня музеем. Успеха вам и процветания!</t>
  </si>
  <si>
    <t>Ходим иногда на концерты в эту историческую квартиру, красивая обстановка, но не очень удобные стулья, если долго сидишь на концерте.</t>
  </si>
  <si>
    <t>Музей-квартира Николая Семеновича Голованова как шкатулка с диковинками, которые хочеться разглядывать и разглядывать. И ещё к этому прибавьте постоянное музицирование на рояле - и вот все составляющие уютного дома собраны. Во всей планировке квартиры чувствуется «почерк Голованова», с присущими ему чертами театральности. Потрясающая атмосфера в квартире, которую не хочется покидать</t>
  </si>
  <si>
    <t>Прекрасная камерная обстановка для концертов. Очень удобное расположение. Рекомендую к посещению, Сам бываю регулярно! Всегда очень хорошие программы. И музыкально и познавательно.</t>
  </si>
  <si>
    <t>Отличное место, проводят шикарные концерты, очень сильно позаботились о сохранности мебели и интерьера в целом, в итоге получился отличный музей.</t>
  </si>
  <si>
    <t>Сохранившееся произведения искусства впечатляют; обстановка, фотографии, интерактивный экран с аудио и видео записями, приятная атмосфера и экскурсия очень понравились, были максимально информативны.</t>
  </si>
  <si>
    <t>экспозиция+ атмосфера+ парковки-</t>
  </si>
  <si>
    <t>камерный+ атмосфера+ персонал+</t>
  </si>
  <si>
    <t>интерьер-</t>
  </si>
  <si>
    <t>экспозиция+ интерьер+ атмосфера+</t>
  </si>
  <si>
    <t>атмосфера+ расположение+</t>
  </si>
  <si>
    <t>интерьер+ экспозиция+</t>
  </si>
  <si>
    <t>Музей московских стрельцов «Стрелецкие палаты»</t>
  </si>
  <si>
    <t>https://kudago.com/msk/place/muzej-streleckie-palaty/</t>
  </si>
  <si>
    <t>Прекрасный музей, отличный экскурсовод, просто заворожил и детей и взрослых, все маршировали, выполняли команды, остались в восторге.</t>
  </si>
  <si>
    <t>Ходили сюда на экскурсию от школы. Понравилось</t>
  </si>
  <si>
    <t>Классный музей. Сделан с любовью, для детей 1-8 класса очень интересен. Замечательный экскурсовод.</t>
  </si>
  <si>
    <t>Отличный, современный, интерактивный музей.</t>
  </si>
  <si>
    <t>Советую сходить. Очень понравилось.</t>
  </si>
  <si>
    <t>Посетили Стрелецкие палаты в рамках школьных экскурсий (с классом). Да, пространство небольшое ,но достаточно информативное! Персонал очень душевный , все начиная с охранила. А уж ключница Варвара ( Александра) это отдельная история , так увлечь детей , нужно иметь талант! Объясняла интересно , вовлекала даже тех кто стеснялся, успокаивала тех у кого не сразу получалось. Дети остались довольны ) Да и взрослые тоже! Однозначно советую!</t>
  </si>
  <si>
    <t>Потрясающее место, главный экспонат это само здание, его внутренний интерьер, он буквально пропитан историей тех лет, очень отзывчивый и дружелюбный персонал, весьма познавателен интерактивный зал! Мне понравилось, любителям истории очень рекомендую!</t>
  </si>
  <si>
    <t>Великолепный, информативный, яркий музей! Экскурсовод погружает в историю создания и функционирования стрелецкого войска. Будет интересно и детям и взрослым. Музей оснащен мультимедийной комнатой, которая позволяет почувствовать себя настоящими стрельцами. Наблюдала в музее за детьми - они были в восторге! Да и мы, взрослые, тоже.</t>
  </si>
  <si>
    <t>Выражаем благодарность за проведённую программу Александре и Сергею. Группа у нас была разновозрастная, но экскурсоводы справились отлично и нашли подход к каждому. Очень приятно, что даже на самые неудобные вопросы от ребят, Александра отвечала корректно и при этом контролировала дисциплину экскурсантов.</t>
  </si>
  <si>
    <t>Посетили в апреле этот музей с ребятами разных возрастов. Удивительные ощущения от пребывания во внутренних помещениях, дышащими глубокой московской стариной. Кроме интереснейшего экскурса, ребятам особенно запомнился интерактивный зал, где мальчишки и девчонки с удовольствием учились подавать команды барабанным боем, заряжать мушкеты и использовать бердыш при нахождении в строю.</t>
  </si>
  <si>
    <t>дети+</t>
  </si>
  <si>
    <t>камерный+ персонал+ экскурсовод+ дети+</t>
  </si>
  <si>
    <t>Картинная галерея Ильи Глазунова</t>
  </si>
  <si>
    <t>https://kudago.com/msk/place/galereya-ili-glazunova/</t>
  </si>
  <si>
    <t>В принципе нормально, картины впечатляют, но кошмарное количество детей школьников было со всеми вытекающими. Спокойно посмотреть, насладиться, подумать - не получилось. На входе тщательно проверяют qr код, документы, удостоверение льготника, пока не привыкла к этому, как-то напрягает, хотя знаю, что с документами полный порядок. И ещё! Покупать билеты онлайн не имеет смысла. Так же через очередь в кассу, да и вдобавок пока кассиру номер заказа из билета сообщишь, пока она штрих код отсканирует, потом обычный билет выдаст, одна морока. Не готова галерея к новым бесконтактным технологиям. Совсем.</t>
  </si>
  <si>
    <t>Рядом с галереей находится музей Сословий России, это коллекция Ильи Глазунова, там представлены предметы быта, одежда, картины и иконы.. Музей очень интересный, рекомендую всем !</t>
  </si>
  <si>
    <t>Весьма интересная галерея! Великолепные полотна известного талантливого художника!</t>
  </si>
  <si>
    <t>Отличное место, грамотные экскурсоводы, мастера в своём деле, которые всё покажут и расскажут, а также максимально погрузят в контекст. Место куда можно прийти как одному, так и с семьёй или дружиной компанией, никто не останется равнодушным т.к. автор картин расписал множество эпох, а также создал большое количество иллюстраций к произведениям русской литературы Обязательно рекомендовано к посещению</t>
  </si>
  <si>
    <t>Наконец-то то дошла,недавно была в левом крыле,теперь посмотрела на картины.Удивительно то ,что наш современный художник, а кисть ничем не отличается от классики. Ходила и думала о том ,сколько надо терпения, любви ,усидчивости,времени на все эти творения.Вся жизнь!Приятно, что признан ещё при жизни</t>
  </si>
  <si>
    <t>Обязательно советую посетить! Огромные полотна о России очень впечатлили. Очень удобно рассматривать , сидя на лавочках. Были 1 мая, не очень много посетителей. Персонал отзывчивый, чуткий. При покупке сувениров, прослушали дополнительную экскурсию))) спасибо</t>
  </si>
  <si>
    <t>Обширная коллекция, смотрится на одном дыхании, посетили спонтанно, но нисколько не разочарованы. Тем картин много, каждый найдет что-то по душе. Интерьеры красивые, в галерее для детей проходит какой-то тематический квест.</t>
  </si>
  <si>
    <t>Интересно посмотреть после ажиотажа 90-2000 годов , когда стояли очереди в Манеж, хороший портретист, но много конъюнктурных картин с сотнями портретов известных личностей непонятно для чего, для хайпа и без всякого смысла. Очень ненавидит советскую власть , считая себя избранным по рождению…</t>
  </si>
  <si>
    <t>Шикарный музей, я под впечатлением, хотя не любитель ходить по таким местам. Сам особняк и картины… мы пришли за часто закрытия и были одни (будни), нам повезло с работницей музея, она провела мини экскурсию. Все сотрудники очень вежливые, хоть музей уже закрывался они не подали виду, что нам пора быстрее быстрее. Было приятно. Вернусь ещё раз обязательно и уделим больше времени.</t>
  </si>
  <si>
    <t>Большой просторный музей. Большие картины висят на достаточном расстоянии, чтобы посидеть на банкетке и рассмотреть их внимательно. Если скачать приложение, то у большинства картин есть qr код,где расскажут про историю или на что обратить внимание в сюжете картины.</t>
  </si>
  <si>
    <t>технологичность-</t>
  </si>
  <si>
    <t>экспозиция+ сувениры+ трафик+ персонал+</t>
  </si>
  <si>
    <t>информативность+</t>
  </si>
  <si>
    <t>Государственный геологический музей им. В.И. Вернадского</t>
  </si>
  <si>
    <t>https://kudago.com/msk/place/gosudarstvennyj-geologicheskij-muzej-imeni-vernad/</t>
  </si>
  <si>
    <t>Замечательный музей! Очень богатая экспозиция камней! Детям тоже будет интересно- есть зал, в котором они смогут почувствовать себя настоящими археологами, приняв участие в раскопках! Есть сувенирный магазинчик, в котором можно приобрести как просто самоцветы, так и изделия с камнями. Помимо этого, стоит отметить удобство расположения музея. После осмотра экспозиции можно прогуляться по Красной Площади, заглянуть в Александровский сад. Однозначно рекомендую к посещению!</t>
  </si>
  <si>
    <t>Очень интересно! Лучше ходить группой, с экскурсоводом,  очень многое дети узнали) да и взрослые тоже. Шахту можно не брать, взрослых не пускают, детям скучно😒, а в целом...нужно посещать такие места, и не единожды)</t>
  </si>
  <si>
    <t>Очень понравилось место. Надо закладывать побольше времени на прогулку по нему. Количество камней поражает, очень красивых и разнообразных.</t>
  </si>
  <si>
    <t>Удивительное эстетическое удовольствие) Рекомендую, по возможности знакомиться с музеем с экскурсоводом. Нам предложили на кассе обзорную экскурсию, но там можно заказывать и тематические.</t>
  </si>
  <si>
    <t>Очень жаль, что музей малопосещаем. Это наиболее полная история геологических находок России и СССР</t>
  </si>
  <si>
    <t>Музей поражает обилием камней. Есть интерактивные стенды. Нескольких этажах представлены частные коллекции. Для детей есть экскурсии на разный возраст. В подвале имеется магазин, где можно купить камни на память.</t>
  </si>
  <si>
    <t>Удивительное познавательное место. Плохо что группы школьников заполняют тесты под диктовку своих учителей, а не вникают в экспонаты. Даже в музее наше образование учит детей лжи и очковтирательства для получения хороших баллов по отчетности</t>
  </si>
  <si>
    <t>Отличный музей. По нашему опыту посещать музей лучше с экскурсоводом, а уже потом можно посмотреть интересующие экспонаты. Так же обязательно к посещению Академическая шахта. Очень интересно об этом рассказывают. Дочь осталась довольна.</t>
  </si>
  <si>
    <t>Крутое для детей место! Местами советская ностальгия. Отдельный плюс что можно купить небольшие камни. И начать свою коллекцию</t>
  </si>
  <si>
    <t>Потрясающий музей! Есть экскурсия в шахту, очень познавательно и увлекательно. В постоянной экспозиции есть яшички с раскопками, дети в восторге, музей очень интерактивный, есть даже интерактивная песочница для тех, кто поменьше. Мы в восторге.</t>
  </si>
  <si>
    <t>экспозиция+ расположение+ сувениры+</t>
  </si>
  <si>
    <t>экспозиция+ сувениры+ дети+</t>
  </si>
  <si>
    <t>дети+ сувениры+</t>
  </si>
  <si>
    <t>экскурсовод+ дети+ интерактив+</t>
  </si>
  <si>
    <t>Московская государственная картинная галерея народного...</t>
  </si>
  <si>
    <t>https://kudago.com/msk/place/kartinnaya-galereya-shilova/</t>
  </si>
  <si>
    <t>Роскошно. Пафосно.  Дорого.  Где-то в промежутках между мрамором, ковкой, хрусталем и фото художника со знаменитостями проскальзывают картины. Интересно посмотреть ранние работы маслом и графику: они дышат свежестью и талантом.</t>
  </si>
  <si>
    <t xml:space="preserve"> Прекрасная обитель высокого искусства, отличные гиды, мудрые, опытные, знающие своё дело. К сожалению из-за пандемии покупка билетов доступна только в онлайн формате. Скидки при предъявлении социальных карт, студенты могут посещать выставки бесплатно. Советую для посещения как в компании, так и в гордом одиночестве, созерцать портреты, передающие судьбы людей, можно очень долго.</t>
  </si>
  <si>
    <t>Воспользовались бесплатной возможностью посетить этот музей (в другие дни цена 200 руб, для пеесионеров -80). Художник пишет портреты, конечно, классно, хотя в некоторых остались сомнения в 100%-ном сходстве. Особенно впечатлила тщательность, с которой выписаны детали туалета. И еще. Показалось, что пожилым посетителям будет непросто ходить с этажа на этаж (их там четыре), чтобы ознакомиться с экспозицией</t>
  </si>
  <si>
    <t>Красивая и большая галерея портретиста Шилова. Располагается в старинном трехэтажном особняке в центре города. В галерее представлены только работы художника. В основном - портреты: известных личностей и чем-то примечательных людей или просто красивых женщин.</t>
  </si>
  <si>
    <t xml:space="preserve">Побывала в галерее, произвело очень хорошее впечатление. Я пришла сюда на концерт хора под управлением Рыбина. Очень рекомендую, чудесный вечер. Шикарные голоса, выкладывались мальчики по полной. Чувствуешь прилив радости и счастья. До концерта осмотрела галерею, входит в стоимость билета. Цена всего 400 руб. Ушла счастливая. Единственное, чего не хватило, это буфета с кофе  </t>
  </si>
  <si>
    <t>Не совсем картинная галерея. Очень много помпезных фотографий со всеми знаменитостями. И автор очень любит себя, везде, в каждом зале автопортрет. Сами картины скорее срисовка с фото, чем произведение искусства...</t>
  </si>
  <si>
    <t>По разному можно относиться к творчеству Шилова. Но мы посетили в этом музее постановку Ю.Рутберг "13 вопросов к Ахматовой". Перед представлением работники музея провели бесплатную экскурсию по музею. Было очень познавательно. Спасибо большое</t>
  </si>
  <si>
    <t>Приветливый персонал, красивая галлерея, концерты молодых исполнителей очень понравились!</t>
  </si>
  <si>
    <t>В самом центре Москвы, у стен Кремля. На площадке музея проходят концерты. Рекомендую посмотреть расписание и посетить концерт. Совместите и это очень здорово. Сам ходил на концерт "романсы" впечатлён.</t>
  </si>
  <si>
    <t>Как же я люблю это место!!! Как скучаю,когда не имею возможности побывать здесь! Считаю творчество А. М . Шилова -этого одареннейшего художника нашего времени, исключительным! С какой любовью и проникновенностью он пишет портреты знаменитых и простых людей! С какой точностью и тонкостью написаны в картинах натруженные руки рабочих и крестьян, хитринькие морщинки у глаз стариков, печальные глаза монахинь! А глаза ,какие глаза у всех этих людей! Не возможно сдержать слезы,когда смотришь на портреты ветеранов, инвалидов! Они смотрят на нас с полотен одни с укором,другие с надеждой... Отдельно хочу сказать о женских портретах. Если кто-то захочет посмотреть как надо воспевать женщину, то вам в галерею к Шилову А.М. !!! А какие прекрасные вечера встреч проходят в галерее! Гафт,Кобзон,Бутман, Безродная,хор Сретенского монастыря, хор Даниловского монастыря, Васильев и многие другие бывали и бывают в гостях у А .М . Шилова! Желаю этому творческому человеку крепкого здоровья, успехов во всём,много добрых и преданных друзей! А галерее -процветания! С уважением, Л .С. Воякина-преданная почитательницы Вашего таланта.</t>
  </si>
  <si>
    <t>экскурсовод+ льготы+</t>
  </si>
  <si>
    <t>экспозиция+ льготы+</t>
  </si>
  <si>
    <t>атмосфера+ кафе-</t>
  </si>
  <si>
    <t>персонал+ интерьер+</t>
  </si>
  <si>
    <t>расположение+</t>
  </si>
  <si>
    <t>Музей спортивной славы ЦСКА</t>
  </si>
  <si>
    <t>Интересный музей с историей спорта и спортивный достижений выдающихся личностей. Прекрасный музей, особенно будет интересно для тех кто в теме, однозначно рекомендую к посещению.</t>
  </si>
  <si>
    <t>Музей с богатой историей спортивных достижений и личностей, которые являлись лучшими спортсмена.</t>
  </si>
  <si>
    <t>Огромная благодарность сотрудникам музея! Решили отметить день рождения сына походом на экскурсию в музей. До сих пор счастью ребенка нет предела. Музей очень интересный, экскурсовод просто изумительный. В придачу ко всему сына поздравила двухкратная олимпийская чемпионка по биатлону Светлана Ишмуратова. Сын такого не ожидал и сказал что в какой то момент чуть не прослезился! Я выражаю всем огромную благодарность за минуты счастья для своего ребенка! За ваши чуткие и добрые сердца, за понимание и человечность! Я всем рекомендую посетить это место. Будете в восторге!</t>
  </si>
  <si>
    <t>Был не скажу за всех посетителей, мне понравилось.</t>
  </si>
  <si>
    <t>Достойный музей самой достойной команды ЦСКА. Много интересных экспонатов. История побед сборной в разных видах спорта. Кубки и медали .</t>
  </si>
  <si>
    <t>Были с детьми 2-го класса. Больше интересно было мальчикам, чем девочкам. Но про достижения и историю спорта нужно знать. Стоит посетить хотя бы раз.</t>
  </si>
  <si>
    <t>Экскурсовод Лидия Кузьминична просто золото!!! я таких еще не встречал, как глубоко и профессионально она знает свою работу!!! Сам музей очень хороший раскрывает всю историю ЦСКА от самого начала!!!!</t>
  </si>
  <si>
    <t>персонал+ дети+</t>
  </si>
  <si>
    <t xml:space="preserve">экскурсовод+ </t>
  </si>
  <si>
    <t>Мемориальный музей А.Н. Скрябина</t>
  </si>
  <si>
    <t>https://kudago.com/msk/place/memorialnyj-muzej-n-skryabina/</t>
  </si>
  <si>
    <t>Замечательное место в самом центре столицы! Если вы гуляете по Арбату, то обязательно загляните! Здесь проходят и отличные концерты!!! Очень приятные сотрудники и! Самый вкусный кофе)))</t>
  </si>
  <si>
    <t>Слушали концерт Екатерины Мечетиной в музее. Как и каждый год под Новый год это было замечательно. Акустика в зале великолепная, как и атмосфера глубоко чувствующих зрителей.</t>
  </si>
  <si>
    <t>Все хорошо,только вчера нас развернули домой. Мы приехали на семейный концерт без этого QR кода,(не взяли паспорт вакцинации) а у меня антитела 2500 ед. Вот так поздравило нас правительство москвы с 90 летием моего супруга.</t>
  </si>
  <si>
    <t xml:space="preserve">Музей хороший.Но менеджмент оставляет желать лучшего. Совершенно отсутствует реклама концертов-в результате только 3 человека в зале на великолепном концерте! За музыкантов обидно!  </t>
  </si>
  <si>
    <t>Красивое,спокойное место,легко найти,близко от метро. Вход по qrкоду пока. Камерный концертный зал. Прекрасно.</t>
  </si>
  <si>
    <t>Современный интерьер концертного зала, небольшое количество мест, очень приятный персонал, камерная, домашняя атмосфера- что еще нужно для приятного отдыха в конце недели? В буфете вкусный чай и играет музыка с грампластинки.</t>
  </si>
  <si>
    <t>Очень интересный музей, где сохранилась атмосфера творчества, музыки Скрябина, дом и обстановка 19 века. К каждому залу и экспонату есть описание, можно в своем темпе изучить. Смотрители очень интересно рассказывают, отвечают на вопросы, многое знают. Бывают концерты. Так же действует акция музейная неделя, вход по бесплатным билетам, информация и регистрация билета на сайте музея.</t>
  </si>
  <si>
    <t>Там есть все - скрипящий пол и седые бабушки, эрудированные экскурсоводы и раритетные экспонаты. Рядом супер-концертный зал и классическая музыка. Особая атмосфера истории и затхлости вместе с энергией эксперимента самого Скрябина. Советую сходить. И детей сводить.</t>
  </si>
  <si>
    <t>Приятная мемориальная квартира- музей. Будет интересно не только почитателем творчества Скрябина но и любителям старинных интерьеров и мебели. Можно посетить хотя бы для того что увидеть «светомузыку» которой около 100 лет!)</t>
  </si>
  <si>
    <t>Место интересно будет не только музыкантам - очень нелинейная судьба и неординарная личность, уникально сохранившаяся Квартира эпохи модерна. Берите экскурсию с Владимиром Попковым - не пожалеете. Восхитительный знаток предмета, очень интересный рассказчик.</t>
  </si>
  <si>
    <t>расположение+ кафе+ персонал+</t>
  </si>
  <si>
    <t xml:space="preserve">персонал- </t>
  </si>
  <si>
    <t>расположение+ камерный+</t>
  </si>
  <si>
    <t>интерьер+ персонал+ трафик+ камерный+ кафе+</t>
  </si>
  <si>
    <t>экспозиция+ информативность+ персонал+ льготы+</t>
  </si>
  <si>
    <t>экспозиция+ экскурсовод+ атмосфера+ дети+</t>
  </si>
  <si>
    <t>Государственный музей истории ГУЛАГа</t>
  </si>
  <si>
    <t>https://kudago.com/msk/place/gosudarstvennyj-muzej-istorii-gulag/</t>
  </si>
  <si>
    <t>считаю что каждый должен понять с помощью этого места, как люди жили...</t>
  </si>
  <si>
    <t>В этом музее должен побывать  каждый россиянин. Погружение в годы красного терорра начинается от входа в здание, где у каждого посетителя требуют предъявить концентрационный номер. Хорошо подобранные видео, аудио и печатные материалы рассказывают о том, как легко можно уничтожить большое государство, убить культуру и практически стереть с лица земли целую нацию.</t>
  </si>
  <si>
    <t>Очень хороший музей с интересной истерией. В каких то моментах слышали интересные факты, где то вовсе хотелось плакать. Рекомендую к помещению, зря время не пройдёт</t>
  </si>
  <si>
    <t>Блестящий музей с необычной атмосферой и интересными экспонатами.</t>
  </si>
  <si>
    <t>Музей ГУЛАГа произвел впечатление. Всё по настоящему... Иногда жутко от сознания того, что пережили ЛЮДИ. Спасибо. Столько реальности, жизни и чувств.</t>
  </si>
  <si>
    <t>Очень рекомендую сходить в Музей истории ГУЛАГа. Погружает в историю, вызывает эмоции. Свет, дизайн помещения, экспонаты — всё на высшем уровне.</t>
  </si>
  <si>
    <t>Это место должен посетить каждый, кто интересуется историей нашей страны, чтобы понять, что многие вещи ни в коем случае нельзя допустить ещё хотя бы раз. Важным достоинством музея является построение повествования не только с позиции истории всей страны, а через отражение этой большой страшной истории в жизнях простых советских граждан, которых система пережевала и выплюнула, на что часто не обращается должного внимания и теряется за сухими цифрами статистики.</t>
  </si>
  <si>
    <t>Один из самых запоминающихся музеев в Москве. Очень здорово оформлена экспозиция - можно послушать и аудиоматериалы-воспоминания, посмотреть отрывки из фильмов, рассмотреть интерактивные экспонаты. Узнали много нового о ГУЛаге. Следует понимать, что многие истории, описанные в музее, тяжёлы для восприятия, так как описывают адские условия жизни людей. Нам 3,5 часа оказалось мало, но больше времени не было. Для полноценного ознакомления с музеем, на мой взгляд, необходимо закладывать 5 часов. Отличный музей, вернёмся ещё раз, чтобы ознакомиться с оставшимися экспонатами</t>
  </si>
  <si>
    <t>Информативность, обустройство музейного пространства, концентрированность переживания уровня Аристотелевского катарсиса — на высшем уровне. Депрессивное состояние дна, с которого уже не стучат, достигнуто! Обязателен к посещению, но приготовьтесь — лучше до этого не есть.</t>
  </si>
  <si>
    <t>Прекрасный музей, очень современный,неординарный, шикарный аудиогид,сотрудники отзывчивые. Сама по себе атмосфера мрачная,но и тема непростая! С удовольствием посетила и более подробно прониклась определенным периодом нашей страны.</t>
  </si>
  <si>
    <t>экспозиция+ атмосфера+ интерьер+ свет+</t>
  </si>
  <si>
    <t>информативность+ атмосфера+</t>
  </si>
  <si>
    <t>аудиогид+ персонал+ атмосфера+</t>
  </si>
  <si>
    <t>Музей военной формы</t>
  </si>
  <si>
    <t>Музей Военной формы открыт в 2019г. в здании бывшей усадьбы князей Васильчиковых. В 1840-е годы эта усадьба на Большой Никитской являлась культурным центром Москвы. Поэтому во дворе  установлены скульптуры Н.Гоголя, сидящего на скамейке, М.Булгакова, тоже сидящего, но на балконе. Сегодня в музее дают музыкальные концерты, продолжая традиции былого времени. Музей  представляет историю военной фомы со времен Анны Иоановны до формы современного российского солдата. Современный музей предоставляет интерактивные формы показа экспонатов для самостоятельного осмотра. Внутри экспозиции попадаем в гостиную, где находится макет усадьбы , восстановленной после пожара Москвы 1812года. Музей очень интересный. Служители внимательны, деликатны и доброжелательны.</t>
  </si>
  <si>
    <t>Отличный музей с множеством интерактивных инсталяций. Будет интересно для любого возраста. Есть даже музей внутри музея для самых маленьких))</t>
  </si>
  <si>
    <t>Отличный исторический музей. Полезен для ребят, изучающих историю и взрослых, освежить в памяти -тут все - от стрельцов до современных локальных конфликтов. Информация изложена на интерактивных стендах, фигуры в исторической военной форме, в полный рост, вращаются на постаментах, есть инсталляции военных действий, карты, знаки различия, награды. Для удобства - тонкости различий военной формы изложены оригинально- говорящие солдаты сами дают описание. Есть аудио точки, с пуфиками, интерактивные штуки, детям понравится, все можно потрогать, сшить мундир :) и уничтожить ракеты противника:) Портреты императоров и военноначальников, прекрасные интерьеры самого особняка Бибикова с флигелями отправляют  в эпоху салонов. Лепнина на потолке, виды из окон, анфилады- великолепно. Вы одновременно погружаетесь в две стихии- военной и светской истории. Дом, где жили князья Васильчиковы, посещался великими писателями, поэтами, общественными деятелями. Дворик - тема для осмотра, с бюстами  Невского, Кутузова, Жукова, и Булгаков с котом на балконе :)  Чисто, светло, есть буфет. Проводятся экскурсии, концерты, и пр. Интересное место в центре. Музей новый.</t>
  </si>
  <si>
    <t>Специфический музей на любителя, причем сделаны попытки расширить заявленные рамки со ссылками на Гоголя и Булгакова вроде бы бывших в этом здании. Впрочем после многолетней реконструкции современной здание даже со стороны фасада отличается от исторического. По четвергам бывают камерные концерты</t>
  </si>
  <si>
    <t>Отличный музей! Если честно, то экспозиция превзошла мои ожидания. Залы оформлены по темам и историческим периодам. Информации много, но она очень хорошо подобрана и не перегружает. Много интерактива. Есть современный стенд с дополненной реальностью. Ощущение, что музей "разговаривает" с вами, ведёт диалог. Можно пройти квест. Даже для взрослого это будет интересно)</t>
  </si>
  <si>
    <t>Давно ждал подобного музея. Интерактив сделан на высшем уровне. Помимо прослушивания рассказа можно ещё и повзаимодействовать с интерактивными объектами. Для детей просто шикарно. Взрослому увлечённому человеку военной формой можно надолго зависнуть в музее</t>
  </si>
  <si>
    <t>Отличный музей! В каждом выставочном зале есть интерактив. Можно смело идти на самостоятельный осмотр. Современное уютное пространство! Советую.</t>
  </si>
  <si>
    <t>Думали будет скучно, оказалось, музей современный интерактивный, несколько этажей, провели там больше двух часов.Очень понравился</t>
  </si>
  <si>
    <t>Нужно Обязательно посетить вместе с детьми! Потрясающе отреставрирован интерьер, замечательные костюмы, во дворе , как живой, сидит Гоголь, правда из бронзы. Только не понятно зачем эта фигура на балконе, это просто лишнее. А так, все замечательно!!!</t>
  </si>
  <si>
    <t>Это замечательный музей! Современный, познавательный, информативный! Представлены интерактивные стенды, где можно пополнить свои знания по истории России, ее славных победах. Многочисленные экспонаты с формой военных разных лет и эпох. Интересно будет не только взрослым, но и детям</t>
  </si>
  <si>
    <t>мероприятия+ интерактив+ персонал+ экспозиция+</t>
  </si>
  <si>
    <t>интерактив+ дети+</t>
  </si>
  <si>
    <t>расположение+ экспозиция+ интерактив+ светло+ кафе+ мероприятия+</t>
  </si>
  <si>
    <t>мероприятия+</t>
  </si>
  <si>
    <t>экспозиция+ информативность+ интерактив+ дети+</t>
  </si>
  <si>
    <t>дети+ интерьер+ экспозиция+</t>
  </si>
  <si>
    <t>информативность+ экспозиция+ дети+</t>
  </si>
  <si>
    <t>Дом-музей К.С. Станиславского</t>
  </si>
  <si>
    <t>https://kudago.com/msk/place/dom-muzej-stanislavskogo/</t>
  </si>
  <si>
    <t>Обязательно посетите музей, он вам понравится! Но прислушайтесь к совету - приурочьте свой поход к спектаклю школы-студии, очень органично существующий там уже 10 лет под руководством Т. Розовой и Н. Скорика. Вы увидите залы дома ожившими, какими они возможно были при Станиславском. Получите уникальный опыт погружения в магию творчества! Может и вам захочется  представить себя в какой-то театральной роли…</t>
  </si>
  <si>
    <t>Потрясающий музей с прекрасным персоналом, весь день нахожусь под впечатлением! Экскурсия невероятная. Потрясли потолки, расписанные крепостными. Нет, невозможно выделить только потолки, там все прекрасно. Восторг!!</t>
  </si>
  <si>
    <t>Дом уникален - немного в Москве осталось построек XVII века.  Построен в 1690, через окна  видны каменные палаты, какими они были до пожара 1812 г. На втором этаже есть небольшой зрительный зал. В советское время во дворе было общежитие актёров МХАТа.</t>
  </si>
  <si>
    <t>Если у Вас уж очень много времени, то можно и зайти. Обычный такой скучный микромузей. Если уж умудритесь зайти, то взгляните на красивые потолки в комнатах С. и дивные шкафы (на фото). Большевики не притесняли С. Он занимал целый этаж, а сверху и снизу были жуткие ПРОХОДНЫЕ коммуналки. Но барину -- бариново, холопам -- что останется.</t>
  </si>
  <si>
    <t>Сегодня экскурсия была интересна и познавательна. Крайне мало знаем мы о достойных согражданах, которые есть фундамент нашей культуры . А ведь удивительное, как это ни банально, они рядом, даже город покидать не надо, чтобы прикоснуться. Надо только постараться найти таких одержимых проводников, как Анаит Александровна Овчинникова. Очень признательны ей.</t>
  </si>
  <si>
    <t>Рекомендую посетить сам музей, но предварительно посмотреть видео в интернете, чтобы быть уже погружённым в материал</t>
  </si>
  <si>
    <t>Великолепный музей!это настоящий особняк с подлинными сохранившимися вещами владельца, с уникальной историей!конечно обязательно нужна экскурсия, в общем обязательно к посещению))</t>
  </si>
  <si>
    <t>Великолепный, уютный особняк, полностью сохранивний эпоху жизни К.С.Станиславского. Обстановка комнат - как если бы он был здесь только вчера. Все экспонаты подлинные. Рекомендую брать экскурсию, иначе мало что понятно. Экскурсовод рассказывает множество интепеснейших деталей. Будет интересно и взрослым, и детям. В книжной лавке можно купить книги о Стариславском.</t>
  </si>
  <si>
    <t>Дорогая Людмила! Спасибо Вам от всей души за то, что открыли нам дверь в совершенно новый для нас мир- причём с такой тактичностью ( мы мало что знаем о театре и совсем не гордимся этим) и любовью- ее так не хватает… Как бы хотелось, чтобы в каждом музее был такой понимающий и интеллигентный проводник! Спасибо!</t>
  </si>
  <si>
    <t>Нам достался наилучший экскурсовод в Москве - Валентина Вениаминовна, чью фамилию, к сожалению, мы не узнали. Эта потрясающая женщина просто кладезь знаний! Очень интересно и красочно рассказала нам о жизни и творчестве К.Станиславского. Получили массу удовольствия от посещения музея!</t>
  </si>
  <si>
    <t>камерный- интерьер+</t>
  </si>
  <si>
    <t>экскурсовод+ интерьер+</t>
  </si>
  <si>
    <t>камерный+ интерьер+ экспозиция+ экскурсовод+ сувениры+</t>
  </si>
  <si>
    <t>Музей Героев Советского Союза и России</t>
  </si>
  <si>
    <t>https://kudago.com/msk/place/muzej-geroev-sovetskogo-soyuza-i-rossii/</t>
  </si>
  <si>
    <t>Хороший музей, уже не первый раз ходим, интересно послушать экскурсию</t>
  </si>
  <si>
    <t>Детям было интересно. Экскурсовод рассказывает очень интересно. В целом - для детей обязательно к посещению.</t>
  </si>
  <si>
    <t>Музей небольшой, но уютный, взяли аудиогид, сыну 14 лет было очень интересно.</t>
  </si>
  <si>
    <t>Прекрасно провели время с детьми ив данном музее! Прекрасный, доброжелательный коллектив! Спасибо большое за атмосферу!</t>
  </si>
  <si>
    <t>Чудесный камерный небольшой музей героев. Будет интересно как детям, так и взрослым. Прекрасные экскурсоводы и персонал! Очевидно директору не безразлично! Желание вернуться повторно!</t>
  </si>
  <si>
    <t>Замечательное место. Были там семьёй. Дети проходили олимпиаду школьную и отвечали на вопросы. Взяли экскурсию, очень рекомендуем экскурсовода Сергея Козлова очень обстоятельно и познавательно рассказал про все стенды. Множество интересных фактов как для взрослых так и младшего поколения, которым не хватает патриотического воспитания. Водите детей в музеи, может помочь им в будущем не попасть в ситуации когда потребуется геройство. С уважением...</t>
  </si>
  <si>
    <t>Как ни странно с такого начинать - Первое что меня удивило и восхитило - это сотрудники музея! Отзывчивые, добрые, любящие своё дело и с тёплом и любовью относящиеся к гостям музея! Интересные экскурсии- это опять же удел экскурсовода. Если смотреть экспозицию самостоятельно , это не совсем интересно и познавательно. Благодаря рассказу экскурсовода замираешь от информации и истории Героев нашей Страны! Приятно, что молодёжь видит и ровняется на них. Что пример их подвигов наглядно представлен для молодого поколения! В музее чистота и порядок! Территория музея не маленькая. Но хочется добавить больше экспозиций и наглядных примеров героев и нашего времени - России есть кем гордиться и на кого ровняться, Слава Богу! Если без экскурсии зайти с детками и посмотреть - этого мало. И увы, молоинтересно… мало информации над портретом или фото, или вещами , представленными на экспозиции. Так что музей рекомендую только с гидом. Или , как минимум аудиогидом.</t>
  </si>
  <si>
    <t>Интересное, познавательное место. Место, где история раскрывается не в числах и датах, а в лицах. Экскурсовод Козлов Владимир провёл увлекательную экскурсию, подробно и интересно рассказывал. Вся история страны от создания звёзды Героя Советского Союза до Грузино-Осетинского конфликта. Не забыли про Чернобыль и подводников. Спасибо!</t>
  </si>
  <si>
    <t>Отличный музей. Детям провел экскурсию молодой экскурсовод, рассказал о героях не только войны, но и различных спецопераций (например, спасение челюскинцев) в разное время в 20м веке и в 21м. Много фотографий, документов, личных вещей. Ребята должны знать о таких людях и об истории своей страны.</t>
  </si>
  <si>
    <t>Музей Героев тот, что на Б. Черёмушкинской. Восторг! Посетили музей в рамках музейной олимпиады. Основной зал логично разделен на стихии: воздух, вода, суша. В рамках каждой - личные вещи героев СССР или России в разные периоды нашей истории на море, суше, ледниках, в воздухе и космосе. Впечатление от экспозиции было бы не полным без умелого рассказчика. Как нам повезло, что экскурсоводом был Козлов Владимир Владимирович. Интересный рассказчик, чутко чувствующий аудиторию, понимающий, что дети могут устать. Согласно возрасту и интересам слушателей дающий информацию - живо и интересно. Даже были не готовы, что покинем музей в таких раздумьях, воспоминаниях и приятном впечатлении от музея. Спасибо</t>
  </si>
  <si>
    <t>дети+ экскурсовод+</t>
  </si>
  <si>
    <t>камерный+ аудиогид+ дети+</t>
  </si>
  <si>
    <t>дети+ персонал+ атмосфера+</t>
  </si>
  <si>
    <t>камерный+ дети+ персонал+ экскурсовод+</t>
  </si>
  <si>
    <t>дети+ экскурсовод+ экспозиция+</t>
  </si>
  <si>
    <t>Государственный музей Л.Н. Толстого. Литературная экспозиция...</t>
  </si>
  <si>
    <t>https://kudago.com/msk/place/muzej-lva-tolstogo/</t>
  </si>
  <si>
    <t>Красивый исторический особняк, богатая коллекция иллюстраций к произведениям Толстого. Жаль, что в экспозиции относительно мало вещей, принадлежавших Толстому и его семье. Хороший киоск с сувенирами. Дружелюбный и ненавязчивый персонал.</t>
  </si>
  <si>
    <t>Уютное место, интересная экспозиция рукописей и черновиков писателя</t>
  </si>
  <si>
    <t>Очень красивое здание!!! В Музее не был, но думаю в нем есть то, что меня приятно удивит!!!</t>
  </si>
  <si>
    <t>Хороший, приятный музей, экспозиции познавательные. Бывают различные временные экспозиции с очень классными экскурсиями. В целом можно сходить.</t>
  </si>
  <si>
    <t>Прекрасное место. Приходите на выставку в день рождения Льва Николаевича</t>
  </si>
  <si>
    <t>Очень интересный музей. Небольшие залы, отличные экспонаты. Порадовала вежливость и заинтересованность сотрудников. Шаговая доступность от метро.</t>
  </si>
  <si>
    <t>Замечательное место, где всегда и всем можно найти себе занятие по душе. Тут и бальные занятия для детей, и тематические выставки, и концерты, и творческие вечера... Так что если вы хотите с умом и пользой провести время, приходите - не пожалеете!</t>
  </si>
  <si>
    <t>Лично мне этот музей очень нравится, довольно часто здесь бываю и каждый раз нахожу для себя что-то новое. Причем интересно будет и детям- несколько комнат оформлены так,что они окажутся в сказке- в сказках А.С.Пушкина.</t>
  </si>
  <si>
    <t>Небольшая экспозиция в старинном дворянском особняке. Посетителей немного, билеты недорогие. В принципе неплохой вариант провести час культурного досуга. Хорошее расположение, и от метро недалеко, и район красивый.</t>
  </si>
  <si>
    <t>Были на фортепианном концерте в музее Л.Н.Толстого. Недалеко от метро, очень интересный музей. Концерт был в небольшом зале, очень уютно, аккустика превосходная.</t>
  </si>
  <si>
    <t>интерьер+ экспозиция- сувениры+ персонал+</t>
  </si>
  <si>
    <t>экстерьер+</t>
  </si>
  <si>
    <t>камерный+ персонал+ расположение+</t>
  </si>
  <si>
    <t>камерный+ расположение+</t>
  </si>
  <si>
    <t>мероприятия+ камерный+</t>
  </si>
  <si>
    <t>Музей МХАТ</t>
  </si>
  <si>
    <t>Маленький и уютный. Радушно встречают, могут рассказать пару интересных фактов вне экскурсии. Будет интересно и тем, кто не очень то театрал. Детям до 16 бесплатно, взрослым 200 р.</t>
  </si>
  <si>
    <t>Отличное место для познания театра, его атмосферы и истории. Организованный экскурсии и знающие сотрудники являются хранителями этой атмосферы.</t>
  </si>
  <si>
    <t>Рекомендую посетить этот замечательный музей, были впервые и поразились, какой же это интересный музей, сотрудники очень отзывчивые, доброжелательные</t>
  </si>
  <si>
    <t>музей очень интересный! были в зале постоянных экспозиций. от метро охотный ряд идти 10 мин пешком. сопровождающий очень ясно, понятливо и недолго всё рассказывает, что приятно. впечатления остались хорошие😇</t>
  </si>
  <si>
    <t>Очень уютный, содержательный музей. Гиды удивительные, влюбленные в свое детище!!!</t>
  </si>
  <si>
    <t>самая первая встреча на входе была просто необычная, так приняли хорошо с улыбкой, рассказ о музее начался именно с работника при входе. Очень душевная обстановка, работники добрые, отзывчивые, очень интересно рассказывают. Очень впечатлил внутри. Спасибо всем большое!!!</t>
  </si>
  <si>
    <t>Музей не большой. Работают очень хорошие сотрудники, которые вам подробно расскажут историю создания музея.</t>
  </si>
  <si>
    <t>От всей души благодарим за экскурсию сотрудницу музея МХАТ - Ирину Петровну Кудрявцеву. Экскурсия прошла в очень познавательном ключе, много интересной информации, Ирина Петровна - добрейшей души человек. Да, и в целом все сотрудники музея очень приветливы и полны энтузиазма, что не может не радовать. С благодарностью, гостьи из Астрахани</t>
  </si>
  <si>
    <t>Однажды, мы начинаем понимать, что нам интересна не только история своей жизни, но и история театра, возможно любимого театра. Если вы чувствуете такой интерес, значит мимо Музея МХАТ вам уже не пройти. С чего и самое главное с кого начинался русский режиссёрский театр? Как жили и творили великие? Чем они вдохновлялись? Какие спектакли были? Зачем миру вообще нужен театр? На эти и не только эти вопросы вы найдёте здесь ответы. Кстати если бы вы хотели, чтобы ваши дети тоже любили и понимали театр, то знайте, в Музее МХАТ есть детская, театрализованная программа.</t>
  </si>
  <si>
    <t>Случайно узнала, что в стенах театра есть музей и пришла на спектакль пораньше, чтобы увидеть всё своими глазами. Хотя он небольшой, но помогает прикоснуться к истокам театра и проследить его развитие. Здесь есть множество интересных вещей: старые афиши, фотографии великих актёров, режиссёров, художественных руководителей, которые посвятили всю свою жизнь становлению театра. Хорошо продуманные экспозиции позволяют познакомиться с каждой мхатовской постановкой, некоторые из которых до сих пор актуальны и продолжают собирать полные залы благодарных зрителей. Хотя я не актёр и не заядлый театрал, но очень хотелось примерить костюмы, войти в образ героев пьес и живо представить себя в том или ином времени. Также мне нравится видеть себя в по-настоящему счастливой жизни без болезней, горя и страданий. Через своё Слово, Библию,Бог заверяет, что скоро полностью изменит нашу жизнь: "проходит образ мира сего". Спасибо, что делитесь с нами своей историей, традициями и продолжаете достойно нести легендарный символ "ЧАЙКА"! С уважением,Нина Ивановна.</t>
  </si>
  <si>
    <t>камерный+ персонал+ льготы+</t>
  </si>
  <si>
    <t>экскурсовод+ атмосфера+</t>
  </si>
  <si>
    <t>экспозиция+ расположение+ экскурсовод+</t>
  </si>
  <si>
    <t>информативность+ экскурсовод+</t>
  </si>
  <si>
    <t>атмосфера+ персонал+ экскурсовод+</t>
  </si>
  <si>
    <t>камерный+ персонал+</t>
  </si>
  <si>
    <t>экскурсовод+ персонал+</t>
  </si>
  <si>
    <t>информативность+ дети+</t>
  </si>
  <si>
    <t>Музей истории медицины МГМСУ им. А.И. Евдокимова</t>
  </si>
  <si>
    <t>Потрясающий музей, интересный не только врачам. Нужно только записаться заранее.</t>
  </si>
  <si>
    <t>Была замечательная пара в музее, экскурсовод увлекательно рассказывала историю зарождения вуза, слушали на одном дыхании! очень много разных интересных экспонатов. Рекомендую посетить музей и обогатить свои знания!)</t>
  </si>
  <si>
    <t>Очень интересный музей, рассказывающий про истории развития медицины и историю вуза МГМСУ. Узнала много нового из истории стоматологии. Экскурсоводы рассказывают очень интересно, хочется слушать и слушать. Экспонаты безумно интересные, помогают посетителям окунуться в мир стоматологии разных эпох. Всем, причастным к медицине и просто интересующимся людям, советую посетить данный музей.</t>
  </si>
  <si>
    <t>очень понравился музей! обязательно рекомендую к посещению!</t>
  </si>
  <si>
    <t>Была проведена безумно интересная экскурсия-лекция по музею, большое спасибо, остались под впечатлением!</t>
  </si>
  <si>
    <t>Замечательный музей науки стоматологии . Много информации. Посетите музей, не пожалеете !поймете, что стоматология занимает в нашей жизни больше , чем выдумали! Много экспонатов. Увидите как развивается стоматологическая медицина и наук в целом!</t>
  </si>
  <si>
    <t>Лучший музей медицины в Москве да и в РФ</t>
  </si>
  <si>
    <t>Со студенчества помню кафедру и музей.Музей хороший, экспонаты интересные, снаружи стоит автомобиль СМП 80-х годов прошлого века.Интересующимся темой медицины и здравоохранения ,к посещению рекомендую.</t>
  </si>
  <si>
    <t>билет-</t>
  </si>
  <si>
    <t xml:space="preserve">экскурсовод+ экспозиция+ </t>
  </si>
  <si>
    <t>информативность+ экспрзиция+</t>
  </si>
  <si>
    <t>Государственный музей спорта</t>
  </si>
  <si>
    <t>https://kudago.com/msk/place/fgbu-centralnyj-muzej-fizicheskoj-kultury-i-sporta/</t>
  </si>
  <si>
    <t>Усадьба Разумовского-это интересно уже само пл себе. А какой прекрасный Музей спорта! Как оригинально оформлены залы-по видам спорта! Особенно понравились залы хоккея, технических видов и фехтования.  Очень рекомендую. Билеты совсем недорогие.</t>
  </si>
  <si>
    <t xml:space="preserve">назад Превосходный музей! Прекрасное оформление экспозиции, великолепный гид! На экскурсии узнаете не только о спорте, но и исторические факты об усадьбе, в которой музей расположен.  </t>
  </si>
  <si>
    <t>Музей расположен в красивой, старинной усадьбе Румянцевых. Музей пока не очень большой, но активно развивается. Много уникальных экспонатов связанных со спортом. В ближайшие годы должны открыть ещё несколько залов! Всем, кто любит спорт, рекомендую заглянуть сюда и лучше взять экскурсовода !</t>
  </si>
  <si>
    <t>Музей прекрасный, но сотрудница музея-экскурсовод, это ужас. Хамка, невоспитанная женщина.</t>
  </si>
  <si>
    <t>Шикарный музей, очень здорово сделан, рекомендовано к посещению.</t>
  </si>
  <si>
    <t>музей шикарный!! очень интересно и красиво, каждый зал потрясающий. хоккейный зал понравился больше всего, скорее всего из за необычного пола. всем советую посетить такой музей</t>
  </si>
  <si>
    <t>Весьма любопытный музей с историческими экспонатами. Нужно заранее записываться на экскурс, но могут и так пропустить посмотреть. Билет на взрослого 250 руб. Мне понравилось. Так же интересно и месторасположение, в старинной усадьбе.</t>
  </si>
  <si>
    <t>Очень интересный музей, но изюминка все таки это экскурсоводы, точнее тот, который попался нам, с такой искоркой рассказывал, что время пролетело незаметно</t>
  </si>
  <si>
    <t>экскурсии "От Садового кольца до Дворцового моста" нам показывали усадьбу Разумовского, рассказывали о её хозяевах, но в ворота не впустили. Говорили и про музей спорта, но мне почему- то и в голову не пришло, что он находится в этой усадьбе. Через несколько лет- экскурсия уже в сам музей спорта. Какое удовольствие войти в эту красивую жёлтую усадьбу! Настроение сразу поднялось. Первый зал, куда нас повели- "исторический". Показывали велосипед- "паук" с двумя большими и двумя маленькими колёсами, рассказывали о легендах русского спорта (Поддубный и Панин- Коломенкин), фотографировали в одном из первых гоночных автомобилей. В музее есть залы, отведённые определённым видам спорта- хоккейный (в нём экспонаты расположены даже на полу), футбольный, зал единоборств, зал фехтования и другие. Один зал посвящён спортсменам- участникам войны. Последний зал, куда нас повели, трудно назвать одним словом- в нём находятся олимпийские факелы (факел олимпиады в Сочи похож на перо жар- птицы), спортивные костюмы и много разных разностей. В музее проходило совещание, поэтому нам не могли показать весь музей. Хотя я в спорте не ориентируюсь, я получила удовольствие, вышла с хорошим настроением, а это- самое главное.</t>
  </si>
  <si>
    <t>Замечательный музей. Посетили с детьми в рамках школьной олимпиады. В этом же здании старинного особняка располагается министерства спорта РФ. Очень красиво и замечательно. Один момент, в туалетах не убрано.</t>
  </si>
  <si>
    <t>экспозиция+ билеты+</t>
  </si>
  <si>
    <t>расположение+ камерный+ экскурсовод+</t>
  </si>
  <si>
    <t>экскурсовод-</t>
  </si>
  <si>
    <t>экскурсовод- расположение+</t>
  </si>
  <si>
    <t>экспозиция+ атмосфера+ интерьер+ расположение+</t>
  </si>
  <si>
    <t>дети+ комфорт-</t>
  </si>
  <si>
    <t>Музей археологии Москвы</t>
  </si>
  <si>
    <t>https://kudago.com/msk/place/muzej-arheologii-moskvy/</t>
  </si>
  <si>
    <t>назад Музей интересный, хотя и небольшой. Пускают строго по сеансам, у нас получилось подойти заранее и 30 минут 5 детей мёрзли на улице, даже на 5 минут раньше не пустили. Обидно за такое отношение</t>
  </si>
  <si>
    <t>Музей небольшой, под землей) Вход строго по времени сеанса. Билет покупали на сайте. Было интересно, нам понравилось, были по олимпиаде с ребёнком.</t>
  </si>
  <si>
    <t>Интересно. Для школьников 7 лет провели мастер класс по мерам измерений, а также письму по бересте.</t>
  </si>
  <si>
    <t>Интересная обзорная экскурсия. Очень мало мест, всего 8 билетов продается, имейте это ввиду при планировании посещения)</t>
  </si>
  <si>
    <t>Музей маленький, но уютный. Есть смысл брать гида, потому что без него можно за 20 минут всё посмотреть) В музее есть тот самый нос, который "Варваре оторвали", с которым можно "остаться" и тот, на котором надо "себе зарубить".</t>
  </si>
  <si>
    <t>Мне понравилось! Само здание музея является частью экспоната, для любителей посмотреть на всякие бытовые штучки наших предков. билет недорогой, персонал приветливый, людей не много (по крайней мере в день моего посещения) Один раз рекомендую сходить)</t>
  </si>
  <si>
    <t>Ходли семьей. Очень интересно. Экскурсовод рассказывает все очень подробно, внимательно, внятно. На все поставленные вопросы от детей отвечал.</t>
  </si>
  <si>
    <t>Музей небольшой, интересно расположен - под землёй, и даёт возможность увидеть останки Воскресенского моста через реку Неглинную. Но это не единственный экспонат музея, хотя самый большой) Можно увидеть древние монеты, наконечники стрел, вазы и другие древние сосуды, женские украшения, изразцы, и другое. Музей молодой, основан в 1997 году и приурочен к 850-летию Москвы.</t>
  </si>
  <si>
    <t>Очень интересный музей с доброжелательным персоналом. Находится в минуте ходьбы от метро «охотный ряд». После можно прогуляться по красной площади</t>
  </si>
  <si>
    <t>Не понравились охранники на входе, явно с завышенным ЧСВ и выпученными глазами. Испортили всё настроение еще при входе</t>
  </si>
  <si>
    <t>камерный+ трафик- персонал-</t>
  </si>
  <si>
    <t>дети+ мероприятия+</t>
  </si>
  <si>
    <t>трафик-</t>
  </si>
  <si>
    <t>камерный+</t>
  </si>
  <si>
    <t>экспозиция+ билеты+ персонал+ трафик+</t>
  </si>
  <si>
    <t>расположение+ экспозиция+</t>
  </si>
  <si>
    <t>расположение+ персонал+</t>
  </si>
  <si>
    <t>персонал-</t>
  </si>
  <si>
    <t>Музей «Садовое кольцо»</t>
  </si>
  <si>
    <t>https://kudago.com/msk/place/muzej-sadovoe-kolc/</t>
  </si>
  <si>
    <t>Милый, компактный, уютный музей. Информации не много, но она разнообразна и каждый сможет найти интересную для себя</t>
  </si>
  <si>
    <t>Маленький и уютный музей с бесплатным входом. 2 этаж постоянная экспозиция про Мещанский район. 1 этаж картины которые меняются. Очень доброжелательный персонал, особенно охранник на 1 этаже.</t>
  </si>
  <si>
    <t>Премилый уютный музей. Очень приветливые сотрудники музея рады каждому посетителю.  На первом этаже временные экспозиции - я попала на выставку самоваров, а на втором этаже уже постоянная экспозиция "Как пили чай в Москве" с очень красивыми жестяными коробками из-под чая, красивейшкй фарфоровой посудой и фотографиями.  Хорошая экспозиция про Москву конца 19- начала-середины 20 века. Среди экспонатов - оригиналы газет с текстом отречения от престола царя Николая II и с сообщением о капитуляции Германии 9 мая 1945 года.  Отдельный небольшой стенд посвящён современной истории России</t>
  </si>
  <si>
    <t>Небольшой музей. Приветливые сотрудники. Были в музее в рамках Олимпиады музеи, парки, усадьбы. Обязательно вернёмся в этот музей, но теперь уже с экскурсий.</t>
  </si>
  <si>
    <t>Небольшой уютный музей. Экскурсоводы увлечённые, грамотные. Узнала много нового об истории Москвы. Хотя казалось, что есть такого, о чем мы не знаем о нашем городе..... Оказывается Москва и её история неисчерпаемый кладезь интереснейшей информации.</t>
  </si>
  <si>
    <t>Маленький музей в 2 этажа. На первом картины детей о Петре, на втором чуть истории с советского времени и войны, мореходцам выставка. Персонал доброжелательный. Есть где присесть</t>
  </si>
  <si>
    <t>Музей маленький, если не сказать бедный, типа школьного краеведческого. Вся экспозиция разместилась в двух комнатах и на лестнице. Гораздо большее пространство заполнено временной выставкой художника, целиком посвященной балеринам. Пробыл минут 20, за это время обошел всю экспозицию дважды. Разочарован</t>
  </si>
  <si>
    <t>Небольшой уютный музей. Много интересного. Рекомендуем к посещению с детьми. Странно что он называется так. Вообще то он о мещанском районе столицы</t>
  </si>
  <si>
    <t>Очень симпатичный небольшой городской музей. Билеты недорогие. Есть постоянные экспозиции и небольшие выставки. Проводятся лекции. Там очень вежливые, общительные и отзывчивые сотрудники работают. Там уютно ;)</t>
  </si>
  <si>
    <t>Очень интересный музей, доброжелательный персонал, есть рядом где перекусить, уборные. В шаговой доступности от метро)</t>
  </si>
  <si>
    <t>камерный+ информативность+</t>
  </si>
  <si>
    <t>камерный+ персонал+ комфорт+</t>
  </si>
  <si>
    <t>камерный- экспозиция-</t>
  </si>
  <si>
    <t>билеты+ мероприятия+ персонал+</t>
  </si>
  <si>
    <t>персонал+ комфорт+ кафе+ расположение+</t>
  </si>
  <si>
    <t>Музей русского искусства</t>
  </si>
  <si>
    <t>Согласно информации, предоставленной на официальном сайте, Музей русского искусства работает ежедневно с 10:00 до 18:00. Будучи проездом в Москве, я отдала предпочтение данному заведению.  Я глубоко разочарована неуважительным отношением к своим гостям и отсутствием всякой организации в музее. Мне отказали в посещении постоянной экспозиции, сославшись на репетицию спектакля и съем помещения, порекомендовали обратиться к сотруднику, который совершенно не располагал актуальной информацией. Таким образом, материалы на офиц. сайте и в соц. сетях не актуальны!  Потраченное время на планирование поездки и посещение музея не оправдано. В связи с указанными выше фактами, призываю всех обращаться по номеру телефона, если вы планируете посетить заведение, не способное отвечать за верность предоставляемой информации.</t>
  </si>
  <si>
    <t>Музей в сохранном состоянии, отличная выставка посвященная императорам Александрам.и Николаю второму, но к сожалению.мало посещаемый</t>
  </si>
  <si>
    <t>Хороший музей с удобным расположением. Хорошие камерные залы, удобная повекса для картин.Из пожеланий. Сделать профессиональную подсветку на трековых светильниках. Так как в таком как сейчас освещении выставки проигрывают.</t>
  </si>
  <si>
    <t>Музее русского искусства необыкновенная выставка к юбилею И.Бунина. Картины ассоцияции и иллюстрации его произведений и биографии. Замечательный проект, гарманично соединяющий литературу и живопись!</t>
  </si>
  <si>
    <t>Замечательный музей, экскурсия потрясающая. Вёл экскурсию вёл директор музея. Всё подробно рассказал.</t>
  </si>
  <si>
    <t>Экспозиция замечательная, но я была без экскурсовода, а с ним, уверена будет интереснее)</t>
  </si>
  <si>
    <t>Была один раз в этом музее на выставке современного художника Брусилова Станислава. Его работы потрясающие, очень реалистичные, любоваться можно бесконечно! Была весной, в музее очень прохладно. Плохо отапливаемое помещение.. Жаль, что музей в некотором запустении, несмотря на то, что вход платный. Стоимость такая же, как и в любой музей по Москве. Хотя сама выставка художника была бесплатная... Хочется верить, что деньги пойдут на содержание музея. Расположение очень тихое, малолюдное... Может поэтому не такой посещаемый... Если бы не увидела анонс про выставку художника, то и не узнала бы про этот музей, наверное... В целом, все понравилось.</t>
  </si>
  <si>
    <t>Отличный музей. Постоянно спектакли. Ребенок занимается с художником.</t>
  </si>
  <si>
    <t>Забрели на выставку случайно и просто были поражены уникальными экспонатами и такой теплой душевной обстановкой. Экскурсию нам провел Константин Капков. Было очень весело и по-дружески. столько новых интересных фактов. Мы просто в восторге! всем советуем побывать в этом чудесном музее</t>
  </si>
  <si>
    <t>Суббота, все закрыто, информации нет, телефон не отвечает.... Приехала специально посетить мущей(((</t>
  </si>
  <si>
    <t>персонал- график работы-</t>
  </si>
  <si>
    <t>экспозиция+ расположение- билеты- комфорт-</t>
  </si>
  <si>
    <t>мероприятия+ дети+</t>
  </si>
  <si>
    <t>Московский музей современного искусства на Гоголевском...</t>
  </si>
  <si>
    <t>https://kudago.com/msk/place/moskovskij-muzej-sovremennogo-iskusstva-gogolevski/</t>
  </si>
  <si>
    <t>Простите, не могу. Нет слов от ужаса композиций. Жалко персонал. Разве это искусство? Лучше сидеть на помойке там все натуральное, своё, а здесь, как в чужом А Д У.</t>
  </si>
  <si>
    <t>большой-большой музей) один из любимых. очень приятный и адекватный охранник на входе и приветливая тетечка в гардеробе :)</t>
  </si>
  <si>
    <t>Хорошее пространство для выставок. Сейчас для посещения требуется QR код и паспорт.</t>
  </si>
  <si>
    <t xml:space="preserve">назад Печально. Современное искусство, представленное к осмотру, на уровне той самой глиняной инсталяции на Крымском валу. Кроме того, заведение работает при предъявлении куаркода, а билет можно приобрести только онлайн. Всё делается для людей и культура соответствующая. Настоящее же искусство в подлиннниках уже давно по частным коллекциям.  </t>
  </si>
  <si>
    <t>Были на выставке "чемпионы мира", очень понравилось, ходили, бродили, уходить не хотелось. Есть второй корпус в который можно попасть пройдя по улице с прикольными статуями и постройками</t>
  </si>
  <si>
    <t>Одно из любимейших мест в Москве. Очень приятно, что есть люди, которые развивают современную культуру за деньги налогоплательщиков. Часто проводятся выставки с актуальными современными художниками. Грамотный персонал и сам особняк в котором расположен музей распологает к вдумчивому погружению в искусство.</t>
  </si>
  <si>
    <t>Прекрасное выставочное пространство, которое наполняется великолепными выставками. Каждая выставка - это отдельное, уникальное , продуманное событие. Большая благодарность кураторам этого пространства за экспозиции, которые раскрывают представленных художников и грани их творчества.</t>
  </si>
  <si>
    <t>Была на выставке Олега Целкова. Очень двоякие чувства. Не для меня такое творчество. А вот работники музея - потрясающие. Улыбчивые, отзывчивые и милые!</t>
  </si>
  <si>
    <t>25 апреля Отличный музей. Посетите оба выставочных пространства, они в разных зданиях. Дворик впечатляет циклопическими работами. Выставка Целкова невероятно впечатляет, работает до 8 мая. Также шла выставка корейского художника Кван Йонг Чана. Если где будет выставляться, обязательно сходите. Музей расположен на Гоголевском бульваре, не пропустите. Залы большие. Персонал вежливый. Проводятся экскурсии и мероприятия.</t>
  </si>
  <si>
    <t>Посетили с женой выставку современного искусства.Есть зал 18+ понравилась идея и интересные скульптуры. Очень понравился второй зал на 1 этаже где было много классных картин с цитатами и разными скульптурами.</t>
  </si>
  <si>
    <t>экспозиция- билеты-</t>
  </si>
  <si>
    <t>персонал+ экспозиция+</t>
  </si>
  <si>
    <t>экспозиция+ персонал+ мероприятия+ расположение+</t>
  </si>
  <si>
    <t>Музей Театра Образцова</t>
  </si>
  <si>
    <t>https://kudago.com/msk/place/teatr-kukol-obrazcova/</t>
  </si>
  <si>
    <t>Сегодня посетили экскурсию»Театрализованное представление»! Остались очень довольны, моей дочери 9 лет. Прекрасная экскурсовод, отличный музей! До этого посещали экскурсию в музей-квартиру…, тоже очень понравилось, поэтому решили продолжить знакомство с театром!очень рекомендую, и отдельное спасибо администратору.</t>
  </si>
  <si>
    <t>Музей отличный но внук 3,3 годика пробежал его не заинтересовавшись, может другие дети отнесутся по иному у всех свои интересы.</t>
  </si>
  <si>
    <t>Не понравилось устройство зала, несмотря на переворачивающиеся кресла для детей видно плохо, стоит брать билеты до 7 ряда, лучше до 5 Смотрели Алладин и волшебная лампа, сам спектакль понравился - красивые декорации, понятные переходы от одного действия к другому для ребёнка, интересный музей кукол в начале театра. Думаю в следующий раз взяли бы билеты на спектакль в малый зал, чтобы не рисковать с видимостью на местах</t>
  </si>
  <si>
    <t>Обалденный театр. Когда мама с дочкой собираются на очередной спектакль, вопроса хочу ли я с ними даже не стоит - всегда хочу) очень весело и интересно всё - и детям и взрослым!</t>
  </si>
  <si>
    <t>Очень красочный и интересный музей. Экспонаты музея завораживают, особенно старинные куклы, которые значительно старше тебя. Если планируете перекусить с ребёнком в буфете, то рассчитываете, что цены значительно выше привычных в других кафе и буфетах.</t>
  </si>
  <si>
    <t>Прекрасный камерный музей-квартира создателя театра кукол в Москве. Есть прекрасные экскурсии для детей (отдельно) и взрослых. Огромное количество экспонатов, каждый их них уникален. Служители музея отличаются редким обоянием и глубоким проффесионализмом. Билеты продаются только онлайн</t>
  </si>
  <si>
    <t>Придя в этот музей, внимательно осматривайте каждый сантиметр - на каждом шагу вас ждет какой-то любопытный экспонат, порой настолько мелкий, что надо его разглядывать, но это разглядывание может доставить огромное удовольствие. Смотрительница явно любит своё дело, всё покажет с огромной любовью к экспонатам. Припарковаться рядом проблематично</t>
  </si>
  <si>
    <t>Очень старые комментарии</t>
  </si>
  <si>
    <t>дети-</t>
  </si>
  <si>
    <t>интерьер- мероприятия+</t>
  </si>
  <si>
    <t>экскурсовод+ билеты-</t>
  </si>
  <si>
    <t>экспозиция+ экскурсовод+ парковка-</t>
  </si>
  <si>
    <t>Дом Любощинских-Вернадских</t>
  </si>
  <si>
    <t>https://kudago.com/msk/place/muzej-dom-lyuboschinskih-vernadskih/</t>
  </si>
  <si>
    <t>Хочу оставить не претензии, но замечания, если это можно. Зашла в Музей проходя мимо, не готовясь заранее, ничего именно об этом филиале не зная. Увидела на банере,, Чехов в Москве,, тема интересная.. Зашла. Цена на билеты отдельная на разное кол во выставок.. Чехов был само собой, а вот про остальные сотрудник на кассе был не очень в курсе.. Что интересного на какой.. Иногда, складывается впечатление, что они и сами не поднимаются выше своего первого этажа.. Что показывают на 3м и 4м не знают. В результате только дома прочла, что была в это время ещё выставка, посвящённая конкретно истории этого дома и людей, которые в нем жили.. Мне бы хотелось увидеть и её, но придётся приезжать из области специально, а это вряд ли.. В результате я не увидела выставку, интересную мне, музей не получил денег за мой билет.. А посетителей там не много.. Думаю каждый кто пришёл важен... Но то, что увидеть удалось интересно и само здание замечательное. Так что идти туда однозначно рекомендую, но подготовившись самостоятельно заранее..</t>
  </si>
  <si>
    <t>Литературный музей, в основном посвящённый писателям и поэтам 20 века. Интересные экспозиции и выставки, проводятся встречи любителей литературы. Очень дружелюбный и вежливый персонал. Была на экскурсии "Чеховская Москва", которую проводил сотрудник музея Виктор Сергеевич Зайцев - восхитительно!</t>
  </si>
  <si>
    <t>Музей истории русской литературы. Очень уютное, атмосферное место. Сейчас работают 3 полноценные выставки. Интересно до жути!</t>
  </si>
  <si>
    <t>Приятно что такие площадки имеют возможность место быть</t>
  </si>
  <si>
    <t>Приятно удавило пространство музея расположенное на нескольких этажах. Выставки прекрасно организованны.</t>
  </si>
  <si>
    <t>Отличный относительно новый (ему где то 3 года) музей в 1 минутк от метро. В последнюю пятницу месяца аход бесплатный. Основная заточенность узея - тематические выставки, т.е. за год получается разные выставки. Сейчас там, например, выставки посвященные Достоевскому и Чехову</t>
  </si>
  <si>
    <t>Один раз стоит сходить с ребенком. Весь день тут не потратите, но по пути в Новую Третьяковку можно заскочить.</t>
  </si>
  <si>
    <t>Постоянная экспозиция — история этого дома на Зубовском, но она интересная, остальные выставки временные.  Дом долго стоял в аварийном состоянии, теперь здесь администрация и выставки Гослитмузея, ремонт не идеальный, но в целом свежо и хорошо.</t>
  </si>
  <si>
    <t>мероприятия+ экскурсовод+</t>
  </si>
  <si>
    <t>дети+ расположение+</t>
  </si>
  <si>
    <t>Дом-музей М.Ю. Лермонтова</t>
  </si>
  <si>
    <t>https://kudago.com/msk/place/muzej-dom-muzej-mihaila-lermontova/</t>
  </si>
  <si>
    <t>Спасибо экскурсовод очень интересно и увлечённо рассказывала! И также спасибо кассиру за активное содействие в проведении экскурсии)</t>
  </si>
  <si>
    <t>Интересная экскурсия, хорошее месторасположение, почти нетронутые экспонаты - как будто мы правда побывали в доме великого писателя не как на экскурсии, а как будто бы в гостях!</t>
  </si>
  <si>
    <t>Отличный уютный маленький музей. Остается непонятным, где же спали жители дома. Спальни не сохранились, и служащие признаются, что у них нет ответа на этот вопрос. Забавно.</t>
  </si>
  <si>
    <t>Это восхитительное место, дети всегда остаются довольны, ещё хочется отметить вежливых и доброжелательных сотрудников.</t>
  </si>
  <si>
    <t>Прекрасная атмосфера, очень интересная экскурсия, проведённая научной сотрудницей музея. Жаль только, что в доме сохранилось очень мало вещей, принадлежавших самому Лермонтову. В экспозиции представлены несколько картин, автором которых является Михаил Юрьевич.</t>
  </si>
  <si>
    <t>почти буквально трех шагах от Арбата микрозаповедник старой допожарной Москвы.</t>
  </si>
  <si>
    <t>Отличная экскурсия была проведена Кузьмой! Интересная подача, очень правильный выбор акцентов, приятная атмосфера!👍🙌</t>
  </si>
  <si>
    <t>Музей скучает без посетителей, и очень зря - он достоин вашего внимания. Маленький тенистый дворик словно сразу уносит вас из шумной современной Москвы, здесь царит приятное умиротворение. В музее хранятся оригиналы рукописей и картин Лермонтова, воссоздана обстановка комнат, присутствуют описания всех значимых экспонатов. Очень приятный музей, обязательно стоит заглянуть.</t>
  </si>
  <si>
    <t>Камерный музей глубокого и гениального фаталиста-поэта Лермонтова! Экспозиция небольшая, но интересная. Увидел картину маслом маленького Миши, где он в девичьей сорочке 3-х лет отроду, шахматы М.Ю., бронзовый бюст его кумира Наполеона. Когда представил, что он здесь ходил, дышал, творил - испытал такую щемящую жалость к его рано оборвавшейся жизни, что сердце готово было остановиться... Смотрительницы, милые тётечки. Если увидят, что вы здесь не из праздного любопытства, то всё вам расскажут и покажут, поэтому проявите при них хотя бы малую толику знаний биографии поэта или его стихов. Имейте к Лермонтову уважение))) Хорошего всем времяпрепровождения!</t>
  </si>
  <si>
    <t>Дом-музей М.Ю. Лермонтова открыт 19 февраля 1981 году как отдел Государственного литературного музея. В этом доме, арендованном бабушкой поэта Елизаветой Алексеевной Арсеньевой 1 августа 1829 года, Лермонтов прожил до лета 1832 года. К 200-летию М.Ю. Лермонтова в доме-музее была проведена реставрация и реконструкция. 18 мая 2014 года музей вновь открылся для посещения.</t>
  </si>
  <si>
    <t>дети+ персонал+</t>
  </si>
  <si>
    <t>камерный+ экспозиця+ персонал+</t>
  </si>
  <si>
    <t>Художественный музей «Дворянское собрание» Московского...</t>
  </si>
  <si>
    <t>Музей "Собрание"Выше всяких похвал. Открыт в 2018 году. Здание в центре Москвы построено с нуля. Глядя на него это трудно предположить. Полностью соответствует архитектурному ансамблю на Яузских воротах. В шаговой доступности от метро Китай город, 8 выход. Музей Собрание частный и бесплатный. Это меценатство. Дар людям. Богатая коллекция старинных музыкальных органов уличных и домашних. Старинных часов. Есть на что посмотреть и чему удивиться. Экскурсия тоже бесплатная. Наша группа, в 20человек,в музее находилась одна. Видимо такой принцип проведения экскурсий. Это впечатляет. Кроме вас больше людей в залах нет. Предоставляется экскурсовод. Экспозиция на 4-х этажах. Один из них подземный. Есть лифт. Всё чётко по времени. Чистота. Персонал - это проффессионалы. Моя искренняя благодарность создателю музея. Посетить музей Собрание можно только с группой. Оформить заявку можно на сайте музея.</t>
  </si>
  <si>
    <t>Нам с дочкой очень понравилось! Обязательно хочу придти ещё и на взрослую экскурсию!</t>
  </si>
  <si>
    <t>Огромная коллекция раритетов. Абсолютно бесплатный!! Одного часа маловато для обзорной экскурсии. Сложно поймать онлайн и забронировать место на экскурсию - места закаливаются за 15 мин</t>
  </si>
  <si>
    <t>Дворянское собрание (построено в 1780-х годах как жилой дом, в 1830-х гг. подверглось значительной перестройке и приспособлению под Дворянское собрание) Очень красивая парадная чугунная лестница! Дальше - про дворян. Но в нашей памяти и на фото останется только лестница.</t>
  </si>
  <si>
    <t>Экспозиция на 2 этаже посвящена дворянству, на 3 этаже выставка работ художника Честнякова (можно  с детьми). Мне понравилось. Кассир приветлива и доброжелательна, дежурные в залах могут проконсультировать по возникающим вопросам. Предлагаются льготные билеты для студентов и пенсионеров (120 руб за оба этажа). Тулеты чистые, в кассовом холле есть кофейный автомат.</t>
  </si>
  <si>
    <t>Жилой дом в Костроме 1780 года постройки. Позже в 1830-х годах здесь разместилось "Дворянское собрание".  Здание сохранилось в отличном состоянии и сейчас здесь располагается одна из выставок Костромского музея-заповедника.</t>
  </si>
  <si>
    <t>экспозиция+ экскурсовод+ расположение+</t>
  </si>
  <si>
    <t>билеты+ трафик-</t>
  </si>
  <si>
    <t>экспозиция+ расположение+</t>
  </si>
  <si>
    <t>экспозиция- интерьер+</t>
  </si>
  <si>
    <t>персонал+ комфорт+</t>
  </si>
  <si>
    <t>Музей-галерея Е. Евтушенко</t>
  </si>
  <si>
    <t>Прекрасное место Прекрасный музей И великолепный поэт Евтушенко Советую посетить узнаёте много интересного ) да и вообще посетите красивые места ) правда лучше это делать летом или осенью ) зимой не очень но это на любителя )</t>
  </si>
  <si>
    <t>Новое прочтение Евтушенко в качестве замечательного фотографа и коллекционера. Потрясающая директор выставки, влюбленная в творчество поэта. Масса новых неожиданных впечатлений.</t>
  </si>
  <si>
    <t>Невероятное место! Евтушенко открылся совершенно с новой стороны! Прекрасный фотограф! Коллекционер! Его фотографии удивляют своим профессионализмом, хотя он совершенно этому не учился!</t>
  </si>
  <si>
    <t>Интересная галерея, состоящая в основном из картин, собранных Евтушенко. Есть редкие вещи, довольно неожиданные экспонаты - например, трость Марка Твена. Также самый первый зал - коллекция фотографий, снятых самим Евтушенко во время многочисленных путешествий. Единственное, что огорчает - застроенность самого квартала, из-за чего мы не можем насладиться видом на само здание, пробираясь к нему через заборы.</t>
  </si>
  <si>
    <t>Знаете что такое богатая жизнь, это жизнь богатая событиями, вот и у Евгения Александровича жизнь была наполнена событиями, он пережил и славу и критику. В том и сила человека музы , когда его творчество вызывает противоречивые чувства. Это остаётся в истории</t>
  </si>
  <si>
    <t>Прекрасное место, энергетика и экспозиция. Фото времен ссср и интересные, эмоциональные и неббагальные картины. Стоит 260 р. + Милый экскурсовод девушка. Спасибо, рад был поддержать музей.</t>
  </si>
  <si>
    <t>Имеет смысл сходить если у вас весь день в Переделкино и хочется пересмотреть абсолютно все или если вы любитель творчества Евтушенко, в противном случае не стоит. Я пошел только чтобы скоротать время перед другой экскурсией.  Внутри достаточно эклектичный набор фотографий и картин из его личной коллекции, но ничего особенно впечатляющего. Чтобы это стоило времени, нужны хоть какие-то экспликации к комнатам и произведениям.  Возможно с экскурсией впечатление иное, но она стоит 1500р за услугу плюс входные билеты имеет смысл только для групп.  Отдельно хочу отметить навязчивое следование охранника за мной попятам. В галерее 4 комнаты, в каждой из которых несколько камер. Я был один. Такое отношение к посетителю нервирует и огорчает.</t>
  </si>
  <si>
    <t>Интереснейшая экскурсия, рассказывают про каждую картину. Собрание несколько эклектичное, но очень интересное, включая единственнуютв России картину Макса Эрнста</t>
  </si>
  <si>
    <t>Маленький дом-музей советского поэта Евтушенко. В доме где проходит экспозиция, он не жил. Коллекция картин и фотографий не очень большая. Я хотел увидеть подаренные ему картины Пикассо, Шагала, М.Эрнста. К сожалению работ этих художник буквально по одной и эти работы меня не впечатлили, может быть я был слишком предвзят. Любителей фотографии может заинтересует выставка его работ. Во время проживания в СССР он побывал почти на всех континентах. Экскурсии как таковой не было,может быть это должно оплачиваться дополнительно. Есть подробные описания работ. О творчестве самого поэта эта выставка мне ничего не сказала</t>
  </si>
  <si>
    <t>Очень интересное и атмосферное место. Жаль, что нельзя фотографировать.</t>
  </si>
  <si>
    <t>экспозиция+ расположение-</t>
  </si>
  <si>
    <t>экспозиция+ атмосфера+ экскурсовод+</t>
  </si>
  <si>
    <t>экспозиция- персонал- экскурсовод-</t>
  </si>
  <si>
    <t>атмосфера+ фото-</t>
  </si>
  <si>
    <t>Музей В.А. Тропинина и московских художников его времени</t>
  </si>
  <si>
    <t>https://kudago.com/msk/place/muzej-v-tropinina/</t>
  </si>
  <si>
    <t>Прекрасный музей с уникальными экспонатами. Люди, которые тут работают очень увлечённые.</t>
  </si>
  <si>
    <t>Экспозиция интересная. Несколько работ Айвазовского. Тропинин представлен широкоизвестными картинами. Душевно и мило. Но цена 300 р за вход... в три маленьких зала..</t>
  </si>
  <si>
    <t>Интересная экспозиция, персонал внимательный, отвечает на вопросы, узнали много нового.</t>
  </si>
  <si>
    <t>Отличный музей. Жалко мало известен. Замечательный экскурсовод. Мои рекомендации</t>
  </si>
  <si>
    <t>Замечательный, уютный музей. Хочется вернуться ещё раз, будем следить за афишей. Спасибо персоналу музея за преданность профессии.</t>
  </si>
  <si>
    <t>Очень уютный, камерный музей, с небольшой, но прекрасной коллекцией. Очень доброжелательный персонал. Рекомендую к посещению.</t>
  </si>
  <si>
    <t>Небольшой но очень уютный дом музей, тем более, что часто проводиться художественные выставки. Обязателен к посещению.</t>
  </si>
  <si>
    <t>Замечательный музей, постоянная экспозиция не большая, но есть много ценных работ Рокотова, Айвазовского, Щукина и других. Была прекрасная временная выставка Смирнова</t>
  </si>
  <si>
    <t>Прекрасная выставка Сибиряки</t>
  </si>
  <si>
    <t>экспозиция+ билеты-</t>
  </si>
  <si>
    <t>персонал+ камерный+</t>
  </si>
  <si>
    <t>Дом-музей М.Н. Ермоловой</t>
  </si>
  <si>
    <t>https://kudago.com/msk/place/dom-muzej-m-n-ermolovoj/</t>
  </si>
  <si>
    <t>Удивительно, как сохранился до наших дней этот красивый особняк 18 века. Ведь он был построен за стеной белого города, тогда ещё бульваров не было. Как хорошо, что не пострадал в пожаре 1812 года. Сейчас это дом связан с именем великой русской актрисы Марии Ермоловой, очень интересно послушать экскурсию.</t>
  </si>
  <si>
    <t>Удивительное место. Пропитано духом эпохи великой актрисы, которая оставила яркий след в истории не только русского театра, но и оказала влияние на мировое драматическое искусство. Непременно стоит побывать. Тем более сейчас там проходит фотовыставка театра Олега Табакова.</t>
  </si>
  <si>
    <t>Прекрасный музей. Интересная экспозиция, включая подлинные вещи Ермоловой. Познавательная, запиминающаяся экскурсия истории великой актрисы и её эпохи. Море позитивных эмоций</t>
  </si>
  <si>
    <t>Сегодня 14.04.22г.мы благотворительно посетили прекраснейший дом-музей М.Ермоловой.Мы в восторге.Наша экскурсовод Татьяна с любовью и нежностью рассказывала о самом особняке,о жизни великой актрисы,интересных фактах ее жизни.Заинтриговала рассказом о первом выступлении,задавала вопросы детям и родителям !Посмотрели с трепетом предметы обихода ,заводные часы.Очень понравился персонал музея-культурные,обходительные,доброжелательные люди,которые сохранили и сохраняют память о великой актрисе! Спасибо Вам огромное за прекрасное время,проведенное в Вашем музее!Побольше посетителей-ценителей прекрасного,процветания и всем Вам здоровья и терпения !!!</t>
  </si>
  <si>
    <t>Очень интересный музей, мимо которого многие пробегают, но не заходят. Обязательно берите экскурсию и отправляйтесь в путешествие по залам, наполненным историей семьи Ермоловой и театра.</t>
  </si>
  <si>
    <t>Это прекрасное место с волшебной атмосферой. У директора музея горят глаза. Она так интересно рассказывает, что хочется приходить ещё и ещё. К тому же это не просто музей, а театральный салон. И наш маленький коллектив "Сердце Истории" был очень тепло здесь принят с перформансом. Спасибо!</t>
  </si>
  <si>
    <t>Очень интересно и познавательно. Можно окунуться в прошлое. Диорама Театральной площади, гримерка из Малого театра и сама планировка и мебелировка дома на Тверской - всё позволяет представить как жили люди 150 лет назад.</t>
  </si>
  <si>
    <t>Очень рекомендую посетить музей, тем более летом его планируют закрыть на реставрацию. Посетителей мало. Сотрудники музея невероятно приветливые люди. И, конечно, сам дом, интерьеры. Сходите, не пожалеете. Неспешный осмотр займет примерно час, но в итоге вы так проникнетесь театральной атмосферой, что купите потом билет на спектакль в театр им. Ермоловой🙂 Я во всяком случае поступила именно так🙂</t>
  </si>
  <si>
    <t>Музей Ермоловой- центр Москвы, Тверской бульвар. Поразительный удивительный музей- уходящая натура. Как в родном доме ...милые смотрительницы, любящие свою работу. Атмосфера добра. А вчера был концерт -Рождественский- великолепная акустика , чудесные голоса студентов мастерской АБ Тителя и ИН Ясуловича</t>
  </si>
  <si>
    <t>Замечательный театральный музей и мемориальная квартира Ермоловой. Кроме входа все отреставрировано, масса подленников. В музее  проводятся концерты и вечера. Как говорится музей  живёт  полной  жизнью. Очень  приятные смотрители.</t>
  </si>
  <si>
    <t>экстерьер+ экскурсовод+</t>
  </si>
  <si>
    <t>трафик+ персонал+ интерьер+</t>
  </si>
  <si>
    <t>атмосфера+ персонал+ мероприятия+</t>
  </si>
  <si>
    <t>комфорт+</t>
  </si>
  <si>
    <t>Государственный музей обороны Москвы</t>
  </si>
  <si>
    <t>https://kudago.com/msk/place/gosudarstvennyj-muzej-oborony-moskvy1/</t>
  </si>
  <si>
    <t>Хороший музей. Интересная экспозиция. Подробное описание истории. Много оригинальных документов. Великолепный сувенирный магазин. На улице есть небольшая выставка техники.</t>
  </si>
  <si>
    <t>Были только что в этом музее, очень понравилось, музей состоит из 5 залов, хотели бы подольше в нем побывать, но по обстоятельствам нужно было выйти раньше времени</t>
  </si>
  <si>
    <t>Хороший иузей, большая экспозиция. И шикарный экскурсовод. Цены более чем доступные. Были в выходной день. Нам было интересно.</t>
  </si>
  <si>
    <t>Неплохой музей для увлекающихся историей ВОВ, посвящен одному из ее периодов. Экспонатов немного, много личных вещей и документов того времени. Детей много, но мне кажется, что им не особо нравится, "запал" быстро проходит. Перед входом выставлены пушки и гаубицы, вот там им раздолье! Для себя поставил "галочку" в посещении, историю нужно знать и помнить. Вечная память защитникам Родины!</t>
  </si>
  <si>
    <t>Сегодня мы посетили Музей обороны Москвы. В доступной и очень увлекательной форме нам рассказали об организации противовоздушной обороны столицы. Мы погрузились в военную эпоху, изучили зенитные установки, «тушили» зажигательные бомбы, прятались в Метро от бомбежек. Особую благодарность хотим выразить нашему замечательному экскурсоводу Андрею Николаевичу Блохину. Он смог увлечь третьеклассников своим рассказом, удерживать внимание детей. Мы реально побывали в далеких сороковых. Спасибо за трепетное отношение к нашей истории 🌷3 класс «Е» Школа 544</t>
  </si>
  <si>
    <t>Хорошая экспозиция, экскурсоводы рассказывают хорошо, детям интересно. Всей семье понравилось! Парковки вокруг много.</t>
  </si>
  <si>
    <t>Когда были просто с семьёй, то сами ходили смотрели, не особо интересно было детям, а когда с классом на экскурсию, то экскурсия чудная, даже дети девяти лет вышли в восторге.</t>
  </si>
  <si>
    <t>Музей интересный как для детей младшего так и старшего возраста. Много экспонатов, а также познавательных статей, имён и дат</t>
  </si>
  <si>
    <t xml:space="preserve"> Не большой, но насыщенный и уютный музей. Даже маленьким здесь интересно. Есть туалет. Билеты надо покупать заранее на сайте.</t>
  </si>
  <si>
    <t>экспозиция+ сувениры+</t>
  </si>
  <si>
    <t>экспозиция+ экскурсовод+ билеты+</t>
  </si>
  <si>
    <t>дети- кафе+</t>
  </si>
  <si>
    <t>экспозиция+ экскурсовод+ дети+ парковка+</t>
  </si>
  <si>
    <t>дети+ комфорт+ билеты-</t>
  </si>
  <si>
    <t>Дом русского зарубежья имени Александра Солженицына</t>
  </si>
  <si>
    <t>https://kudago.com/msk/place/dom-russkogo-zarubezhya/</t>
  </si>
  <si>
    <t>Оригинально организован доступ к материалам - в выдвигающихся ящиках. Экспонатов не слишком много, поэтому впечатление достигается атмосферой помещения, приглушённым светом, отделкой. Обидно, что перемещения воинских частей или флотов после гражданской войны не показаны графически, на карте - был бы понятнее масштаб бедствования. На нижнем этаже есть попытка интерактива - жмешь кнопку, получаешь картинку на мониторе. В общем - занятие на 40 минут.</t>
  </si>
  <si>
    <t>Живая история людей конца 19 и начала 20 веков, трагедия России которая периодически повторяется!!!</t>
  </si>
  <si>
    <t>Впервые посетила этот музей! Высокого уровня экскурсоводы, умеющие работать с группой посетителей разного уровня . Одного раза мало. Обязательно найду время для повторного посещения!</t>
  </si>
  <si>
    <t>Очень атмосферный музей. Информация представлена доступно. Рекомендую к посещению.</t>
  </si>
  <si>
    <t>Неплохой музей. Как основная экспозиция - 1-2 этажи, так и временные выставки - 3-4 этажи. Есть небольшой зал для концерных и иных выступлений. Много мультимедийности. Не совсем понятен принцип размещения экспонатов. Сложно что то найти, если тебе это нужно.</t>
  </si>
  <si>
    <t>Очень удивил музей! Интерактивный! Подготовьтесь очень много читать, нажимать, слушать! Все ящички выдвигаются! Всё можно трогать руками! Мечта!! Интересуетесь историей, обязательно заходите!!!</t>
  </si>
  <si>
    <t>Очень грустно видеть, что в огромном, интересном, интерактивном и современном музее,  полтора человека посетителей. Музею срочно нужна реклама! Мы, например, уже больше шести лет почти каждые выходные ищем интересные места, а этого музея ни в одной подборке не находили :( узнали только проходя мимо. И это при том, что музей находится в двух шагах от метро Таганская.</t>
  </si>
  <si>
    <t>Короче говоря, музей отличный. 1-й и 2-й этажи выставки имеют непревзойденное качество. Интерактивные дисплеи повсюду и атмосфера, которая погружает зрителя в прошлое и заставляет его путешествовать по всему миру. Деление по темам тоже отличное. Это музей, который можно спокойно посетить в течение нескольких часов, но сидеть сложа руки, внимательно слушать отзывы русских за рубежом и их опыт и быть в состоянии задуматься об этом. На входе девушка правильно шаг за шагом объясняет, как купить билеты, ведь это можно сделать только онлайн. Единственный минус-еще одна женщина у входа, крайне грубая. Но это музей, который удивляет и стоит посетить.</t>
  </si>
  <si>
    <t>Удивительное место! Абсолютно неожиданный эффект. Музей просто засасывает. Три часа как ни бывало! Такого от музея эмиграции никак не ждёшь. Тут собрана живая история трагедии русского народа начала ХХ века. Экспозиция высокотехнологична и актуальна. Здесь есть всё. От пожелтевших от естественной старости артефактов до медиаинсталяций, от живых голосов участников событий до интервью с потомками. Многое становится понятнее в это смутное время, которое было так недавно. Полный восторг!</t>
  </si>
  <si>
    <t>атмосфера+ интерьер+ интерактив+</t>
  </si>
  <si>
    <t>экспозиция+ мероприятия+</t>
  </si>
  <si>
    <t>интерактив+ расположение+</t>
  </si>
  <si>
    <t>интерактив+ экспозиция+ персонал+</t>
  </si>
  <si>
    <t>Дом-музей В.Л. Пушкина</t>
  </si>
  <si>
    <t>https://kudago.com/msk/place/muzej-gorkogo/</t>
  </si>
  <si>
    <t xml:space="preserve"> Музей понравился, для удобства брали детский аудиогид. Проходили олимпиаду. Сотрудники музея внимательные, дружелюбные.</t>
  </si>
  <si>
    <t>Интересный музей, представлены предметы эпохи, полезно для любителей чтения и истории литературы</t>
  </si>
  <si>
    <t>Удивительно живой музей, есть постоянное ощущение присутствия владельца особняка и его родственников. Прекрасную атмосферу музея поддерживают все работники, с которыми очень приятно общаться. В четверг музей работает до 21го часа. Сейчас для его посещения необходим QR-код. Билеты только через интернет, но сайт очень удобен и это несложно. Так же рекомендую воспользоваться аудиогидом. Он очень интересен и вся информация подается в приятной форме.</t>
  </si>
  <si>
    <t>Отличная идея проведения экскурсии с заданиями. Ребята слушают внимательно, отвечаяя на вопросы закрепляют услышанное</t>
  </si>
  <si>
    <t>Музей хороший, ухоженный, уютный. Один балл сняла за то, как относятся работники к посетителям. Мы были с дочерью 10 лет в рамках музейной олимпиады. Возможно, такую шутку сыграла пандемия, но, скорее всего, это стиль работы. Нас гоняли по залам, как зайцев - быстрее-быстрее. Мы привыкли долго всё рассматривать, восхищаться, здесь это было невозможно. По нашим следам шла мама и два её сына, которые купили экскурсию, поэтому нам пришлось бежать по экспозиции буквально галопом, не успевая полноценно отвечать на вопросы. Впрочем, работники были готовы все сами рассказать, лишь бы мы покинули покинули одно, покинули другое. Вышла я из музея расстроенная. Музеи люблю, и до этого момента никогда не встречала ни в больших, ни в малых такой неоправданной спешки.</t>
  </si>
  <si>
    <t>Участвуем в Олимпиаде"Музеи,парки". Посетили музей 15 января. Конечно,музей уютный, богатый, атмосфера и запах старины. В такой красивой экспозиции можно проводить шикарные экскурсии.Заказали программу " В гостях у дядюшки поэта". На сайте написан возраст 9- 12 лет. Нашим детям 9- 10 лет,3 класс. Нам очень не повезло с экскурсоводом. Экскурсия была рассчитана на взрослую аудиторию. Совершенно не адаптирована под возраст детей. Экскурсовод не умеет работать с детьми. 1,5 часа ! фамилий и дат монотонным голосом. Даже взрослым было тяжело воспринимать. Очень любит читать морали о поведении. Все интересное -мимо. Наши дети при такой подаче материала были ангелы. Если участвует музей в Олимпиаде, адаптируйте подачу материала к возрасту. Сплошное разочарование</t>
  </si>
  <si>
    <t>Замечательный музей !! Очень атмосферное место, пропитываешься историей семьи Пушкиных, эпохой того времени. Отдельного восхищения достойна экскурсовод Елена Николаевна !! Спасибо Вам большое за подачу материала, чувствуется искренняя Ваша любовь к Александру Сергеевичу и Василию Львовичу ! Мы остались в приятном послевкусии от Ваших повествований, со стойким желанием вернуться вновь с детьми, родственниками, друзьями, приятелями и просто знакомыми.</t>
  </si>
  <si>
    <t>Аудиогиды неработали , поэтому информацию не получил , в целом музей роскошный , все убрано красиво )</t>
  </si>
  <si>
    <t>ОТЛИЧНЫЙ музей. Очень интересный. Персонал музея отзывчивый. Были там осенью. Представляю какая красота там летом.</t>
  </si>
  <si>
    <t>Просто подойдите и постойте рядом. Подумайте о том времени и о том, как хорошо, что такие дома ещё остались в Москве. А лучше зайдите в музей и посмотрите экспозицию. И детей возьмите!</t>
  </si>
  <si>
    <t>атмосфера+ билеты+ аудиогид+</t>
  </si>
  <si>
    <t>атмосфера+ персонал-</t>
  </si>
  <si>
    <t>атмосфера+ дети- экскурсовод-</t>
  </si>
  <si>
    <t>атмосфера+ экскурсовод+</t>
  </si>
  <si>
    <t>аудиогид-</t>
  </si>
  <si>
    <t>информативность+ персонал+</t>
  </si>
  <si>
    <t>экспозиция+ дети+</t>
  </si>
  <si>
    <t>Музей Серебряного века</t>
  </si>
  <si>
    <t>https://kudago.com/msk/place/muzej-serebryanogo-veka-dom-muzej-v-ya-bryusov/</t>
  </si>
  <si>
    <t>Отличный музей. 8 залов, охватывают жизнь и творчество как самой Ахматовой, так и её мужа и сына - Гумилевых, а также немного о поэтах того времени. Есть экспонаты в виде мебели. Не попали на экскурсию, так как она один раз в день, на сайте я не увидела расписания... Но сотрудница музея (не экскурсовод) провела краткую экскурсию, рассказала о смыслах некоторых картин, и ещё много чего интересного. Ещё в музее проходят концерты, есть концертный зал на 200 человек и рояль. Входные билеты в музей 120р на взрослого и 60 для пенсионеров (январь 2022), оплата только наличными. Рекомендую для всех поклонников Ахматовой и Гумилева. Но даже нам, не поклонникам, музей очень понравился.</t>
  </si>
  <si>
    <t>Открыла для себя великолепный музей. Казалось, что знаю очень много об этих людях, но нашла много нового и интересного. Особенно приятно то, как подана вся информация в этом музее, во всём чувствуется любовь и редкое чувство такта.</t>
  </si>
  <si>
    <t>Первый раз были с дочерью, когда набрели во время прогулки, второй раз была в апреле на концерте в День рождения Гумилева. Потом приходила со школьниками. Прекрасный музей, всегда хорошо принимают. Экспозиция позволяет детям начать узнавать поэтов в лицо: очень много портретов, фотографий, скульптур. Сотрудники - замечательная команда энтузиастов!</t>
  </si>
  <si>
    <t>для литераторов и ценителей серебряного века потрясающее место. важны не представленные экспонаты, а информация, отрывки из писем, газет, дневников. советую всем, кто любит читать и вникать глубже</t>
  </si>
  <si>
    <t>Очень интересный музей,портреты и фото Анны Ахматовой,её друзей и родных,много различных документов и фото с другими известными поэтами,есть на что посмотреть и что почитать,так же там проводят по выходным концерты (пока не был,не знал ,теперь сходим послушаем),билеты там 120 рублей для взрослых без льгот,так что не дорого вообще.</t>
  </si>
  <si>
    <t>Потрясающее место, где обязательно нужно побывать. Это во-первых дом , где жили прекрасные люди. Во-вторых, отличный музей с достойными экспонатами эпохи</t>
  </si>
  <si>
    <t>Невероятно интересное пространство, переносящее посетителя в другую эпоху. Каждый предмет имеет интересную историю, которую вам с радостью расскажут приветливые сотрудники. Посещение этого музея оставляет только положительные эмоции, впечатления и воспоминания.</t>
  </si>
  <si>
    <t>Интересный музей, очень грамотный и любящий свое дело экскурсовод. Думаю особенно понравиться людям, любящим литературу, поэзию. Посетить музей я рекомендую именно с экскурсией, уверена, что в ходе неё вы откроете для себя много нового.</t>
  </si>
  <si>
    <t>Добрый день. Прошу поработать над клиентоориентированностью ваших сотрудников. Случайно зашла в музей, так была поражена красотой здания. Охрана и кто-либо еще отсутствовали. Я поднялась по лестнице, чтобы рассмотреть висящую на стене картину, меня встретила ваша сотрудница, она стала задавать мне вопросы, а когда я стала вежливо на них отвечать, перебила меня и в достаточно грубой форме погнала раздеваться и покупать билеты. У меня исчезло всякое желание более находиться у вас и вряд ли я к вам еще приду, так как у меня есть уважение и к своему времени, и к своему психическому состоянию. Вы связаны со сферой культуры, а сотрудники, соответственно, ее часть. Будьте добры, расскажите им об элементарной вежливости как минимум и основах профессионального поведения. Я, как человек работающий в сфере обслуживания, а так же как гость (то есть, человек находящийся и по одну сторону, и по другую), прекрасно понимаю важность корректного отношения. Мне было очень неприятно.</t>
  </si>
  <si>
    <t>Чудесный музей! Замечательные сотрудники. Очень интересная экскурсия. Я не фанат поэзии, но мне было интересно и познавательно. Рекомендую всем сходить для расширения кругозора и просто прекрасного настроения. Узнаете и о том времени и о людях. Это было не так давно.</t>
  </si>
  <si>
    <t>экспозиция+ мероприятия+ льготы+ билеты+</t>
  </si>
  <si>
    <t>экспозиция+ дети+ персонал+</t>
  </si>
  <si>
    <t>мероприятия+ билеты+</t>
  </si>
  <si>
    <t>Музей Рерихов</t>
  </si>
  <si>
    <t>Недружелюбное место. На входе вам преграждает путь росгвардеец со словами "Ну?" Как будто вы ему лично задолжали и вообще непонятно, зачем приперлись. На этом моменте вы немедленно должны догадаться, что надо предъявить паспорт и куар-код. Предъявлять, впрочем, нужно не ему. Так что цель его нависания над головой вновь прибывших неясна. Просто в стране такой культ - тотального террора и унижения людей. Особый русский путь. Что касается экспозиции... восхищения, увы, не испытала. Павильон длительное время находился на реконструкции. Но каких-то значимых улучшений не обнаружено. Большая часть картин висит под потолком, освещение отвратительное, этюды не подписаны. Экспонаты в витринах погружены во тьму, рассмотреть большинство из них не представляется возможным. Фонды музея Востока представляют собой хаотичный склад предметов, которые не уместились в основную экспозицию. Они не систематизированы и не подписаны, они там просто хранятся. А жаль, так как среди них есть очень интересные вещицы. Но в таком виде для широкой публики они недоступны В общем, "музей" на один раз.  К Рерихам претензий нет. Их яркое творчество всегда вдохновляет, хотя, на мой вкус, излишне перегружено мыслями.</t>
  </si>
  <si>
    <t>Классная обалденная выставка. Там представлены работы обоих братьев Рерихов из разных периодов их творчества из их экспедиции в Гималаях. Всё картины просто живые, написаны со знанием (научным) этого дела - живописи, очень гармоничные и расширяющие горизонты сознания.</t>
  </si>
  <si>
    <t>Интересная высставка картин и фотодокументов Николая Рериха и его сыновей. Рядом павильон музей Востока.</t>
  </si>
  <si>
    <t>Прекрасная коллекция. Единственный момент, могут закрыться раньше указанного времени. Рекомендую приходить пораньше.</t>
  </si>
  <si>
    <t>Могло быть отличным музеем, если бы помещение было в два раза больше для этого количества экспонатов. Когда картины развешаны как обои, извините,но они уже и воспринимаются как обои. Экспонаты просто составлены в кучи🤦узнать принадлежность почти нереально. Освещение бьет прямо в глаза, стекла бликуют - много интересного,но разглядеть чего  нельзя( очень надеюсь это временно..</t>
  </si>
  <si>
    <t>Экспозиция работ и вещей Рерихов прекрасна. Экспозиция музея Востока представлена в виде склада. Смотрицельница зала довольно грубая дама</t>
  </si>
  <si>
    <t>Здорово, что музей теперь находится на виду, на ВДНХ. Очень порадовало количество картин и льготных категорий для посещения). Зайду еше</t>
  </si>
  <si>
    <t>Ставлю одну звезду, чтобы обратить внимание создателей выставки - потрясающие оригиналы картин висят под потолком, почти под всеми картинами нет описания, истории создания картины, такое ощущение что выставка недоделана, один зал где висят картины с изображениями гор вообще темный, экспонаты в шкафах в нем не видно! А слайды по телевизору в этом зале сменяются быстро, не успеваешь прочесть. Из положительного - хорошая идея с телевизорами , информационные стенды с биографией, оформление центра зала. В любом случае приду ещё раз, надеюсь что будет лучше.</t>
  </si>
  <si>
    <t>Крайне нищая выставка, кстати Под картинами и экспонатами в 90% случаев нет никаких даже надписей, не говоря об аннотациях</t>
  </si>
  <si>
    <t>Экспозиция полотен Рерихов прекрасна. А вот часть музея, состоящая из артефактов различных азиатских культур, бессистемная.</t>
  </si>
  <si>
    <t>персонал- экспозиция-</t>
  </si>
  <si>
    <t>график работы- эскпозиция+</t>
  </si>
  <si>
    <t>экспозиция- комфорт-</t>
  </si>
  <si>
    <t>экспозиция+ персонал-</t>
  </si>
  <si>
    <t>Квартира семьи Маяковских на Большой Пресне</t>
  </si>
  <si>
    <t>https://kudago.com/msk/news/v-moskve-otkryili-muzej-kvartiru/</t>
  </si>
  <si>
    <t>Впервые посетила эту квартиру в 2021 году, когда перерыли всю дорогу к этому дому. Очень интересно. Узнала новую информацию о Маяковском, его семье, жизни. Огромная благодарность девушке молодой- экскурсоводу.</t>
  </si>
  <si>
    <t>Очень понравилась квартира. Много личных вещей дочери Маяковского и безумно интересная экскурсия, которая проводится бесплатно для небольшой группы. Если хочется погулять самому, предлагают планшет, где можно почитать комментарии к экспозиции.</t>
  </si>
  <si>
    <t>Музей Маяковского. Красивая экспозиция. Информативная экскурсия. Бесценные впечатления.</t>
  </si>
  <si>
    <t>Небольшая квартира, вызвавшая целый спектр впечатлений. Очень атмосферное место. Придя сюда, почувствовала себя так, как будто Маяковские пригласили меня к себе в гости. Экспозиция богата крайне интересными и необычными вещами Владимира Владимировича и его семьи. Отдельную благодарность хочу выразить экскурсоводу Марине за подробный и занятный рассказ о семье великого поэта.</t>
  </si>
  <si>
    <t>Пришла на экскурсию в День города. Квартира в жилом доме, на двери табличка, что в воскресенье выходной. Набираю домофон - тишина! Звоню по указанному на табличке телефону, дама на том конце заявляет, что у нее экскурсия и не давая даже слова сказать, бросает трубку и так 3 раза. У меня сразу возникает вопрос: а я чего сюда пришла под дверью постоять?</t>
  </si>
  <si>
    <t>Скупенькое на первый взгляд место, которое, оказывается, имеет очень интересную историю. Особенно из уст экскурсавода Юлии, которая много поведала нам, пришедшим филологам, о футуризме и, в целом, об истории семейства. Ответила на все интересующие вопросы и, конечно же, представила все экспонаты! Класс! Музей открыл мне новый взгляд на личность Маяковского!</t>
  </si>
  <si>
    <t>Отличное пространство! Всё дышит именем Маяковского!!!Замечательные люди! Любая информация, даже коротенький рассказ о великом человечище- как душевный искренний разговор о любимом родственнике! Очень здорово, что можно узнать о поэте, его семье не из скупых учебных строк, а из уст заинтересованных и высокопрофессиональных специалистов.</t>
  </si>
  <si>
    <t>сожалению, музей на Лубянке, видимо, приказал долго жить и в Москве осталась одна музейная площадка, связанная с именем Маяковского. Квартира , да и сам дом, интересны сами по себе, как памятник конструктивизма. Здесь есть подлинные вещи семьи, хотя и немного. Как всегда, интереснее всего люди - подлинные энтузиасты, хранители музея и нашего общего наследия. Спасибо им.</t>
  </si>
  <si>
    <t>Приятная камерная атмосфера, замечательные сотрудники музея которые всегда готовы ответить на ваши вопросы и помочь погрузиться в эпоху гения Маяковского с подробнейшими и интереснейшими лекциями связанными с жизнью и творчеством Владимира Владимирович</t>
  </si>
  <si>
    <t>экспозиция+ информативность+ экскурсовод+</t>
  </si>
  <si>
    <t>атмосфера+ экспозиция+ экскурсовод+</t>
  </si>
  <si>
    <t>график работы- персонал-</t>
  </si>
  <si>
    <t>экспозиция- экскурсовод+</t>
  </si>
  <si>
    <t>камерный+ атмосфера+ экспозиция+ экскурсовод+</t>
  </si>
  <si>
    <t>Галерея «Загорье»</t>
  </si>
  <si>
    <t>Были на конкурсе песни ко Дню Победы. Выступали дети. Организация конкурса отличная, а сама атмосфера была очень душевной. Дети получили большой заряд патриотизма.</t>
  </si>
  <si>
    <t>Зашли с детьми погреться в холодный весенний день, и неожиданно для себя открыли новый мир искусства. Спасибо работникам галереи за радушный прием и очень интересный рассказ!</t>
  </si>
  <si>
    <t>Приятная атмосфера созданная уютом крошечных размеров. Всегда интересные мероприятия. Администрация приветливая и всегда поможет с возникшими вопросами, расскажет о предстоящих мероприятиях или о курсах</t>
  </si>
  <si>
    <t>Здесь не только галерея, но и библиотека. Галерея просто прекрасна, красивые картины. Каждый раз, когда я в этом здании, обязательно захожу в галерею!</t>
  </si>
  <si>
    <t>Очень люблю такие тихие, отдаленные галереи, где зачастую проходят интересные выставки. 'За Нилом. Искусство древнего Египта' - выставка на которой побывал и остались только положительные эмоции. Спасибо</t>
  </si>
  <si>
    <t>Работники библиотеки покорили моё сердце 🧡, заведя именной формуляр на дочь 6 лет! И это так было значимо для малышки. Спустя пару лет пришли уже со списком литературы на лето😅! Спасибо, что рядом!</t>
  </si>
  <si>
    <t>Мало места для большого количества коллективов, здание требует ремонта. Преподователя профессионалы своего дела</t>
  </si>
  <si>
    <t>мероприятия+ атмосфера+</t>
  </si>
  <si>
    <t>мероприятия+ атмосфера+ персонал+</t>
  </si>
  <si>
    <t>мероприятия+ дети+ атмосфера+</t>
  </si>
  <si>
    <t>персонал+ комфорт-</t>
  </si>
  <si>
    <t>Палаты бояр Романовых</t>
  </si>
  <si>
    <t>https://kudago.com/msk/place/palaty-romanovyh/</t>
  </si>
  <si>
    <t>Я как-то не впечатлилась. Пошла,потому что время было свободное и у меня билет льготный. За полную стоимость считаю,что не стОит того. Экспозиция маленькая. Интересно,конечно,глянуть как скромно,по современным меркам,жили бояре. Но что-то не зацепило. Впечатление на троечку. Но интересы в всех разные..</t>
  </si>
  <si>
    <t>Очень рекомендуем побывать. Ощущение как будто попадаешь в сказку. Музей небольшой, билеты на выходные нужно покупать в начале недели. Интересно как взрослым так и детям.</t>
  </si>
  <si>
    <t>Очень интересная экскурсия, тетрализованная. Дети слушали на одном дыхании. Экскурсовод, очень интересно рассказывала. В музеи представлен быт и уклад Бояр Романовых. Рекомендую сходить.</t>
  </si>
  <si>
    <t>Отличный музей, но лучше ходить с экскурсоводом. Всё подробно рассказывает, с подробностями, с юмором и загадками. Идёт общение с группой - это помогает погрузиться в атмосферу. Было бы неплохо местным делать скидку на билет 😆</t>
  </si>
  <si>
    <t>Очень добрые и вежливые работники музея. Просто ВОСТОРГЕ!!!</t>
  </si>
  <si>
    <t>Восторг! Красота!!! Наши предки были талантливы и изобретательны очень, и, конечно трудолюбивы! Спасибо всем реставраторам и всем людям причастным к восстановлению Храма!!!</t>
  </si>
  <si>
    <t>один из лучших музеев по инОрмативности 16 17 вв. странач ситуация с билетами:на сайте нет, на кассе обьявление, что все билетя проданы, но оказявается,, то будет экскурсия и на нее 2 последних билетика, а после нас еще несколько последних?.. плюс без экскурсии человек 10 позже нас подошедших, тоже прошли.. Это как работает? Экскурсовод Александр при прекрасной подаче материала, минут 5 в каэдом зале тратил на "школьное наведение порядка" станьте туда, передвиньтесь туда.. "хотя были взрослые адекватные люди. вообщем, оч ень странная организация..</t>
  </si>
  <si>
    <t>Были проездом и хотел показать детям, но при полном видимом отсутствии посетителей все билеты проданы онлайн. Если кто-то планирует посетить заранеемзаказывайете билеты онлайн или подождите лучших постпандемийных времен.</t>
  </si>
  <si>
    <t>Побывали в Палатах на программе "Волшебная ёлка" с 3-классниками. Программа вполне интересная со сказочными героями. Начало представления на улице, основная часть в здании. Смысл: собрать ключи от дверей, за которыми спрятан Новый год; найти цифры от сломанных часов. Прошлись по палатам. Ребята отвечали на вопросы по сказкам, за что получали нужные предметы. Но, наверное, для 9-леток некоторых это было уже не так интересно. Кто-то из них так и сказал: что-то было интересно, что-то глупо. Лично я ожидала программу с частичным рассказом о месте, куда мы пришли. Но о самих палатах не слова! 😒 Т.е. просто посмотрели... Ну вот мы же не на детскую ёлку пришли, а в дом-музей, и не услышать ни слова о нём, как-то не очень.</t>
  </si>
  <si>
    <t>Мне понравилось. Было интересно. Единственно, я думала, что экспозиция больше. Приятные работники. Все сохранено/отреставрировано.</t>
  </si>
  <si>
    <t>билеты- экспозиция-</t>
  </si>
  <si>
    <t>билеты- дети+</t>
  </si>
  <si>
    <t>экскурсовод+ дети+ экспозиция+</t>
  </si>
  <si>
    <t>билеты- экскурсовод+</t>
  </si>
  <si>
    <t>билеты-</t>
  </si>
  <si>
    <t>дети- экскурсовод-</t>
  </si>
  <si>
    <t>экспозиция- работники+</t>
  </si>
  <si>
    <t>Дом И.С. Остроухова в Трубниках</t>
  </si>
  <si>
    <t>Выставка, посвящённая Евгению Шварцу! Рекомендую к посещению! До 28 ноября</t>
  </si>
  <si>
    <t>Просто приходите и узнайте всё про Леонида Андреева и Шварца. В интернете нет того, что вы увидите и прочитаете здесь.</t>
  </si>
  <si>
    <t>Милый маленький музей с домашними автографами Репина, Поленова, Левитана. И редкие иконы из собрания автора. Очень редкие. Например зачатие Иоанна Предтечи</t>
  </si>
  <si>
    <t>Отличный гос.музей с хорошими фондами, занимается изданием редких книг, которые можно и нужно приобрести у них там же в книжном магазине по дружеской цене, много интересного и для семейного отдыха в этом музее.</t>
  </si>
  <si>
    <t>Прекрансый музей! Чудесные кураторы! Замечательное оформление выставок! Всем советую!</t>
  </si>
  <si>
    <t>Понравилась выставка, посвящённая творчеству Шварца. Интересные афиши спектаклей и фильмов, а также рисунки костюмов для постановок руки Акимова, главного режиссёра знаменитого ленинградского театра. Экспозиция небольшая, а удовольствие и хорошие впечатления обеспечены.</t>
  </si>
  <si>
    <t>Очень уютный и гостеприимный дом. Выставки интереснейшие. Весьма рекомендую.</t>
  </si>
  <si>
    <t>Здесь работают люди, для которых литература является подлинным смыслом жизни, которые дорожат как ее традициями и так и новыми, подлинно значимыми ценностями, для которых демократические убеждения и стремление к миру не пустой звук).</t>
  </si>
  <si>
    <t>Красивый особняк на задах к/т Октябрь, филиал Гослитмузея. Стильные выставочные экспозиции (дизайнерские, черно-серо-белые с таинственной подсветкой, стульями на потолке и этикетками на потолке), продвинутый книжный киоск с Делезом и Дильтеем, из автохтонтов только цепные музейные старушки - куда, а вам назначено? Или вот с вызовом: покажите приглашение, не то будете платить за биилеееээт!</t>
  </si>
  <si>
    <t>Замечательное место. Тихое и спокойное. С удовольствием отдохнули от суеты. Посетили выставку Н.А. Некрасова. Полный восторг. Спасибо научным сотрудникам за гостеприимство. Приятно находится в таком обществе. Особая благодарность Тимуру за экскурсию, столько интересных фактов о жизни поэта, писателя и публициста. В школе такого не рассказывают. Информацию даёт простым, доступным языком, интересно и взрослым и детям.
Обязательно сходите. Уверена понравится всем</t>
  </si>
  <si>
    <t>экстерьер+ интерьер+ экспозиция+ сувениры+ персонал-</t>
  </si>
  <si>
    <t>атмосфера+ экскурсовод+ дети+</t>
  </si>
  <si>
    <t>Молодежный историко-культурный центр «Особняк Носова»</t>
  </si>
  <si>
    <t>Очень красивый особняк, проводятся экскурсии, там находится нотный отдел библиотеки, но залы оформлены как музей, очень много интересных экспонатов, неподалеку метро Электрозаводская</t>
  </si>
  <si>
    <t>Посетила шикарный концерт в этом особняке! Персонал вежлив, мебель и нтерьер красивы!</t>
  </si>
  <si>
    <t>Красивое озеро рядом с усадьбой. Очень расстроил персонал, они настроены только на выжимку денег, это чувствуется во всех аспектах. В дом по билетам не пустили, навязывали экскурсию за 400 с человека, хотя на сайте написано, что за дополнительный билет можно зайти внутрь объектов.</t>
  </si>
  <si>
    <t>Деревянный особняк в стиле модерн, созданный архитектором Кекушевым для купцов Носовых. То, что он сохранился, уже само по себе-чудо. Сказочно красивый снаружи и очень уютный внутри, обязательно сходите). Можно попасть или с экскурсией или на одно из мероприятий, которые там проводятся.</t>
  </si>
  <si>
    <t>Замечательно. Был на концерте классической музыки. Сам особняк в стиле модерн.</t>
  </si>
  <si>
    <t>Посещала Особняк Носова в качестве актрисы в выпускном спектакле. Особняк особенный, очень советую его посетить. В нем проходят различные мероприятия и выставки, да и просто на экскурсию с детьми, начиная с 8 лет, тоже рекомендую.</t>
  </si>
  <si>
    <t>Был в данном доме на экскурсии. Уникальное сооружение с сохранившимися интерьерами в стиле модерн ( архитектор Кекушев Л.) Поражает и размах дома для своего времени и очень смелые инженерные решения. Очень надеюсь, что дом будут поддерживать в надлежащем состоянии.</t>
  </si>
  <si>
    <t>Современная, функциональная библиотека, в красивом историческом здании в стиле модерн. Периодически бывают творческие вечера, джазовые фестивали. Есть внутренний дворик и сцена, где в летнее время проходят концерты.</t>
  </si>
  <si>
    <t>Великолепное здание, потрясающей архитектуры, красота и роскошь давно ушедшей эпохи! Нужно беречь и наслаждаться сохранённой историей</t>
  </si>
  <si>
    <t>Как библиотеку это место не знаю. Несколько раз была здесь на джазовых концертах - это любовь! Дом в хорошем состоянии,для ценителей прекрасного идеальное место.</t>
  </si>
  <si>
    <t>экстерьер+ экспозиция+ расположение+</t>
  </si>
  <si>
    <t>мероприятия+ персонал+ комфорт+ интерьер+</t>
  </si>
  <si>
    <t>персонал- билеты-</t>
  </si>
  <si>
    <t>экспозиция+ экстерьер+</t>
  </si>
  <si>
    <t>Мемориальная квартира Святослава Рихтера</t>
  </si>
  <si>
    <t>https://kudago.com/msk/place/memorialnaya-kvartira-svyatoslava-rihtera/</t>
  </si>
  <si>
    <t>Очень атмосферное место, ходила с экскурсией, читали лично для меня, т.к. людей больше не было. Из окон открываются потрясающие виды на Москву.</t>
  </si>
  <si>
    <t>Увлеченный и знающий экскурсовод. Хорошая атмосфера. Квартира находится в доме, где жил Никулин, Плучек, Плятт, Гончаров и др. В музее не хватает современного подхода в подаче истории жизни и творчества- записи музыки, голоса или видео самого Рихтера, его гостей, супруги, друзей.</t>
  </si>
  <si>
    <t>Чудесное место, настоящая квартира где часто проходят концерты и лекции. Находится в жилом доме на 16 этаже</t>
  </si>
  <si>
    <t>Прекрасное историческое место в центре Москвы! Инструмент, ноты, записи Святослава Рихтера. Проводятся отличные концерты музыкантов, поэтов и просто встречи с интересными личностями! А виды из окон на всю Москву-завораживающие!!! Особенно, в вечернее время!</t>
  </si>
  <si>
    <t>Просто семейная обстановка. Впервые встречаю концертмейстеров на одной лестничной площадке с детскими колясками и лыжами на хранении. Что-то в этом есть. Как-будто Рихтер сейчас выйдет. Отличная затея!</t>
  </si>
  <si>
    <t>Это место стоит посетить, если вы любите музыку и хотите больше узнать о великих мастерах. Святослав Рихтер гениальный и во всех смыслах великий музыкант. Во время посещения мы узнали много деталей его жизни и творчества, очень интересная и содержательная экскурсия, огромная благодарность сотрудникам, ваши знания - огромная ценность! Несмотря на талант и мировое признание Святослав Теофилович жил в простой квартире скромного убранства. В элементах интерьера присутствует подарок от поклонников из Европы - Иоанн Предтеча в виде деревянной скульптуры, которой более века. Не буду пересказывать, за что жители европейского города были благодарны великому музыканту, узнаете эти и другие подробности на экскурсии.</t>
  </si>
  <si>
    <t>Потрясающее место, бережно сохраняемое. Квартира пронизана духом великого пианиста. Здесь проходят великолепные концерты и музыкально-литературные вечера.</t>
  </si>
  <si>
    <t>19 ноября здесь открылась замечательная выставка "Короткие встречи" о творческом союзе Рихтера и Прокофьева. В ее рамках модно посмотреть три коротких фильма. Такой хроники Одессы 1927 года - места первой встречи этих двух замечательных людей - вы точно не видели. Много живописи, в том числе портреты Прокофьева Зинаиды Серебряковой и Петра Кончаловского. А ещё незабываемый вид на Москву.</t>
  </si>
  <si>
    <t>Прекрасное место. Из окон открывается панорама Москвы. Внутри уютно, просто. Творческая атмосфера. Прекрасный познавательный концерт для детей с использованием музыкальных инструментов Древнего Египта. очень понравилось и мне, и сыну</t>
  </si>
  <si>
    <t>Квартира сохранила дух времени, прекрасное место, впечатляющий панорамный вид из окон на центр Москвы</t>
  </si>
  <si>
    <t>атмосфера+ трафик+ вид+</t>
  </si>
  <si>
    <t>экскурсовод+ атмосфера+ интерактив-</t>
  </si>
  <si>
    <t>атмосфера+ экскурсовод+ вид+</t>
  </si>
  <si>
    <t>атмосфера+ мероприятия+</t>
  </si>
  <si>
    <t>экспозиция+ вид+</t>
  </si>
  <si>
    <t>вид+ атмосфера+ дети+ мероприятия+</t>
  </si>
  <si>
    <t>атмосфера+ вид+</t>
  </si>
  <si>
    <t>Музей русского лубка и наивного искусства</t>
  </si>
  <si>
    <t>https://kudago.com/msk/place/muzej-naivnogo-iskusstva-moscow/</t>
  </si>
  <si>
    <t>Интересно,жутко мало и персонал чуток общаться надо научиться...хочеться больше экспозиции и интерактива-чертовски мало!!!!</t>
  </si>
  <si>
    <t>Были группой в этом музее.Экспозиция маленькая.Два зала. Из плюсов - необычно.Из минусов не всем такое искусство понятно. Пришли по предварительной записи.Билеты брали ( по проекту - бесплатно). Рекомендую посетить самим,чтобы у вас сложилось своё мнение. Из ярких впечатлений панно- ковер на стене,как русская сказка. И картина с девушкой с цветами. Кошка с утятами.</t>
  </si>
  <si>
    <t>Отличное место, было интересно посетить 2 выставки, была в субботу (16.04.2022), когда была музейная неделя и можно было бесплатно сходить</t>
  </si>
  <si>
    <t>Музей закрылся заранее. То есть до указанного в расписании времени. Время еще рабочее, а охранник сказала, что все уже давно опечатано. Перед приездом звоните и уточняйте работает или нет.</t>
  </si>
  <si>
    <t>Договорились с Музеем и пришли целой большой группой пенсионеров из Московского долголетия. Нам провели экскурсию, организовали мастер-классе по печати лубка. Это был праздник! Пир для души! Никто не хотел уходить! Все фотографировались, обменивались мнениями... Лучше не придумаешь! : музей в историческом здании в историческом центре Москвы! душевный коллектив! Уникальные фонды!!! Огромное спасибо за этот праздник!</t>
  </si>
  <si>
    <t>Экспозиция , в основном, на втором этаже. Несколько залов, современное искусство и работы И. Билибина. Есть мастер класс по созданию оттисков с деревянных шаблонов.</t>
  </si>
  <si>
    <t>Выставка Билибина отличная. Очень рекомендую. Персонал супер осень интересно слушать. Особенно выделю директора Татьяну Ивановну просто поразительно интересно рассказывает. Рекомендую.</t>
  </si>
  <si>
    <t>Ребята, друзья, товарищи, это самый милый и концептуальный музей в Мск! Экспозиция небольшая, но этому месту стоит уделить внимание!</t>
  </si>
  <si>
    <t>Очень понравился музей. Маленький, уютный. Так же интересна выставка про мультфильм и сам мультфильм.</t>
  </si>
  <si>
    <t>Сомнительно. Лубка почти нет, один наив. Исскуство на любителя</t>
  </si>
  <si>
    <t>экспозиция- персонал- интерактив-</t>
  </si>
  <si>
    <t>билеты+</t>
  </si>
  <si>
    <t>график работы-</t>
  </si>
  <si>
    <t>атмосфера+ камерный+</t>
  </si>
  <si>
    <t>Музей славянской культуры имени Константина Васильева</t>
  </si>
  <si>
    <t>Чудесное место, островок единения с природой, красотой и памятью предков</t>
  </si>
  <si>
    <t>Отличное место что лучше узнать историю своих предков и всего славянского этноса в целом.</t>
  </si>
  <si>
    <t>Прекрасный музей! Очень интересная экспозиция. Картины Константина Васильева просто потрясают. Тонкие и реалистические образы. Написаны в 70 годах, но насколько узнаваемы в сегодняшних фильмах и играх…</t>
  </si>
  <si>
    <t>Уникальный музей хотя бы потому что, один из немногих частных. Хозяин и сотрудники очень необычные люди, влюблены в своё дело и свои взгляды</t>
  </si>
  <si>
    <t>Была в музее в подростковом возрасте и до сих пор под впечатлением! прекрасный художник, картины близкие сердцу!</t>
  </si>
  <si>
    <t>Здесь выставлены прекрасные работы Васильева. Уютная атмосфера. Проводят различные мастер-классы, экскурсии и т.д.</t>
  </si>
  <si>
    <t>Сам музей находится в историческом здании. Очень жаль,что часть картин Константина Васильева безвозвратно утеряна. Хорошо, что есть возможность посмотреть эти работы репродукции</t>
  </si>
  <si>
    <t>Замечательный, но маленький... Очень рады, что выбрались. Получили массу удовольствия от картин Васильева и общения со "смотрящей"... Были одни там. Не говоря уже о сказочном лесопарке...</t>
  </si>
  <si>
    <t>Были впервые, давно мечтали попасть! Хоть и маленькое пространство, но понравилось безумно. Очень красивые и мощные картины. Пополнили энергию и силы от работ великого человека.</t>
  </si>
  <si>
    <t>Прекрасное место, удивительная атмосфера Руси, бесподобные картины Константина Васильева, других замечательных художников. Сама территория - словно погружение в сказку - красивое здание старинного особняка, терем в старорусском стиле, ёлки и туи, статуи вокруг музея, волшебный Лабиринт... А какие чудесные концерты и поэтические вечера там проходят, интересные семинары и лекции. Экскурсии по Музею, во время которых словно погружаешься в сказочный мир картин Васильева.. Это место смело рекомендую для посещения!</t>
  </si>
  <si>
    <t>экстерьер+ экспозиция+</t>
  </si>
  <si>
    <t>камерный- персонал+ экспозиция+</t>
  </si>
  <si>
    <t>Дом-музей К.И. Чуковского</t>
  </si>
  <si>
    <t>https://kudago.com/msk/place/dom-muzej-k-i-chukovskogo/</t>
  </si>
  <si>
    <t>Очень приятное место. Провели для нас экскурсию, было очень интересно. Можно фотографировать. Специально не договаривались, просто приехали. Парковаться на территории посёлка. Места есть. Можно погулять по территории дома писателей. Народу не очень много.</t>
  </si>
  <si>
    <t>Прекрасный музей, была в детстве ребенком, теперь посетила музей со своим сыном! Чудесный экскурсовод Георгий вернул нас взрослых в детство. Прекрасное чудо-дерево, поляна,где выступал поэт с детишками! очень рада была попасть в свое детство!</t>
  </si>
  <si>
    <t>Здоровский музей. Ребёнку 6 лет было интересно. Душевный экскурсовод. Советую</t>
  </si>
  <si>
    <t>Замечательное место, многое осталось со времен Чуковского, там приятно побывать. Отличная библиотека, где работают отличные люди!)) Самое лучшее впечатление от этого места :)</t>
  </si>
  <si>
    <t>Взрослые и дети побывали в гостях у Корнея Чуковского! Не так уж просто попасть на экскурсию у него на даче, но у нас получилось... Тем более с волшебным экскурсоводом! С каким-то ощутимо большим одухотворением читаем Корнея Ивановича вечерами после посещения музея. Сосны, Чудо -дерево, а мимо гуляли белки)))😄 Спасибо сотрудникам музея, что сохранили это Чудо для детей !!! Очень хочется вернутся еще....</t>
  </si>
  <si>
    <t>Это прекрасное, атмосферное место. Интересно как для детей, так и для взрослых. Экспонаты не замысловатые, но очень милые и уникальные: много книг, предметы быта, подарки, которые дарили Корнею Ивановичу почитатели его таланта с разных концов света. Обязательно надо брать билет с экскурсией. Рассказывают настолько интересно, что семилетний ребёнок слушал целый час, ни разу не заскучав. Конечно, лучше заранее ознакомить детей с творчеством Чуковского. На территории участка есть Чудо-дерево. Помните? На котором выросли башмаки. И можно даже принести старую пару детских ботинок и, связав их шнурком, закинуть на дерево. Берите с собой чай в термосе и бутерброды. После экскурсии можно перекусить на свежем воздухе, там, где раньше проводились детские праздники. По территории дачи тоже интересно побродить. Записываться на экскурсию надо заранее по телефону. Рекомендую место для посещения.</t>
  </si>
  <si>
    <t>Музей Корнея Чуковского - прекрасен. Экскурсия - как для друзей, которых просто давно не видели. Но при этом рассказали кучу исторических фактов и интересных мелочей. Сам дом сохраняет дух тех времен. Книжные полки, столы и пр. заполнены вещами Чуковского.</t>
  </si>
  <si>
    <t>Прекрасный музей. Интересен как для детей, так и для взрослых. Прекрасные увлечённые экскурсоводы. Дети были в восторге. Очень рекомендую современным детям.</t>
  </si>
  <si>
    <t>В этом музее мы впервые. Очень доброжелательные сотрудники. Спасибо всем за сохранность этих уникальных экспонатов. Экскурсовод восхитителен. Дети взахлёб потом рассказывали учителю, что узнали на экскурсии. Спасибо всем!!!</t>
  </si>
  <si>
    <t>Ездили семьей в этот прекрасный музей! Хранитель-экскурсовод Ольга погрузила в эпоху начала 20 века, показала Корнея Ивановича Чуковского не только детским писателем, но и искусствоведом и переводчиком и просто талантливым человеком …</t>
  </si>
  <si>
    <t>атмосфера+ экскурсовод+ фото+ парковка+ трафик+</t>
  </si>
  <si>
    <t>дети+ экспозиция+ персонал+</t>
  </si>
  <si>
    <t>персонал+ экскурсовод+ дети+</t>
  </si>
  <si>
    <t>Музей К.Г. Паустовского</t>
  </si>
  <si>
    <t>https://kudago.com/msk/place/moskovskij-literaturnyj-muzej-centr-kg-paustovskog/</t>
  </si>
  <si>
    <t>Более невежливого руководства вы ещё не встречали! Какой-то мужчина буквально вырывает дверь перед детьми с ором, что у него экскурсия, чтоб не зашли на 10 минут раньше положенного времени!  Помимо купить билеты на сайте, вдруг внезапно возник у них план, что нужно ещё и заранее записываться! Не рекомендую сюда приходить, правила придумывают на ходу. Все впечатление о доме-музее испорчено</t>
  </si>
  <si>
    <t>Очень маленький, не информативный, цена сильно завышена, в самом доме Паустовский не жил. Снаружи милый. Посещать не рекомендую.</t>
  </si>
  <si>
    <t>Музей небольшой, но очень информативный, прикоснуться к делам давно минувших дней, увидеть подлинные документы, подчерпнуть и открыть для себя жизнь, быт, становление, чаяния писателя - это, если наблюдательность и память хорошая здорово обогощает человека на мой взгляд</t>
  </si>
  <si>
    <t>Хороший, но маленький музей. Как место к жизни Паустовского отношения не имеет, является просто собранием предметов, фотографий, копий рукописей и других артефактов, относящихся к жизни писателя.</t>
  </si>
  <si>
    <t>Музей интересный, познавательный. Попали с посещением класса (ребёнок в 3-м классе). Впечатления остались двойные: с одной стороны для детей познавательно и интересно, отражены разные этапы жизни Паустовского, потрясающая экскурсовод, которая заинтересовала и увлекла детей, с другой стороны сам Паустовский никакого отношения к этому месту не имеет и ни разу в этом доме не был. Наверное, второй пункт не важен, т.к., несомненно, Паустовский достоин, чтобы его помнили, уважали и изучали. Вообщем, посетить стоит.</t>
  </si>
  <si>
    <t>Небольшой музей с камерной атмосферой, но насыщенный экспонатами, очень интересная экскурсия, несколько залов посвящённых жизни и творчеству писателя К. Г. Паустовского. Была в день памяти писателя на мероприятии, очень понравилось, неожиданным подарком стала книга. Музей - дом леревянный с мезонином, находится в парке, вокруг деревья, природа, спокойное место для прогулки, созерцания.</t>
  </si>
  <si>
    <t>Любимый музей) Ходим каждый год по программе «музеи/парки». Всегда вежливый и добродушный персонал! Интересно, познавательно, тихо, чисто, уютно, несмотря на то, что музей маленький) Удачи и процветания!!!</t>
  </si>
  <si>
    <t>Впервые побывала в этом музее - удивительное место, отличный экскурсовод Ирина Исааковна! Очень глубокая, познавательная экскурсия, после которой хочется ещё раз перечитать произведения К. Паустовского. Спасибо ей за это большое! Художнику-оформителю отдельный респект за оформление каждого зала!</t>
  </si>
  <si>
    <t>Милый, старенький деревянный домик, окруженный лесом.. И это в Москве.. Чудо чудное.. Про экспозицию не скажу, так как была там на рождественском концерте. Концертик конечно уровня ДК Каучук, но от души, а главное бесплатно. Но есть два минуса. Первый это что ходит туда один автобус раз в 30 мин и еще 30мин едет по пробкам через Волгоградку. Второе это бабка на входе. На старости лет ей выпал звездный час, ее поставили на проверку куаркодов. От такого доверия партии и правительства крышу конечно снесло.. Столько чванства, хамства, даже агрессии.. Туда и не ходит то никто, но теперь этого никого она может не пустить, в рамках выполнения особенно важного государственного задания. Смех смехом, но возвращаться туда не хочется.</t>
  </si>
  <si>
    <t>Замечательный камерный музей, который располагает с первой минуты, хочется подольше находиться там в творческой ауре Паустовского! Спасибо работникам музея за профессионализм и любовь у творчества К.Паустовского.</t>
  </si>
  <si>
    <t>камерный- информативность- билеты-</t>
  </si>
  <si>
    <t>камерный-</t>
  </si>
  <si>
    <t>ифнормативность+ дети+</t>
  </si>
  <si>
    <t>расположение- мероприятия+ персонал-</t>
  </si>
  <si>
    <t>Центр эстетического воспитания «Мусейон»</t>
  </si>
  <si>
    <t>https://kudago.com/msk/place/centr-musejon/</t>
  </si>
  <si>
    <t>Рекомендую. Приятная атмосфера. Дореволюционная архитектура. Приятные люди. И чрезвычайно интересные творческие тусовки)</t>
  </si>
  <si>
    <t>Два года слушал лекции цикла История мирового искусства, всё очень понравилось: и материал и работа лекторов. Уютный зал, всё хорошо видно и слышно. Большое спасибо организаторам и лекторам! К сожалению, в настоящее время не имею возможности приезжать в лекторий, а онлайн курсов нет, и это очень печально.</t>
  </si>
  <si>
    <t>Большой поклон людям, который работают в Музеон и отдельное спасибо Полине, куратору лектория! Интересные лекции для взрослых, много обучающих программ для детей. Очень отзывчивые и доброжелательные люди.</t>
  </si>
  <si>
    <t>совершенно замечательные занятия для детей - рисование, керамика, лекции по искусству. Прекрасно, что все организовано в специально отремонтированном и приспособленном помещении - у детей свое пространство для изучения и создания искусства. горячо рекомендую!</t>
  </si>
  <si>
    <t>Центр эстетического воспитания детей и юношества Мусейон в ГМИИ им. А.С. Пушкина, бывший отдел по работе с детьми. С 2000 года существует в отдельном особняке, оснащен оборудованием для обжига керамики и станком для печати гравюры, с прекрасным актовым залом и мастерскими. Специалисты, работающие в Мусейоне, выпустили уже не одно поколение преданных любителей музея, искусствоведов и художников. Существует конкурсный просмотр для отбора детей на музейные программы обучения. Скажу, что обучение в таких комфортных условиях, с возможностью работать непосредственно у шедевров - стоит усилий, чтобы попасть в группы. Среди последних изданий музея - два альбома с иллюстрациями юных воспитанников Мусейона.</t>
  </si>
  <si>
    <t>Отличный лекторий. А ещё здесь проводят занятия с детьми по лепке и рисунку. Мой ребёнок очень любит это место. И здесь всегда чисто и комфортно.</t>
  </si>
  <si>
    <t>Замечательное место для творческого развития детей. Много студий разной направленности: изо, керамика, эстамп, компьютерная графика, искусствоведение... Знающие, погружённые в дело, заинтересовывающие и действительно развивающие детей педагоги.</t>
  </si>
  <si>
    <t>Центр эстетического развития при ГМИИ им. А.С.Пушкина - находка для творческих деток, руководитель кружка Наталья Евгеньевна - самый тактичный, добрый и умнейший человек! Детки ее очень любят</t>
  </si>
  <si>
    <t>Побывали в Мусейоне сегодня в рамках программы «Я покажу тебе музей». Дети-второклассники играли в настольную игру «Кража века» - с замечательной Сашей Дыниной. Было сложно, но очень интересно, всем понравилось искать похитителя) атмосфера там чудесная - и сам двор, и особняк, и внутри, и люди - как будто в другой мир попадаешь. Спасибо большое за такие мероприятия!</t>
  </si>
  <si>
    <t>Это лучшее место для творчества! Расти в соседстве с великими мастерами и творить самим - что ещё пожелать ребёнку! И взрослому</t>
  </si>
  <si>
    <t>атмосфера+ посетители+</t>
  </si>
  <si>
    <t>персонал+ мероприятия+ дети+</t>
  </si>
  <si>
    <t>дети+ атмосфера+ собственные работы+</t>
  </si>
  <si>
    <t>мероприятия+ дети+ комфорт+</t>
  </si>
  <si>
    <t>мероприятия+ дети+ персонал+</t>
  </si>
  <si>
    <t>атмосфера+ дети+ интерактивность+ экскурсовод+</t>
  </si>
  <si>
    <t>дети+ интерактивность+</t>
  </si>
  <si>
    <t>Музей «Дом Бурганова»</t>
  </si>
  <si>
    <t>https://kudago.com/msk/place/dom-burganova/</t>
  </si>
  <si>
    <t>Скульптор великолепный! Очень интересные работы. Но залы не отапливаются, очень некомфортно это. Я на сайте купила билет на экскурсию, а их нет! А билет продали... Если хотите экскурсию, купите пять билетов. Вот так. Бюрократия всегда губит таланты всяческими заковыками...</t>
  </si>
  <si>
    <t>Однозначно мало людей знают про это небольшое секретное и таинственное место, посвященное искусству. Нам очень понравилось, единственное, пространство уж слишком небольшое и хотелось бы еще больше погрузиться в работы автора.</t>
  </si>
  <si>
    <t>Необычное место. Немного испортило впечатление то, что многие экспонаты находятся на открытом воздухе, а остальные в неотапливаемых помещениях. Одевайтесь теплее!</t>
  </si>
  <si>
    <t>Необычная выставка. Нам очень понравилась. Каждый делает свои выводы</t>
  </si>
  <si>
    <t xml:space="preserve">Великолепный дом Музей в центре Москвы с большой историей. Хорошо что удалось сохранить этот уголок искусств. Много интересного.  </t>
  </si>
  <si>
    <t>Один из самых интересных музеев Москвы. Выбирайте день с хорошей погодой, большая часть экспозиции находиться под открытым небом. Можно купить Книги скульптора на входе в музей, а так же встретить самого скульптора если повезёт. Фотографировать экспонаты можно, но фотосессии запрещены.</t>
  </si>
  <si>
    <t>Абсолютно прекрасное место. Попадая туда, переносишься совершенно в другой мирок. Ходили с детьми (8,7 и 4 года) - были в восторге. Провели в Доме Бурганова спонтанный пленер. Встрились с самим Александром Николаевичем ❤️</t>
  </si>
  <si>
    <t>Были в этом музее в рамках олимпиады МузеиПаркиУсадьбы😅 очень необычный музей и творчество весьма своеобразное)))</t>
  </si>
  <si>
    <t>Это место, где живут впечатления!  Мне несказанно повезло учиться у самого Мастера 6 лет! Это время для меня навсегда самое незабываемое. При каждой возможности я захожу в музей, чтобы увидеть что-то новое, найти вдохновение, увидеть скульптуры, поражающие своей глубиной содержания, гармонией, красотой и прикоснутся к стенам, в которых живет искусство. Благодарю Александра Николаевича за мастерство, знания, любовь к искусству и за создание уникального места, где можно встретиться с прекрасным !</t>
  </si>
  <si>
    <t>Все впечатления были испорчены внезапными криками охранниц - "фотографироваться нельзя! правила не читали?". Синдром вахтера не позволил этим дамам даже спокойно объяснить, что в музее такие странные правила, сразу перешли на крик.</t>
  </si>
  <si>
    <t>комофрт- билет-</t>
  </si>
  <si>
    <t>атмосфера+ камерный-</t>
  </si>
  <si>
    <t>комфорт-</t>
  </si>
  <si>
    <t>атмосфера+ сувениры+ фото-</t>
  </si>
  <si>
    <t>фото- персонал-</t>
  </si>
  <si>
    <t>Музей-мастерская Зураба Церетели</t>
  </si>
  <si>
    <t>Если честно, открыла для себя этот музей. С большим удовольствием посетили его. Музейные экспонаты находятся как в помещении, так и на улице. Были там рамках олимпиады парки музеи усадьбы. Очень понравился.</t>
  </si>
  <si>
    <t>Была в восторге от таланта, была с внучкой, фотографировалась возле каждой скульптуры и картины. Стоящее место</t>
  </si>
  <si>
    <t>Красивое, уютное и очень атмосферное место. Мужу понравилось, теперь ходит только туда. Хорошо, что такое заведение есть рядом с домом</t>
  </si>
  <si>
    <t>Обязательно к посещению! В этом удивительном пространстве, вы ощутите, что знакомы с художником лично! Вы увидите его мольберт и краски, его семейные фото и рабочие чертежи, и эскизы в которых был творческий поиск. Практически все значимые монументы скульптора вы увидите в рисунках, эскизах и архивных фотографиях. Живопись, графика, ковры, эмали - вы проведёте в музее несколько часов , которые пролетят мгновенно. Сад со скульптурами - производит очень сильное впечатление. Мозаики, портреты, скульптуры, памятники, рельефы - здесь можно провести еще несколько часов рассматривая произведения, в каждом из которых открытая широкая и добрая душа художника. Это место наполнена теплотой, искусством и чувством дома. Благодарю за этот музей !</t>
  </si>
  <si>
    <t>Музей находится недалеко от зоопарка, пройти пять минут пешком. У музея имеется экспозиция на улице, мы посетили его с дочкой она была в восторге. Каждую работу можно пощупать и прикоснувшись к работе мастера начинаешь понимать как работа мастера глубока и душевна. Так что рекомендую, мы не пожалели!</t>
  </si>
  <si>
    <t>Душевные картины и скульптуры, очень уютно!</t>
  </si>
  <si>
    <t>Потрясающее место. Много ярких красок, красивых работ. Все наполнено энергией и позитивом. В отличие от галереи Зураба Церетели, в мастерской много работ понятных для маленьких детей . Очень рекомендую к посещению.</t>
  </si>
  <si>
    <t>Музей понравился. Большие скульптуры, интересные и яркие картины. Доброжелательные работники музея.</t>
  </si>
  <si>
    <t>Сбылась мечта, я побывала здесь. Поражает многогранность работ, талант в передаче характеров героев, а работы с эмалью это что-то запредельно прекрасное.</t>
  </si>
  <si>
    <t>Замечательный музей. Ходили с группой школьников 5 класс. Ребятам тоже всё понравилось. Экскурсовод Катя большая умница. Очень интересно рассказывает. Спасибо.Единственное, мастер класс бестолковый. Лучше ходить без него.</t>
  </si>
  <si>
    <t>расположение+ дети+ атмосфера+</t>
  </si>
  <si>
    <t>атмосфера+ дети+</t>
  </si>
  <si>
    <t>дети+ экскурсовод+ мероприятия-</t>
  </si>
  <si>
    <t>Дом-музей А.И. Герцена</t>
  </si>
  <si>
    <t>https://kudago.com/msk/place/dom-gercena/</t>
  </si>
  <si>
    <t>Уважаемые жители и гости Москвы! Всё сюда!!! Всю жизнь живу в любимом городе, но только на 53-м году жизни случайно оказалась рядом с музеем и решила зайти. Я думаю, что у многих имя А.И.Герцена заклешировано и связано со скучной и непонятной жизнью. Экскурсоводом у меня была Елена Георгиевна. За время экскурсии она сумела пробудить (в школьные годы намертво отбили охоту скучнейшим и поверхностным рассказом) во мне интерес и уважение к жизни, деятельности и творчеству А.И.Герцена и его окружении. Огромное спасибо ей и всём сотрудникам этого Музея за их самоотверженный труд!!!</t>
  </si>
  <si>
    <t>Ностальгический одинокий деревянный уютный особняк 19-го века, чудом уцелевший и окружённый современной застройкой муниципального округа Хамовники.</t>
  </si>
  <si>
    <t>Не пожалеете, если возьмёте экскурсию. Очень интересно и познавательно. Моя благодарность сотрудникам музея</t>
  </si>
  <si>
    <t>Интересное и познавательное место бываю ,очень,интересные встречи с извстными людьми.</t>
  </si>
  <si>
    <t>Настоящий старомосковский особняк. Музей наполнен интересными подлинными экспонатами. Можно много нового узнать о Герцене и его семье. Служители музея готовы рассказать по теме все, что им известно(засиделись в карантин). Впечатление приятное.</t>
  </si>
  <si>
    <t>Музей, посвященный очень важному и интересному русскому писателю, которого, к сожалению, читают гораздо меньше, чем он заслуживает. Добротная советская коллекция - есть вещи, принадлежавшие семье Герцена (что по понятным причинам - большая редкость). Новый отдел с историей об эмиграции сделан не слишком удобно: подписи находятся отдельно от экспонатов. Атмосфера не очень дружелюбная: посетители здесь настолько редки, что смотрительницы испытывают подозрение ко всем входящим. Надеюсь, что когда-нибудь о Герцене и его борьбе за права и свободы человека в России вспомнят, и музей вновь станет актуальным.</t>
  </si>
  <si>
    <t>Очень красивый музей с интересными экспонатами, множеством рисунков, гравюр. Тоже место, в котором можно понять какая она, старая Москва. Музей действительно красивый - дизайн витрин создаёт ощущение дорогой богатой выставки, настолько всё торжественно. Уютный дворик</t>
  </si>
  <si>
    <t>Чудесное место! Заказывали экскурсию "Герцен и Огарёв", остались в восторге! Замечательные экскурсоводы, необычайно увлекательно, время просто пролетело! Очень рекомендую заказать экскурсию при посещении! Большое спасибо работникам музея за прекрасную работу и атмосферу!</t>
  </si>
  <si>
    <t>Ужасный музей, вообще не понравилось там. Нет ничего интересного. ОСТАЛЬНЫЕ ОТЗЫВЫ НАКРУТКА!!!!!!!!!!!</t>
  </si>
  <si>
    <t>Прекрасный музей с богатой историей и экспозицией; приветливый вежливый персонал, который любит свой музей и эту любовь передаёт посетителям ; очень рекомендую родителям со школьниками - заставляет задуматься о настоящем о будущем</t>
  </si>
  <si>
    <t xml:space="preserve">экскурсовод+ персонал+ </t>
  </si>
  <si>
    <t>этикетаж- экспозиция+ персонал- атмосфера-</t>
  </si>
  <si>
    <t>экскурсовод+ время+</t>
  </si>
  <si>
    <t>Галерея-мастерская «Выхино»</t>
  </si>
  <si>
    <t>https://kudago.com/msk/place/vystavochnyj-zal-vyhino/</t>
  </si>
  <si>
    <t>Отличное место для проведения мероприятий, аренда средняя по городу, с парковкой лучше не придумаешь! Вообщем, для проведения презентаций, выставок - рекомендую!</t>
  </si>
  <si>
    <t>Можно назвать - культурный центр Выхино. Здесь показывают старые фильмы, проходят выставки и концерты. Пенсионеры занимаются по программе долголетие. Очень приятное место и очень приятные сотрудники!</t>
  </si>
  <si>
    <t>Завтра, 1 декабря, последний день выставки «Молодое искусство в контексте дизайна» в галерее Выхино на Ташкентской. Было интересно поглазеть, чем молодежь «дышит», на что способна. Сама же выставка дала возможность молодым людям, наполненным творческими силами, обострить для себя смысл современности и сегодняшнего искусства. Залы оформлены интересно: инсталляции с первого этажа как бы протыкают потолок и заканчиваются на втором этаже. И прелесть лично для меня в этой смеси всего и сразу: картины, домашнее задание, фрагменты, различные используемые материалы....) Проект демонстрирует творчество молодых художников и дизайнеров, работающих с визуально-пластическими качествами современного художественного языка: цвет, форма, фактура, поверхность, объем, пространство. Работы студентов соединены с живописными работами современных художников Павла Ефанова и Светланы Шебаршиной, использующих тот же пластический язык в своём творчестве. Вообщем неплохая, где- то забавная выставка. А галерея одна из любимых: всегда приветливо встретят, кратко но интересно расскажут о выставке, залы светлые- спасибо за приятно проведенное время</t>
  </si>
  <si>
    <t>Галерея ежемесячно обновляет интересные программы для детей. Для школьников бесплатно проводят организованные экскурсии. Детям разного возраста предложены интересные регулярные занятия, такие, как «Студия творческого развития», «Театральная студия», школа академического рисунка и много другое.</t>
  </si>
  <si>
    <t>Ребёнок посещал что-то вроде театрального кружка. Как-то не вдохновило, ушли</t>
  </si>
  <si>
    <t>Интересное место, есои даоенг ходить не хочешь. Программа расписана на год вперёд. Бывают НЕПЛОХИЕ концерты и мастер классы ПО ЖИВОПИСИ для взрослых и детей</t>
  </si>
  <si>
    <t>Небольшое пространство для выставок, детских мастер-классов, мероприятий для пенсионеров. Ведутся ремонтро-строительные работы. Надеюсь помещение останется под культурнно-просветительские цели для жителей района</t>
  </si>
  <si>
    <t>Проходят постоянно выставки различной тематики. Проходят лекции, концерты, просмотры фильмов. Есть занятия по обучению детей и пенсионеров по разным видам искусства. Все проходит в очень дружеской атмосфере.</t>
  </si>
  <si>
    <t>Выставка "Вдохновленные Элладой" мне понравилась. Не понравилась исключительная "вежливость" сотрудницы охраны, которая награждает посетителей кличками</t>
  </si>
  <si>
    <t>мероприятия+ парковка+ собственные работы+</t>
  </si>
  <si>
    <t>фильмы+ музыка+ персонал+ атмосфера+</t>
  </si>
  <si>
    <t>освещение+ экспозиция+ персонал+ экскурсовод+</t>
  </si>
  <si>
    <t>дети+ льготы+ мастер-класс+</t>
  </si>
  <si>
    <t>мастер-класс-</t>
  </si>
  <si>
    <t>музыка+ дети+ мастер-класс+ расположение+</t>
  </si>
  <si>
    <t>мастер-класс+ мероприятия+ дети+ ремонт</t>
  </si>
  <si>
    <t>лекторий музыка фильмы мастер-класс атмосфера+</t>
  </si>
  <si>
    <t>Музей «Подпольная типография 1905–1906 гг.»</t>
  </si>
  <si>
    <t>https://kudago.com/msk/event/noch-muzeev-v-muzee-podpolnaya-tipografiya-1905-19/</t>
  </si>
  <si>
    <t>Очень любопытное место Настоящее подполье. Музей, в котором спускаешься в подвал и видишь как был спрятан типографский станок. Детям было интересно увидеть, как выглядят дореволюционные деньги, полушка, деньга, пятак, червонец и всё остальные. Собственноручно сделать оттиск настоящей листовки. Увидеть угольные утюги и холодный способ глажки.</t>
  </si>
  <si>
    <t>Интересная историческая экспозиция. Небольшое помещение с полным погружением в историю начала 20го века</t>
  </si>
  <si>
    <t>Маленький музей, посетителей немного, экскурсия на час,экскурсовод дал информацию ёмко, не загружая лишней информацией</t>
  </si>
  <si>
    <t>Небольшой и интересный музей. Есть возможность для самостоятельного квеста. Не смотря на то, что очень аскетичен - интересно. Есть ещё 2 этажа: на втором история о ссылках, на третьем экспозиция меняется. Замечательные сотрудники.</t>
  </si>
  <si>
    <t>Был, но больше полувека назад. Очень не люблю коммунистов, но спасибо им за то, что сохранили памятник в наше непростое время</t>
  </si>
  <si>
    <t>Будете в Этом Музее.Обязательно посмотрите подпольную типографию времен 1905-1906 года.Она находиться в подвале музея и она так и не была обнаружена жандармерией в течении года.И вы увидете в каких тесных условиях там печатали революционеры.</t>
  </si>
  <si>
    <t>Великолепный музей с замечательными сотрудниками, которые не просто работают в музее, но и знают историю этого музея.</t>
  </si>
  <si>
    <t>Отличный музей, интересно, очень приветливые сотрудники, если выгадать момент и оказаться в музее одному эмоции зашкалят</t>
  </si>
  <si>
    <t>Это не огромный музей, да. Но чисто понять суть работы подпольных типографий, жизнь политзаключенных начала XX в. — это интересно. Причем сторонников дореволюционной России и СССР)))</t>
  </si>
  <si>
    <t>Отличный музей с очень интересной историей. Понравился экскурсовод, к сожалению, имя не запомнили. Были с группой детей, всем понравилось.</t>
  </si>
  <si>
    <t>экспозиция+ атмосфера+ камерный</t>
  </si>
  <si>
    <t>камерный трафик+ время+ экскурсовод+</t>
  </si>
  <si>
    <t>камерный персонал+</t>
  </si>
  <si>
    <t xml:space="preserve">персонал+ </t>
  </si>
  <si>
    <t xml:space="preserve">камерный </t>
  </si>
  <si>
    <t>экскурсовод+ группа+ дети+</t>
  </si>
  <si>
    <t>Мы регестрировались в конце октября. Очень демократично, приветливо, доброжелательно, торжественно. Отзывчивый персонал. Красивые залы. Воспоминания остались самые хорошие.</t>
  </si>
  <si>
    <t>Усадьба Муравьевых-Апостолов
Здесь устраивают выставки, концерты. Начало этому еще в 2012 году положила уникальная выставка, на которой поклонники живописи увидели полотна Ивана Айвазовского, Сальвадора Дали, Анри Матисса, Пабло Пикассо, Рембрандта и др.
Усадьба открыта и для московских молодоженов, которые хотят, чтобы регистрация их брака стала особенно яркой и запоминающейся.
📍Адрес: ул. Старая Басманная, дом 23/9с1</t>
  </si>
  <si>
    <t>устарел- закрыто</t>
  </si>
  <si>
    <t>персонал+ доступность+ интерьер+ атмосфера+</t>
  </si>
  <si>
    <t>мероприятия+ экспозиция+</t>
  </si>
  <si>
    <t>камерный, мероприятия+ расположение+ экспозиция+</t>
  </si>
  <si>
    <t>экспозиция+ мероприятия+ непонимание</t>
  </si>
  <si>
    <t>атмосфера+ экскурсовод+ экспозиция- время-</t>
  </si>
  <si>
    <t>экспозиция+ экскурсовод+ персонал+</t>
  </si>
  <si>
    <t>экспозиция+ мало экспонатов, интерьер+ атмосфера+</t>
  </si>
  <si>
    <t>Мемориальная квартира Андрея Белого</t>
  </si>
  <si>
    <t>https://kudago.com/msk/place/memorialnaya-kvartira-andreya-belogo/</t>
  </si>
  <si>
    <t>Интересный музей, с хорошими экспонатами и красивыми интерьерами. Одно из мест, где можно ощутить каково это было жить на Арбате, в небольших комнатах анфиладой. Находится в самом начале Арбата, припарковаться сложно, но от метро - пара минут. И приготовьтесь к головокружительной лестнице - поднимайтесь неспешно</t>
  </si>
  <si>
    <t>квартира находится на 3 этаже. Лестница несколько крутая. Сама квартира состоит из 5 небольших комнат. Мне понравилась обстановка кабинета отца, комната матери. Детская очень маленькая, пустовата. От гостиной ожидала большего. Очень много фактов из жизни Андрея Белого, много его графиков, стрелок. Он анализировал свою жизнь не стандартно. После этого музея захотелось узнать больше и о нём, и о его творчестве.</t>
  </si>
  <si>
    <t>21 августа 2021 Музей посмотреть не удалось, Ни Пушкина, ни Белого! Не удалось купить билет: В кассе наличными нельзя, терминала нет! Надо купить на сайте заполнив анкету, возраст телефон, год рождения, почту! Это верх ппца! В итоге оформив анкету нельзя воспользоваться pay pal, только сбер!!!!!!  Сбееер блин, сбера нет, вводите реквизиты карты, пользуетесь wallet, тогда извините!!!  4 человека параллельно со мной пытались все это это осуществить! Двое ушли, я тоже ушёл!  Девушка на кассе пыталась всем искренне помочь!!!!  Организаторы вы просто первобытны (дабы разместили отзыв более грубые выражения опущу), у меня нет слов!!!!!  А ещё (вернулся, чтобы написать) книга жалоб заполнена, и они такие: ой у нас другой нет!!!   Пример, когда творческие люди от души работают, собирают, а нерадивая немотивированная Администрация……!</t>
  </si>
  <si>
    <t>20 августа 2020 Интересный музей, с хорошими экспонатами и красивыми интерьерами. Одно из мест, где можно ощутить каково это было жить на Арбате, в небольших комнатах анфиладой. Находится в самом начале Арбата, припарковаться сложно, но от метро - пара минут. И приготовьтесь к головокружительной лестнице - поднимайтесь неспешно</t>
  </si>
  <si>
    <t>квартира находится на 3 этаже. Лестница несколько крутая.
Сама квартира состоит из 5 небольших комнат. Мне понравилась обстановка кабинета отца, комната матери. Детская очень маленькая, пустовата. От гостиной ожидала большего.
Очень много фактов из жизни Андрея Белого, много его графиков, стрелок. Он анализировал свою жизнь не стандартно. После этого музея захотелось узнать больше и о нём, и о его творчестве</t>
  </si>
  <si>
    <t>Да здравствуют худи, треники , а в скором будущем и лапти!
Хотя в музеях-квартирах это смотрится по-домашнему! Вот так заглядываешь в музей, а там со всех сёл родни понаехало, и все уже в домашнем, и разбрелись по комнатам)))
Данный музей - заслуга второй жены писателя. 3 года семейной жизни и любование творчеством писателя, поэта, деятеля русского символизма и модернизма, оставили столь яркий след в её жизни, что хватило порыва и сил организовать данный музей. Я воздержусь от дифирамб в сторону творца и "стиховеда"(с), так как творчество его мне не по душе.
Ты — тень теней…
Тебя не назову.
Твое лицо -
Холодное и злое…
Вероятно, это про мою публикацию и косноязычный лонгдид, но это миниатюрное произведение добило любовь к творчеству писателя окончательно. )
Ах,да..
Музей хороший</t>
  </si>
  <si>
    <t>При входе в музей охранник Демиденко Александр Александрович встретил агресивно. Мы пришли получать положительные эмоции, но из за такого охранника все настроение было испорчено. Большая просьба к руководству провести работу с пнрсоналом о вежливом обращении к посетителям. Просьба провести беседу с этим охранником</t>
  </si>
  <si>
    <t>Музей посмотреть не удалось, Ни Пушкина, ни Белого!
Не удалось купить билет:
В кассе наличными нельзя, терминала нет! Надо купить на сайте заполнив анкету, возраст телефон, год рождения, почту! Это верх ппца!
В итоге оформив анкету нельзя воспользоваться pay pal, только сбер!!!!!!
Сбееер блин, сбера нет, вводите реквизиты карты, пользуетесь wallet, тогда извините!!!
4 человека параллельно со мной пытались все это это осуществить! Двое ушли, я тоже ушёл!
Девушка на кассе пыталась всем искренне помочь!!!!
Организаторы вы просто первобытны (дабы разместили отзыв более грубые выражения опущу), у меня нет слов!!!!!
А ещё (вернулся, чтобы написать) книга жалоб заполнена, и они такие: ой у нас другой нет!!!
Пример, когда творческие люди от души работают, собирают, а нерадивая немотивированная Администрация…</t>
  </si>
  <si>
    <t xml:space="preserve">Небольшой музей со своей историей в самом сердце столицы. Здесь родился и жил один из ярких представителей символизма - поэт, писатель и философ Андрей Белый. Всем поклонникам Серебряного века рекомендую к посещению. </t>
  </si>
  <si>
    <t>парковка- экспозиция+ интерьер+ атмосфера+ расположение+</t>
  </si>
  <si>
    <t>билеты- доступность- персонал+ администрация-</t>
  </si>
  <si>
    <t>экспозиция+ интерьер+ атмосфера+ расположение+ парковка-</t>
  </si>
  <si>
    <t>Государственный музей — культурный центр «Интеграция» имени...</t>
  </si>
  <si>
    <t>Маленький музей,столько интересного,вспоминаешь советское время. Сходите и не пожалеете.</t>
  </si>
  <si>
    <t>Чудесное и очень теплое место, где приятно находиться. Гостеприимство - вот главный принцип этого места. Музей сделан очень хорошо и информативно, кроме того, есть красивая выставка, посвященная мозаике Спасибо большое за душевный прием:)</t>
  </si>
  <si>
    <t>Удивительный музей где сочетаются эпохи великого А. С. Пушкина и практически еще нашего современника Н. А. Островского. Из атмосферы прошлого ты постепенно погружаешся в мир человека сумевшего преодолеть себя и невольно восхищается им. Здесь работают чудесные внимательные и отзывчивые люди, помогут, объяснят, подскажут. Здесь будет интересно и взрослым, и детям.</t>
  </si>
  <si>
    <t>Небольшой но интересный музей, несколько залов и эскпозиций, были с экскурсией, очень понравилось. Бывают дополнительные тематические выставки картин и фотографий, есть интересные экспонаты.</t>
  </si>
  <si>
    <t>Здорово окунуться в жизнь и творчество великого писателя) побывали в музее в рамках Олимпиады школы. Узнали много интересных фактов из жизни писателя, посмотрели комнаты, в которых прошли последние годы Островского</t>
  </si>
  <si>
    <t>Интересный музей-квартира, где жил Николай Островский. Пропитан атмосферой того времени и духом писателя, героически сражавшегося с болезнью, с огромной любовью к жизни и неутомимым желанием творить, созидать и вдохновлять других людей!</t>
  </si>
  <si>
    <t>Очень эмоциональный спектакль в текущей обстановке, спасибо за проведённый вечер! Успехов и процветания в дальнейшем. Просьба с уважением относиться к людям с хроническими заболеваниями и просить брать с собой все необходимое! Спасибо!</t>
  </si>
  <si>
    <t>Доступная среда невежда. Приехали в субботу с сыном в инвалидной коляске, сказали, что поднимать на подъёмнике не кому, так и не получилось попасть в музей и на выставку рисунков, в которой он участвовал. В будни работают, обученные люди, а в выходные нет, что за безобразие? Очень возмутительно! Едешь 1,5 часа по городу, а здесь такой облом! А ещё премии, выставки инвалидов пропогандируют преодоление, наверное, на коленках ползти?</t>
  </si>
  <si>
    <t>Очень впечатлил рассказ экскурсовод а! Очень интересно и доступно рассказывает. Мы посетили с детьми 6 лет. Спасибо большое!</t>
  </si>
  <si>
    <t>Впечатлены залами музея, хотя их не так много. После посещения сразу перечитала роман Островского "Как закалялась сталь", настолько экскурсовод заинтересовала и впечатлила своим рассказом о творчестве известного писателя</t>
  </si>
  <si>
    <t>камерный, экспозиция+ атмосфера+</t>
  </si>
  <si>
    <t>экспозиция+ атмосфера+ персонал+ дети+</t>
  </si>
  <si>
    <t xml:space="preserve">камерный экспозиция+ экскурсовод+ </t>
  </si>
  <si>
    <t xml:space="preserve">экспозиция+ атмосфера+ </t>
  </si>
  <si>
    <t xml:space="preserve">спектакль+ </t>
  </si>
  <si>
    <t>инклюзия- доступность-</t>
  </si>
  <si>
    <t>экспозиция+ мало экспонатов, экскурсовод+</t>
  </si>
  <si>
    <t>Московский зоопарк</t>
  </si>
  <si>
    <t>https://kudago.com/msk/place/moscowzoo/</t>
  </si>
  <si>
    <t>Понравилось: звери, много пространства, зелень. Не понравилось: парковка, мало современных кафе, не принимают карты.</t>
  </si>
  <si>
    <t>Очень впечатляющее место! можно посмотреть много животных!</t>
  </si>
  <si>
    <t>Никогда не ездите зимой сюда !!! За 800 р увидели панду и волков и на этом всё!!!! Остальные вальеры пустые, животные не выходят, крытые помещения закрыты для просмотра животных, потому что везде надписи, что идёт ремонт! Знают, что смотреть там не на что и берут полную стоимость! На территории зоопарка нет ни одного туалета, а территория большая, ходите и терпите! Есть одна столовая без туалета и возможности вымыть руки.позор</t>
  </si>
  <si>
    <t xml:space="preserve">В основном животные спят Да, увы, попасть в зоопарк и увидеть всех животных нереально  то в спячке, но это ещё понятно, однако, просто закрытые вольеры. Нет моржа, нет коричневого медведя, хлопал в ладоши. Бегемот маленький, появился и тоже пропал. Не удивительно, что в какую-нибудь частную коллекцию отправили  3 </t>
  </si>
  <si>
    <t xml:space="preserve">назад Многих животных нет, на половине территории идёт стройка, из-за чего многие места недоступны и это всё за полную стоимость. Ещё и охранник на входе обшмонал, словно какого-то воришку.  7 </t>
  </si>
  <si>
    <t>Огромная территория, чисто,звери не с голодными глазами))) детям понравилось. Территория очень большая</t>
  </si>
  <si>
    <t>Проблема с парковками. Плохая навигация. Нет хорошего приложения на телефон. При наплыве народа очень тесно, детям ничего не видно. Вечная стройка. И - жалко животных, теснящихся в маленьких клетках в центре мегаполиса с соответствующей экологией.</t>
  </si>
  <si>
    <t>Очень много закрытых туалетов. И взрослые и дети справляют нужду на газон</t>
  </si>
  <si>
    <t>6 мая Делать в зоопарке нечего. Один сплошной ремонт. Животных мало.</t>
  </si>
  <si>
    <t>6 мая Замечательный зоопарк. Детям очень понравилось, остались под впечатлением. Ухоженные животные, что не мало важно. Ухоженная территория, всё очень красиво. Замечательные детские площадки.</t>
  </si>
  <si>
    <t>экспозиция+ парковка- кафе- доступность-</t>
  </si>
  <si>
    <t>туалет- экспозиция- доступность- билеты-</t>
  </si>
  <si>
    <t>экспозиция- билеты- персонал-</t>
  </si>
  <si>
    <t>чистота+ дети+ экспозиция+</t>
  </si>
  <si>
    <t>парковка- доступность- трафик- дети- экспозиция-</t>
  </si>
  <si>
    <t>туалет-</t>
  </si>
  <si>
    <t>экспозиция- доступность-</t>
  </si>
  <si>
    <t>экспозиция+ дети+ чистота+</t>
  </si>
  <si>
    <t>Мемориальная музей-квартира Г.М. Кржижановского</t>
  </si>
  <si>
    <t>https://kudago.com/msk/place/memorialnaya-muzej-kvartira-gm-krzhizhanovskogo/</t>
  </si>
  <si>
    <t xml:space="preserve"> Очень интересное место с точки зрения  сохранения духа 20-х 30-х. Экскурсовод молодчик</t>
  </si>
  <si>
    <t>назад Хороший музей, в 2019 году открылся после очередного ремонта и реставрации. Были здесь с дочерью в рамках музейной олимпиады. На втором этаже расположена 170-метровая квартира Кржижановского, революционера, учёного и в свое время - одного из главных идеологов электрификации СССР. Удивило, что этот человек с 1920 по 1959(до года своей смерти) жил в таком метраже и при советской власти. Но да не нам судить. Главное, что в музее воссоздан дух и быт прошлого. Мы брали экскурсию, она была полностью и замечательно проведена сотрудником музея Иваном.</t>
  </si>
  <si>
    <t>Сама квартира и музей очень интересные. Экскурсовод был потрясающий,но охрана...просто житья не давала. Ни в одном музее не было такого</t>
  </si>
  <si>
    <t xml:space="preserve"> Очень классный музей, всё обставлено по-современному, поэтому в этом музее так интересно узнавать историю, особенно Замоскворечья</t>
  </si>
  <si>
    <t xml:space="preserve"> Классный современный музей, увлечённый экскурсовод, множество интересных экспонатов. Однозначно стоит посетить</t>
  </si>
  <si>
    <t>Очень понравился музей, особенная благодарность гиду. Очень увлекательное рассказывал, много старинных вещей увидела я с детьми. И им тоже понравилась экскурсия.</t>
  </si>
  <si>
    <t>Увидели на сайте, что каждый 1-й вторник можно посетить музей бесплатно студентам, нас провели только на выставки "Из истории Замоскворечья" и "Говорит и Показывает Москва" Оценить саму квартиру не удалось, потому что на сайте указано, что вход 100/200р, а на месте сказали - 350р с человека - льготные Сам персонал вежливый и приветливый, но почему информация отличается в музее и на официальном сайте, не понятно... И 350р. по льготе для музея-квартиры - дорого!</t>
  </si>
  <si>
    <t>Интересный музей. Исторические и достоверно воссозданные интерьеры модерна начала 20 века. Экскурс в эпоху резолюции, создания плана ГОЭЛРО и электрификации территории СССР. Обязательно с экскурсией. Великолепный экскурсовод Иван - увлечённый и погружающий посетителей в ту эпоху.</t>
  </si>
  <si>
    <t>Очень познавательная экспозиция об электрификации СССР. Хорошо сохранившиеся интерьеры быта советских чиновников высокого уровня! Экскурсия по квартире занимает час с небольшим. Нам все понравилось!</t>
  </si>
  <si>
    <t>Очень интересный музей оказался. Были в рамках олимпиады МПУ. История Замоскворечья, история электрофикации страны (план ГОЭЛРО), выставка коллекции радиоприемников и телевизоров всех времен. В самой квартире не были, так посещение только с экскурсией и бронировать надо заранее. Но обязательно посетим в следующий раз</t>
  </si>
  <si>
    <t>экскурсовод+ персонал-  экспозиция+</t>
  </si>
  <si>
    <t>экспозиция+ экскурсовод+ дети+</t>
  </si>
  <si>
    <t>льготы+ билеты- персонал+ доступность-</t>
  </si>
  <si>
    <t>экспозиция+ интерьер+ экскурсовод+</t>
  </si>
  <si>
    <t>экспозиция+ интерьер+ экскурсовод+ время+</t>
  </si>
  <si>
    <t xml:space="preserve">экспозиция+ доступность- </t>
  </si>
  <si>
    <t>Галерея «Ходынка»</t>
  </si>
  <si>
    <t>https://kudago.com/msk/place/zal-hodynka/</t>
  </si>
  <si>
    <t>увы не стоит билет 400 сотни а если взрослый то 800 ну это не куда не годится,3 зала на 10 минут максимум</t>
  </si>
  <si>
    <t>Выставочный зал "Ходынка" знают многие. Здесь проводятся различные выставки: картины, камни и многое другое. Проводятся различные мероприятия, встречи. Работает кружок танцев для людей с ограниченными возможностями. Всё в шаговой доступности!!!</t>
  </si>
  <si>
    <t>Классное пространство для выставок и выступлений. Небольшое, но уютное</t>
  </si>
  <si>
    <t>Прекрасное пространство с интересной концепцией. Научпоп и куча культурных активностей</t>
  </si>
  <si>
    <t>очень крутое место!!!! приглушенное освещение, мало людей, инсталляции что надо, мы еще и попали на фестиваль худшего видео-искусства (или как-то так) - полный балдеж 🥰💖🦋</t>
  </si>
  <si>
    <t>думаю, что место, где происходит чудо Рождения Театра, благодаря работающим тут людям, точно стоит посетить, отметить и возвращаться сюда за духовным обогащением. Замечательное атмосферное место, спасибо.</t>
  </si>
  <si>
    <t>Небольшое пространство галереи, но довольно приятное место, сотрудники очень отзывчивые и добрые. Всё нам рассказали и показали.</t>
  </si>
  <si>
    <t>Приятная маленькая галерея. Тепло, есть проектор, гардероб, рояль, фойе с мини-магазином, один большой зал, ещё один меньше и две небольшие комнаты. Большая туалетная комната - можно заехать на каляске</t>
  </si>
  <si>
    <t>Отличное арт пространство, лучше чем на Песчаной.</t>
  </si>
  <si>
    <t>Я там в съёмках участвовала. Как галерея она мне не известна</t>
  </si>
  <si>
    <t>билеты- время-</t>
  </si>
  <si>
    <t>мероприятия+ мастер-класс+ инклюзивность+ доступность+ экспозиция+</t>
  </si>
  <si>
    <t xml:space="preserve">камерный атмосфера+ </t>
  </si>
  <si>
    <t>освещение+ трафик+ экспозиция+</t>
  </si>
  <si>
    <t>персонал+ атмосфера+</t>
  </si>
  <si>
    <t>камерный+ персонал+ атмосфера+</t>
  </si>
  <si>
    <t>камерный атмосфера+ температура+ гардероб+ туалет+ инклюзивность+ сувениры+</t>
  </si>
  <si>
    <t>нейтральный комментарий без указания причин о работе галереи</t>
  </si>
  <si>
    <t>Музей-квартира А.Н. Толстого</t>
  </si>
  <si>
    <t>https://kudago.com/msk/place/muzej-muzej-kvartira-alekseya-tolstogo/</t>
  </si>
  <si>
    <t>Пришла на выставку любимого художника Чижикова. В центре выставочного зала , за столом из пакета ели сотрудники , ни в одном культурном месте такого не видела . Неприятно</t>
  </si>
  <si>
    <t>Великолепное место. Были с ребёнком. Уютный музей- квартира, где немного, но все точно. Отдельная благодарность смотрительнице, которая наш осмотр сопровождала прекрасными короткими рассказами и уточнениями. Это всегда ценно!</t>
  </si>
  <si>
    <t>Не пустили без предварительной записи. Объяснили тем, что помещение маленькое записаны групповые экскурсии. Не могу оценить пока не посетим.</t>
  </si>
  <si>
    <t>1 февраля Очень понравился музей. Огромное количество антиквариата. Можно сказать -все вещи.как будто хозяин уехал на дачу. Понравилась экскурсовод, замечательно играет на рояле. Рояль тоже большая редкость и прекрасно звучит. Захотелось узнать о писателе больше. В музее продаются книги автора, а также очень интересная книга " Бурбонская роза" про самого Толс того и его окружение.</t>
  </si>
  <si>
    <t>Люблю этот музей, а главное лучший директор музея Андреева Инна Георгиевна! Она нам провела экскурсию, зарядила позитивом! Насладились с детьми по полной программе! РЕКОМЕНДУЮ Можно попасть еще и на вечера, спектакли или музыкальные... это огонь!</t>
  </si>
  <si>
    <t xml:space="preserve"> Совершенно необыкновенные сотрудницы музея! Любимый наш музей!Пришли с детьми пройти олимпиаду музеи парки усадьбы и нас так замечательно встретили!Спасибо большое за ваш профессионализм!Спасибо за ваше внимание!</t>
  </si>
  <si>
    <t>Очень хороший музей. Узнал много интересного из жизни писателя. Рекомендую посетить.</t>
  </si>
  <si>
    <t>Очень атмосферное место, приятный персонал. Были в восторге. Огромное спасибо.</t>
  </si>
  <si>
    <t>Был, понравилось. Смотрел сериал"Охотники за бриллиантами" захотелось посмотреть дом, в котором все началось. Мне... Понравилось 👍👍</t>
  </si>
  <si>
    <t>Получили с сынои огромное наслаждение, музей интереснейший, замечательный экскурсовод, узнали много нового о писателе. Рекомендую.</t>
  </si>
  <si>
    <t>атмосфера+ дети+ персонал+ камерный</t>
  </si>
  <si>
    <t>доступность- камерный</t>
  </si>
  <si>
    <t>экспозиция+ экскурсовод+ музыка+ сувениры+</t>
  </si>
  <si>
    <t>экспозиция+ экскурсовод+ дети+ музыка+ спектакль+</t>
  </si>
  <si>
    <t xml:space="preserve">персонал+ дети+ </t>
  </si>
  <si>
    <t>дети+ экспозиция+ экскурсовод+</t>
  </si>
  <si>
    <t>Центр «Космонавтика и авиация» (КП ВДНХ)</t>
  </si>
  <si>
    <t>https://kudago.com/msk/place/kosmos-vdnh/</t>
  </si>
  <si>
    <t>Интересно и позновательно. Особенно для детей, это вообще КОСМОС!!!😀</t>
  </si>
  <si>
    <t>Всё хорошо, кто будет посещать учтите что вам понадобится время чтобы более глубоко узнать всю информацию и уйти довольным, часа 4 отдадите то точно. Но это того стоит</t>
  </si>
  <si>
    <t>Очень понравилось. За один день обойти невозможно. Организовано все хорошо, есть возможность отдохнуть, перекусить. Интересно и детям и взрослым. Спасибо. Очень познавательно.</t>
  </si>
  <si>
    <t>Относительно недорого и интересно. По карте МИР можно получить скидку на входной билет. Детям до 6 лет - бесплатно. На выставке представлены разные макеты, запчасти, книги, скафандры и тд. Детям интересно повыключать тумблеры, открывать ящики с экспонатами. Ещё есть игровые панели, где можно потренироваться сажать ракету или перевезти её через реку. Особым спросом пользуется капсула на которой можно "улететь на Луну"!) Полёт занимает 6 минут и стоит всего 100р. Билет приобретается отдельно в кассе, либо онлайн. И строго по времени☝ поэтому лучше не стоять в очереди заранее) раньше времени не попадёте 😉Интересно и детям, и взрослым. А главное, не страшно и безопасно☝ в общем, рекомендую 😊</t>
  </si>
  <si>
    <t>Интересно, если хотите познакомиться с космосом или посмотреть на экспонаты вживую</t>
  </si>
  <si>
    <t>Очень интересный и познавательный павильон о развитии нашей космонавтики, можно посидеть и послушать интерактивные лекции о нашей вселенной.</t>
  </si>
  <si>
    <t>большим удовольствием посетили самостоятельно с дочкой-подросток данную экспозицию .Огромное количество экспонатов связанных с космосом, заметки,книги,научные статьи,интерактивные программы,очень понравился макет земли,в восторге остались от полета в космос на виртуальном тренажере. Доступные цены,гардеробная,столовая,туалеты-все в идеальном порядке ,новое,приятное для посещение. Место куда хочется прийти еще раз для своего просвещения.</t>
  </si>
  <si>
    <t>Прежнего павильона "Космос" не узнать. Реальные экспонаты времён СССР лихо распродали или выкинули. Сохранился минимум. Современная экспозиция вполне содержательна. Есть интересные объекты в оригинале. Постороннего человека впечатлит. Есть и следы системного подхода, претензия на упорядоченное представление отечественных достижений, презентации космодромов и наших профильных предприятий. Хорошо дополняют выдвижные панели с фото и текстами: не мешают, но если погрузиться - много чего интересного. Персонал толковый. Внимательно слушайте Дмитрия Гулютина, если повезёт. Жаль, что этот музей создан фактически на обломках былого величия отечественной космонавтики</t>
  </si>
  <si>
    <t>Шикарно. Спасибо что восстановили ВДНХ и павильоны. А космонавтика это просто класс. И интерактив на высоте</t>
  </si>
  <si>
    <t xml:space="preserve"> Шикарный музей, куда можно выпустить 8летку с аудио гидом, сесть на пуфик и выдохнуть на несколько часов</t>
  </si>
  <si>
    <t xml:space="preserve">Экспозиция+ дети+ </t>
  </si>
  <si>
    <t>время+ экспозиция+</t>
  </si>
  <si>
    <t>экспозиция+ кафе+ отдых+ дети+ время-</t>
  </si>
  <si>
    <t>доступность+ льготы+ дети+ билеты+ интерактивность+</t>
  </si>
  <si>
    <t>экспозиция+ лекторий+ интерактивность+ отдых+</t>
  </si>
  <si>
    <t>экспозиция+ доступность+ дети+ интерактивность+ гардероб/раздевалка+ кафе+ туалет+ чистота+</t>
  </si>
  <si>
    <t>персонал+ экскурсовод+ экспозиция+</t>
  </si>
  <si>
    <t>экспозиция+ интерактивность+</t>
  </si>
  <si>
    <t>аудиогид+ дети+ отдых+</t>
  </si>
  <si>
    <t>Сам музей очень интересный и необычный, но расположение-просто ужасное, смогут прийти только жители этого и ближайших районов. Очень странно, что такой интересный музей находится просто в жопе мира, а чтобы дойти до него, надо пройти целый квест. Советую перебраться поближе к центру.</t>
  </si>
  <si>
    <t>льготы+ дети+ персонал+ мастер-класс+ экспозиция+</t>
  </si>
  <si>
    <t xml:space="preserve">экспозиция+ расположение- </t>
  </si>
  <si>
    <t>дети+ экскурсовод+ мастер-класс+ персонал+</t>
  </si>
  <si>
    <t>экспозиция+ сувениры+ мастер-класс+ льготы+ персонал+</t>
  </si>
  <si>
    <t>экскурсовод+ время- экспозиция+</t>
  </si>
  <si>
    <t>мастер-класс+ экспозиция+ льготы+ персонал+ экскурсовод+</t>
  </si>
  <si>
    <t>экскурсовод- экспозиция+</t>
  </si>
  <si>
    <t>интерактивность+ экспозиция+ дети+</t>
  </si>
  <si>
    <t>Центральный Дом архитектора</t>
  </si>
  <si>
    <t>https://kudago.com/msk/place/domarch/</t>
  </si>
  <si>
    <t>Приятное чистое место. Очень уютное. Добротная мебель, красивые инсталляции. Хороший просторный зал с большим экраном и хорошей акустикой. Кроме того, само здание находится в приятном месте</t>
  </si>
  <si>
    <t>Запустили красоту , а могли сделать культовое место</t>
  </si>
  <si>
    <t>Была там на мероприятии Интересное заведение</t>
  </si>
  <si>
    <t>Невероятно атмосферное здание с духом советской истории! Для мероприятия можно задекларировать до неузнаваемости, а можно использовать всё имеющееся, чтобы передать этот дух</t>
  </si>
  <si>
    <t>Были на "Музыка из анимации Миядзаки" обычное совковое заведение, не очень понравился зал закрытый лишь шторами, при том, что показывали песочную анимацию и немного отсвечивало. В общем чисто, опрятно.</t>
  </si>
  <si>
    <t>Отличное место в центре столицы для проведения досуга на вечерах музыки и поэзии, чего так не хватает в теперешние депрессивные дни! Рекомендую изо всех сил!</t>
  </si>
  <si>
    <t>Обшарпанное здание, требующее серьезного ремонта внутри, печально, что Дом Архитектор в таком состоянии...</t>
  </si>
  <si>
    <t xml:space="preserve">Были на концерте фламенко в доме архитектора Само шоу оставило приятные впечатления, а зал не очень. Требует ремонта. Буфет ужасный. Только бутерброды Кресла жесткие, но я как раз такие люблю  </t>
  </si>
  <si>
    <t>Восторг! И от самого здания в виде пряничного домика, и концерта, который организует благотворительный фонд Бельканто. Слушали "Времена года" Антонио Вивальди и Астора Пьяццоллы в исполнении Ансамбля солистов «Mobilis», художественный руководитель Родион Замуруев. Это гениально и восхитительно! Музыка проникает в каждую клеточку твоего тела. Получили колоссальное наслаждение! Благодарю 🙌</t>
  </si>
  <si>
    <t>Добрый день. Я бывала в Доме Архитекторов, ещё в Советское время.
Были прекрасные встречи, концерты. В этом культурном центре модно организовать Все. Но!!! 19.05.2021 было представление "Когда мы были на войне" ансамбля казаков. Это просто насмешка над зрителем. Бесплатно показывать слабенькую самодеятельность ещё можно, но за деньги.... Просто стыдно, да ещё и рекламу давать... Выступление детей - это просто детский сад. В общем люди уходили, а жаль. Приехали получить удовольствие, но что было, то было, больше натакое не пойду и вам не советую. А само здание прекрасно!</t>
  </si>
  <si>
    <t>чистота+ атмосфера+ интерьер+ экспозиция+ расположение+</t>
  </si>
  <si>
    <t>атмосфера-</t>
  </si>
  <si>
    <t>чисто+ атмосфера- освещение- устарел</t>
  </si>
  <si>
    <t>расположение+ музыка+</t>
  </si>
  <si>
    <t xml:space="preserve">интерьер- устарел </t>
  </si>
  <si>
    <t>устарел интерьер- кафе- экспозиция+</t>
  </si>
  <si>
    <t>музыка+ интерьер+</t>
  </si>
  <si>
    <t>Музей «Кутузовская изба»</t>
  </si>
  <si>
    <t>В музее печка, стол и лавки. Все. И он закрыт. Только экскурсии. Совок.</t>
  </si>
  <si>
    <t>Внутри не была так, как посещение только с экскурсией..Наша история рядом.., интересно сначала об этом изучать в школе, затем оказаться рядом..</t>
  </si>
  <si>
    <t>Очень душевно и интересно. Московским школьникам экскурсия бесплатно</t>
  </si>
  <si>
    <t>Хорошее место, с прекрасной подачей истории. Благодаря экскурсии осмотрели избу и памятники. Рассказывают увлекательно, детям будет интересно послушать</t>
  </si>
  <si>
    <t>Стоит однозначно побывать, это конечно не какое то там огромное здание, но все таки это наша история.</t>
  </si>
  <si>
    <t>Хорошее место, с прекрасной подачей истории. Благодаря экскурсии осмотрели избу и памятники. Рассказывают увлекательно, детям будет интересно послушать.</t>
  </si>
  <si>
    <t>Интересный музей. Стоит сходить для общего развития и более четкого понимание, какие ужасы были во времена отечественной войны</t>
  </si>
  <si>
    <t>Отлично! Экскурсовод Лев, прекрасно владеет материалом, интересный рассказ и о быте крестьян и о владельцах избы и, разумеется, о принятии исторического решения советом в Филях. Я и мой 5-и летний сын все прослушали до конца с огромным интересом.</t>
  </si>
  <si>
    <t>назад Увлекательное историческое место. Познавательно для молодого поколения.</t>
  </si>
  <si>
    <t>Посетили с сыном (музейная олимпиада). Прямо окунулись в наше прошлое! Особенно окна, как будто сами сидели на совете с Кутузовым. Экскурсовод замечательный, постоянно детей спрашивала, вытаскивала из них знания. Рекомендую</t>
  </si>
  <si>
    <t>экспозиция- устарел доступность-</t>
  </si>
  <si>
    <t>атмосфера+ льготы+</t>
  </si>
  <si>
    <t>камерный экспозиция+</t>
  </si>
  <si>
    <t>экспозиция+ экскурсовод+дети+</t>
  </si>
  <si>
    <t>Музей «Царь-макет»</t>
  </si>
  <si>
    <t>https://kudago.com/msk/place/muzej-tsar-maket-stranyi/</t>
  </si>
  <si>
    <t xml:space="preserve"> Неожиданно открыли для себя! Стоит обязательно посетить! Работают там увлеченные люди! Много сюрпризов в виде движения экспонатов, день и ночь, разрезы сданий. Сработано на совесть! Экскурсовод был МОЛОДЕЦ!!!! Держал нас на интересе!!!!</t>
  </si>
  <si>
    <t>Музей достаточно интересный, но очень приблизительный, и ещё музей для тех у кого много терпения потому что чтобы рассмотреть каждую деталь надо запастись терпением и стоять над каждым городом очень долго, от этого создадутся огромные очереди, если все так будут подробно рассматривать и очень хотелось бы чтобы были подписаны города, иначе понять что за город представлен очень тяжело, если не знаешь какие-то достопримечательнон того или иного города понять нереальное..... А так задумка очень интересная, но много нюансов.</t>
  </si>
  <si>
    <t>Просто класс!!! Никогда такого не видел больше. Особенно ночная подсветка городов!!! Всем советую. И детям и взрослым!</t>
  </si>
  <si>
    <t>5 мая Отличная экспозиция, очень понравилось и мне и дочке, цена адекватная, всем рекомендую.</t>
  </si>
  <si>
    <t>В абсолютном восторге от этого музея! Это прямо-таки рай для детей ) Модели зданий сделаны очень тщательно, чувствуется внимание и любовь создателей макета. Экспозиция насыщенна маленькими сценками и отсылками - герои мультфильмов, персонажи из фэнтези, сценки из фильмов. Хочется бесконечно выискивать все эти секреты) Много подвижных инсталляций - дымящийся паровоз, целая шоколадная фабрика, здание которой поднимается и можно увидеть работающие цеха, сцена тушения пожара, разводные мосты в Питере, колесо обозрения, молнии в небе. С некоторой периодичностью меняется день и ночь - отсюда разное освещение и макет играет новыми красками. Стеклянный пол, сквозь который можно посмотреть на часть макета сверху, а также есть небольшой балкончик как обзорная площадка, с которой открывается вид почти на весь макет. Мы не заметили, как прошло 2 часа и ушли полные впечатлений ) Большое спасибо создателям и организаторам! Это достойный ответ Питерскому Гранд-макету. Их стоит видеть оба, много отличий и своих фишек у каждого.</t>
  </si>
  <si>
    <t>Очень интересное местечко, дети и родители в восторге, очень увлекательно, однозначно рекомендую!!!!</t>
  </si>
  <si>
    <t>Потрясающее место. Оно просто завораживает. Ходишь и рассматриваешь бесконечно. Очень много пасхалочек в разных местах экспозиции. Но чтобы все увидеть, нужно брать экскурсию. И, конечно, хотелось бы, чтобы более наглядно пописывали места. Иногда трудно сообразить какой город.</t>
  </si>
  <si>
    <t>Большой и качественный макет с разными городами, историческими зданиями и многим другим. Есть подвижные модели, например автобусы и грузовики, которые поворачивают сами. Также меняется освещение, имитируя рассвет, день, и ночь. Когда проходил, заметил Чебурашку и Гену на трамвае)) Есть очень много кнопок на которые можно нажимать, и что-то будет происходить. Например раздвигаться мост, работать шоколадная фабрика, пожарные начнут тушить пожар и многое другое. Ночью даже окна в домах загораются, что выглядит очень эффектно и красиво. Билет однозначно стоит своих 350 или 500 рублей. Всем советую посетить это место! Продвижения вам!</t>
  </si>
  <si>
    <t>Великолепный музей.... И отношение, и сам макет (центральная часть России с макетами основных городов), и экскурсия, и кофе с пироженкой на 1 этаже!!! Все двигается: поезда прибывают, автобусы и машины ездят, птицы и воздушные шары летают, день сменяется ночью.... Одно слово - надо посетить, а я пойду ещё раз...</t>
  </si>
  <si>
    <t>Можно посмотреть всю красоту огромной России. Регионы нашей Родины воссозданы не с фактической точностью, это скорее собирательные образы, но с реальными зданиями, сооружениями и типами местности. Это новый музей, открылся в марте 2021 года. Настолько интересно и необычно, что вы потратите больше 2-х часов на осмотр всех мелочей. Сделано с огромной любовью к Родине. Детализация просто восхищает. Маленькие фигурки человечков живут на этом макете, их тысячи, и все занимаются каким-нибудь делом, разглядывать это очень интересно. Некоторые здания показаны в разрезе и можно увидеть, что делают человечки в своих квартирах, как они ходят в музее и прочее. Если внимательно искать то, вы найдете много смешных сцен, а также отсылки к фильмам. Скрупулезность, внимание к мелочам создателей впечатляют. А еще здесь ездят машинки и автобусы. По всему макету проложена железная дорога, стоят станции, к которым по расписанию приходят поезда. Очень интересно! Настоятельно рекомендуется детям и взрослым.</t>
  </si>
  <si>
    <t>трафик- этикетаж-</t>
  </si>
  <si>
    <t>дети+ экспозиция+ освещение+</t>
  </si>
  <si>
    <t xml:space="preserve">билеты+ дети+ экспозиция+ </t>
  </si>
  <si>
    <t>дети+ экспозиция+ интерактивность+ время+ освещение+</t>
  </si>
  <si>
    <t xml:space="preserve">дети+ экспозиция+ </t>
  </si>
  <si>
    <t>экспозиция+ этикетаж-</t>
  </si>
  <si>
    <t>билеты+ экспозиция+ освещение+ интерактивность+</t>
  </si>
  <si>
    <t>экскурсовод+ экспозиция+ интерактивность+ кафе+</t>
  </si>
  <si>
    <t>экспозиция+ интерактивность+ дети+</t>
  </si>
  <si>
    <t>Музей-квартира В.Э. Мейерхольда</t>
  </si>
  <si>
    <t>https://kudago.com/msk/place/muzei-meerholda/</t>
  </si>
  <si>
    <t>очень рекомендую этот музей. Были 13 февраля с женой и друзьями. Я сначала скептически отнесся к идее жены. Но Наталья Федоровна, которая вела экскурсию и рассказывала интересные факты про жизнь и творчество В. Мейерхольда, настолько увлекла нас своим рассказом, за что ей огромнейшее спасибо!</t>
  </si>
  <si>
    <t>Прекрасный музей, раскрывающий трагическую судьбу Всеволода Мейерхольда и Зинаиды Райх. Обязательно заказывайте экскурсию. Впечатления потрясающие!</t>
  </si>
  <si>
    <t>Чудесный музей. Очень интересно было посетить его. Все рассказали максимально круто. Всем советую.</t>
  </si>
  <si>
    <t>Отличный музей. Прекрасный персонал, который искренне любит великого режиссера и его наследие. Много читал про Мейерхольда, но побывав в его квартире испытал много новых ощущений.</t>
  </si>
  <si>
    <t>Квартира-музей Всеволода Мейерхольда. Он не мемориальный. Здесь работают энтузиасты, для которых жизнь и творчество Мейерхольда их жизнь. Но все-таки стоимость билетов очень завышена. Здесь было бы интересно побывать всем любителям и знатокам театра.</t>
  </si>
  <si>
    <t>Экскурсии только по предварительному заказу. Очень интересный музей!</t>
  </si>
  <si>
    <t>Рассказывалось во время экскурсии , от компании моя Москва (если не ошибаюсь), великолепным знатоком города и искусствоведом Бэллой.</t>
  </si>
  <si>
    <t>Рекомендую заказать экскурсию, экскурсовод великолепно погружает в биографию режиссера,</t>
  </si>
  <si>
    <t>Здесь проходят спектакли начинающих актёров. Все великолепно играют, эмоционально и искренне! Очень приятно здесь находится. Какая-то особенная атмосфера, исторический дух.</t>
  </si>
  <si>
    <t>Очень познавательно и внучка чудом сохранила память о своём талантливом деде.</t>
  </si>
  <si>
    <t xml:space="preserve">персонал+ экспозиция+ </t>
  </si>
  <si>
    <t>экспозиция+ персонал+ билеты-</t>
  </si>
  <si>
    <t>экспозиция+ доступность-</t>
  </si>
  <si>
    <t>спектакль+ атмосфера+</t>
  </si>
  <si>
    <t>Музей-квартира Г.С. Улановой</t>
  </si>
  <si>
    <t>https://kudago.com/msk/place/muzej-kvartira-g-s-ulanovoj/</t>
  </si>
  <si>
    <t>Прекрасный музей! Но вот сотрудница вела себя очень некорректно. Сначала отказалась ответить на вопросы по телефону, потому что ей «некогда». Затем уже на месте не ответила на вопросы про стоимость билета и экскурсии. При этом она спокойно громко по телефону заказывала себе какие-то товары для дома. В общем, работой не была перегружена, но интереса к двум одиноким посетителям не проявляла. Потом она отпустила гневные комментарии в адрес соседей по музею-квартире, после чего попросила нас с подругой поскорее уйти из здания. Это очень непрофессионально, недружелюбно и странно. К сожалению, про сервис и элементарную вежливость сотрудница явно ничего не знает. Очень-очень жаль(</t>
  </si>
  <si>
    <t>Интересная музей-квартира в легендарном доме. Однозначно обязательно для посещения всем любителям истории и Москвы</t>
  </si>
  <si>
    <t>Интересное и атмосферное место . Не хватает аудио гида , нужно заранее почитать , простреть YouTube, тогда будет намного интересней . Очень злые консьержки внизу .</t>
  </si>
  <si>
    <t>Это невозможно описать! Место тишины и покоя, там где даже воздух как бы манит и располагает тебя к этой замечательной квартире. Наверное при жизни такая и была великая балерина. Мы были с ребёнком (9лет) от балета мы далеки, главная цель была попасть в это замечательное здание! Но нас буквально очаровала эта квартира и хозяйка, которая смотрит с фотографий буквально отовсюду ! Я всем советую, посетить этот музей-квартиру !</t>
  </si>
  <si>
    <t>Мы были в этом музее с коллегой в августе 2021 года. Предварительно посмотрели фильм о квартире-музее в ютубе. Цены на билеты в музей были скромные(мы-льготники). Очень красивый дом. Вид из окна потрясающий. Мы справились без экскурсии. Побродили, посмотрели...нам понравилось. В квартире пахнет стариной, половицы скрипят...кажется, что хозяйка отлучилась ненадолго...</t>
  </si>
  <si>
    <t>Были с супругом на экскурсии 7 января очень впечатлила _ экскурсия _ экспозиция и квартира Галины Сергеевгы Улановой</t>
  </si>
  <si>
    <t>Квартира очень грустная и очень скромная для звёзды балета мирового уровня.Рекомендую к посещению.</t>
  </si>
  <si>
    <t>Хорошо сохранившаяся квартира, много вещей великой балерины. Интересная экскурсия, на которую нужно записаться заранее.</t>
  </si>
  <si>
    <t>Потрясающе! Как будто прикоснулась к внутреннему миру Великой балерины и потрясающего человека. Впечатления и ощущения радостные. Настроение приподнятое и вдохновлённое. Это Искусство, его магия. Огромное спасибо хранительницам этого несравненного музея, его душе и волшебным феям. Оксана - вам отдельная искренняя благодарность. Непременно вернусь. Спасибоооооо</t>
  </si>
  <si>
    <t>После посещения этого музея, где хранители с такой любовью относятся к памяти и наследию великой балерины захотелось пересмотреть фильм-балет Жизель</t>
  </si>
  <si>
    <t>атмосфера+ аудиогид- персонал-</t>
  </si>
  <si>
    <t xml:space="preserve">тишина+ дети+ экспозиция+ </t>
  </si>
  <si>
    <t xml:space="preserve">льготы+ доступность+ устарел экспозиция+ </t>
  </si>
  <si>
    <t>Московское отделение Союза художников России</t>
  </si>
  <si>
    <t>https://kudago.com/msk/place/tovarishestvo-zhivopiscev/</t>
  </si>
  <si>
    <t>Отличное место, выставлялся тут на Молодёжной выставке 2022!!!)))</t>
  </si>
  <si>
    <t>На открытиях выставок не хватает кондиционера-уж очень душно,когда много людей</t>
  </si>
  <si>
    <t>Небольшой,но уютный выставочный зал. Двухэтажный. Радует,что выставки бесплатные практически. Атмосферные. Последний раз была на молодежке. Здорово,что для начинающих художников есть место в центре Москвы ,где можно представить свои работы.</t>
  </si>
  <si>
    <t>Выставка картин художников, со всей страны. Часто меняются экспозиции. Очень позитивно всегда!</t>
  </si>
  <si>
    <t>Хороший выставочный зал. Часто там выставлялся. Но все же на Кузнецком мосту зал лучше. Не знаю почему, но на беговую ходят меньше людей. А люди для художника это все.</t>
  </si>
  <si>
    <t>Делают хорошие скульптуры, бюсты из разных материалов по приемлемой цене</t>
  </si>
  <si>
    <t>Замечательный выставочный зал, с очень давними традициями, я помню, что там устраивались выставки художников, которые считались слишком авангардными для 70- сятых годов, очереди много метровые и много часовые. И в настоящее время в отборе работ для экспозиции, главное - высокий художественный уровень произведений.</t>
  </si>
  <si>
    <t>были в воскресенье. У них выходной, оказывается, но нас всё равно пустили на выставку молодых художников :) зал небольшой, выставка была хороша</t>
  </si>
  <si>
    <t>Здесь проходят выставкомы и выставки московских художников. Залы не совсем подходящие, узкие и вытянутые, много окон, большая стена напротив окон. Это нехорошо для масляной живописи и работ в стекле.</t>
  </si>
  <si>
    <t>Всегда мечтала тут побывать и как зрительница, и как художница. Моя мечта осуществилась. Очень приятно выставлять свои работы в таком месте, НО очень неудобно посмотреть/ сфотографировать свою и чужую графику! Огромное окно находится прямо напротив стены, где висят работы со стеклянными рамами. Всё бликует. И жаль, что выставочные залы такие маленькие, хотелось бы, чтобы было больше пространства между произведениями. В целом - атмосферное место, здесь чувствуется история</t>
  </si>
  <si>
    <t>собственные работы+</t>
  </si>
  <si>
    <t>температура- трафик-</t>
  </si>
  <si>
    <t>камерный атмосфера+ доступность+ собственные работы+</t>
  </si>
  <si>
    <t>собственные работы+ трафик-</t>
  </si>
  <si>
    <t>доступность+</t>
  </si>
  <si>
    <t xml:space="preserve">камернй экспозиция+ </t>
  </si>
  <si>
    <t>камерный- освещение-</t>
  </si>
  <si>
    <t>собственные работы+ освещение- атмосфера+ камерный</t>
  </si>
  <si>
    <t>Галерея «На Песчаной»</t>
  </si>
  <si>
    <t>https://kudago.com/msk/place/gosudarstvennyj-vystavochnyj-zal-galereya-na-pesch/</t>
  </si>
  <si>
    <t>Периодически проходят выставки современных художников, фотографов. Очень уютное место с маленькой кофейней</t>
  </si>
  <si>
    <t>Очень и очень позитивное местечко :) мне нравится атмосфера и люди которые там работают.</t>
  </si>
  <si>
    <t>Кайфовая локация, отличная кофейня и бюджетные экскурсии.</t>
  </si>
  <si>
    <t>Уютная атмосфера. Интересные выставки. Немного запутанная логистика</t>
  </si>
  <si>
    <t>Очень интересное место. Коллектив действительно болеет за свое дело, работает с комьюнити, исследует новые горизонты. Недавно открылась кофейня с отличным и неожиданным выбором напитков, теперь по дороге в Березовую рощу удобно взять напиток ☕️ с собой.</t>
  </si>
  <si>
    <t>Очень классная галерея с замечательным коллективом. Показывают молодых отечественных художников, часто бывают выставки по теме графического и не только дизайна, есть книжный магазин и кафе</t>
  </si>
  <si>
    <t>Уютное место на районе, прекрасный кофе, книги ad Marginem... На выставку современного искусства можно попасть с собакой!</t>
  </si>
  <si>
    <t>Уютное место, очень компактное и симпатичное выставочное пространство. Почти домашнее. И кофе хороший.</t>
  </si>
  <si>
    <t>Крутая галерея, в которой работают крутые люди. Выставки тоже классные, особенно Режь да клей ФЕСТ</t>
  </si>
  <si>
    <t>Интересная галерея. Еще слушали лекцию об истории архитектуры укреплений, очень увлекательно!</t>
  </si>
  <si>
    <t xml:space="preserve">атмосфера+ кафе+ </t>
  </si>
  <si>
    <t>расположение+ кафе+ доступность+</t>
  </si>
  <si>
    <t>атмосфера+ экспозиция+ доступность-</t>
  </si>
  <si>
    <t>персонал+ кафе+</t>
  </si>
  <si>
    <t>экспозиция+ кафе+ книжный магазин+</t>
  </si>
  <si>
    <t>атмосфера+ кафе+ книжный магазин+ животные+</t>
  </si>
  <si>
    <t>атмосфера+ камерный интерьер+ кафе+</t>
  </si>
  <si>
    <t xml:space="preserve">экспозиция+  лекторий+ </t>
  </si>
  <si>
    <t>Галерея «Солнцево»</t>
  </si>
  <si>
    <t>https://kudago.com/msk/place/gosudarstvennyj-vystavochnyj-zal-solncev/</t>
  </si>
  <si>
    <t>Были на экскурсии с детьми на выставке о Москве. Картины замечательные! Экскурсия никакая! Экскурсовод двух слов связать не могла, металась от картины к картине. Все продолжалось всего 15 минут! Откровенная халтура! Была обещана экскурсия на 40 минут!</t>
  </si>
  <si>
    <t>Отличное место! Если не знаете, куда пойти в Солнцево - эта галерея отличный вариант) часто меняются выставки, каждый раз что-то интересное</t>
  </si>
  <si>
    <t>В данном центре занимается моя внучка 7 лет(кружок театрального мастерства) ей очень нравится, говорит что когда вырастет, будет водить своих детей. Это отличный показатель👍</t>
  </si>
  <si>
    <t>Хорошая галерея! Мне понравилось! Много кружков и мероприятий! Доброжелательные сотрудники!</t>
  </si>
  <si>
    <t>Отличное место! Расположено в 5 минутах от метро. Всем советую посетить.</t>
  </si>
  <si>
    <t>Деньги за кружки берут со всех, а на отчетные мероприятия пускают только меченых. Обойдетесь без наших детей!</t>
  </si>
  <si>
    <t>Хорошее место, было организовано проведение мероприятия Арт-Елка, остались довольны.</t>
  </si>
  <si>
    <t>Хорошее место, душевное!!! особенно очень крутые, весёлые и позитивный занятия Zumba!!!Мария, инструктор Zumba, супер крутая!!!)</t>
  </si>
  <si>
    <t>Очень понравилась выставка, будем постоянно туда ездить.</t>
  </si>
  <si>
    <t>Культурный центр Района. И хорошо , что он нздесь есть.</t>
  </si>
  <si>
    <t>экскурсовод- экспозиция+ время-</t>
  </si>
  <si>
    <t>дети+ мастер-класс+</t>
  </si>
  <si>
    <t>персонал+ мастер-класс+</t>
  </si>
  <si>
    <t>непонимание-</t>
  </si>
  <si>
    <t>атмосфера+ отдых+</t>
  </si>
  <si>
    <t>Музей русской гармоники А. Мирека</t>
  </si>
  <si>
    <t>https://kudago.com/msk/place/muzej-russk-garmoniki-mireka/</t>
  </si>
  <si>
    <t>Душевное местечко, в котором можно полностью погрузиться на часа 2 так точно. Множество красивых картин, предметов, на которые хочется смотреть и смотреть. Так ещё и персонал адекватный. Рекомендую)</t>
  </si>
  <si>
    <t>Единственный музей, где есть всё про гармошки, от и до, есть что посмотреть, рекомендую посетить!</t>
  </si>
  <si>
    <t>Не заскучаешь). Весёлые и виртуозные ребята рассказывают о истории гармони.</t>
  </si>
  <si>
    <t>Великолепный музей. Бюджетные билеты (детский 200 р., взрослый 400), интереснейшие экскурсии и концерты. Побывали первый раз с олимпиадой Музеи-парки, а теперь ходим регулярно на концерты гармони, баяна, аккордеона. И добираться удобно. Совсем рядом с ст.м. Маяковская.</t>
  </si>
  <si>
    <t>Замечательный музей с коллекцией редких музыкальных инструментов, экскурсия была интересной, сотрудники музея сыграли на балалайке, гармошке. Есть тематический, сувенирный магазин. Бывают концерты и творческие вечера, атмосфера очень уютная. Есть сайт, можно купить билет онлайн.</t>
  </si>
  <si>
    <t>Музей понравился. Огромное разнообразие гармоник. Мы с дочкой о существовании некоторых даже не знали. Персонал доброжелательный. Даже с удовольствием послушали об одном экспонате(эолова арфа). Ездили по Олимпиаде. Вопросы доступные для школьника, главное внимательно смотреть на надписи и описания)</t>
  </si>
  <si>
    <t>Отличный музей. Познавательно. Творчески. Огромная благодарность организаторам, сотрудникам. Уютно, красиво, интересно. Дети в восторге.</t>
  </si>
  <si>
    <t>Была там с ребёнком, насладиться экскурсией не получилось из за приступа астмы, который спровоцировал жуткий запах табака по всему помещению. Уважаемые владельцы здания, руководители музея! Неужели вы не в состоянии запретить сотрудникам курение в помещении музея или делового центра? Это же нарушение законодательства и посещаемое детьми общественное место, нахождение в котором вредно для здоровья. Ужас.</t>
  </si>
  <si>
    <t>Посещая Музей руской гармоники Альфреда Мирека мы столкнулись с проблемой оформления входных билетов:(оформляли 25 минут 3 билета) неплохо бы упростить схему покупки билетов, сайт не очень удобный для оформления заказа, нет возмзжности подержать-поиграть на инструментах, неплохо бы в каждом зале хотя бы по одному инструменту с доступом, чтобы звучала музыка, экскурсовод занимался именно экскурсией, а не оформлением билетов. История и экспозиция музея богаты, желаю чтобы музей развивался и просветал!</t>
  </si>
  <si>
    <t>очень теплый музей, душевные музыкальные экскурсии с чаепитием, уникальная коллекция: чего только стоят гармоники в виде сапожка и черепахи! ну, и кто не учился по самоучителю Мирека! Надеюсь, что когда-нибудь музей обретет собственное помещение! Дай вам Бог!</t>
  </si>
  <si>
    <t>льготы+ доступность+ экскурсовод+ музыка+ расположение+</t>
  </si>
  <si>
    <t>экскурсовод+ музыка+ сувениры+ билеты+ атмосфера+</t>
  </si>
  <si>
    <t>воздух- персонал-</t>
  </si>
  <si>
    <t>билеты- интерактивность- экспозиция+</t>
  </si>
  <si>
    <t>экскурсовод+ экспозиция+ атмосфера+</t>
  </si>
  <si>
    <t>Музей оружия</t>
  </si>
  <si>
    <t>Ходили с двумя 11летними мальчиками. Вернее, они сами ходили,мы их только запустили). Билет, мастер-класс по сборке/ разборке автомата, 10 выстрелов в тире получилось 650р. Помещение не очень большое, много видов оружия, самое главное: ВСЁ МОЖНО ТРОГАТЬ, брать в руки! Дети там провели часа 2, наверное, довольные, им дали их мишени, по которым они стреляли, и гильзу от одного патрона, которым они стреляли, обсуждали потом долго оружие, стрельбу и т.д. Рекомендую .</t>
  </si>
  <si>
    <t>Дети остались восторге! Предоставлены огромное количество разных образцов оружия разных времен. Всё можно потрогать, подержать и т.д. Хорошо придумали.</t>
  </si>
  <si>
    <t>Чудо музей. Для детей вообще супер, все можно трогать, фоткаться, все настоящее! От старины до некоторых современных образцов. Палец вверх!</t>
  </si>
  <si>
    <t>Ну то что музей, это конечно громко сказано, так комната, с выставленными стендами с оружием. Можно трогать, можно пострелять, есть Тир. В целом для разнообразия можно зайти.</t>
  </si>
  <si>
    <t>Музей маленький, но очень сыну понравилось. Можно в руки брать экспонаты. Есть тир. Сына, можно сказать, "за уши" не могла вытащить из музея. Спасибо за вежливость и гостеприимность!</t>
  </si>
  <si>
    <t>Необычный формат, можно все потрогать перезарядить, что то даже примерять, молодцы такие музей очень даже нужны</t>
  </si>
  <si>
    <t>Не очень большая, но наглядная коллекция оружия, начиная с Винтовки Мосина, заканчивая АК-12. Все можно взять в руки, отсоединить магазины, оценить работу затвора. Дополнительно можно пострелять из СХП или пневматики. В целом, очень понравилось, тем более за такую небольшую цену.</t>
  </si>
  <si>
    <t>Были в Музее оружия в середине декабря 2021! (Приехали из Казахстана, Алматы). Отличный музей! Очень много различного оружия. Сотрудники музея провели интересную и познавательную экскурсию. Разобрали/собрали ружье. Все можно потрогать, подержать и даже пострелять в тире. Ребёнок 12 лет был просто в восторге! Всем мальчишкам рекомендуем!  После нас пришли уже взрослые мальчишки, лет так под 40 и глаза у них тоже горели интересом :) Так что всем любителям истории оружия это место точно придется по душе!!!</t>
  </si>
  <si>
    <t>Очень интересный музей. Большое количество экспонатов, а так же замечательные сотрудники музея, которые расскажут вам об оружии. Внутри есть тир, где вы можете пострелять из пневматического и боевого оружия с охолощенными патронами. Всем очень советую!</t>
  </si>
  <si>
    <t>дети+ мастер-класс+ камерный интерактивность+</t>
  </si>
  <si>
    <t>дети+ интерактивность+ фото+</t>
  </si>
  <si>
    <t>интерактивность+</t>
  </si>
  <si>
    <t>камерный дети+ интерактивность+</t>
  </si>
  <si>
    <t>доступность+ интерактивность+</t>
  </si>
  <si>
    <t>экскурсовод+ дети+ интерактивность+</t>
  </si>
  <si>
    <t>интерактивность+ персонал+ доступность+</t>
  </si>
  <si>
    <t>экспозиция+ экскурсовод+ персонал+ интерактивность+</t>
  </si>
  <si>
    <t>Галерея «Беляево»</t>
  </si>
  <si>
    <t>https://kudago.com/msk/place/gosudarstvennyj-vystavochnyj-zal-galereya-belyaevo/</t>
  </si>
  <si>
    <t>Небольшая, но емкая галерея. Много интересных вещей, есть небольшая кофейня. Парковка во дворах. 2 минуты от метро Беляево.</t>
  </si>
  <si>
    <t>Очень приятная атмосфера в галерее, всегда есть что посмотреть, а также часто проходят концерты по очень доступным ценам, сотрудники помогают все оформить, если вощникают сложности и могут ответить на все вопросы, белый рояль хорошо вписывается и подходит любой выставке</t>
  </si>
  <si>
    <t>Отличная маленькая уютная галерея в нашем районе. Ходили с ребёнком на выставку о Леонардо Да Винчи. Оба остались довольны. Экскурсовод рассказывал очень интересно, видно что человек горит своим делом. И сама выставка интерактивная и познавательная. Да ещё и рядом с домом</t>
  </si>
  <si>
    <t>информацию указывают одну по телефону о стоимости , при в ходе уже другая сумма.</t>
  </si>
  <si>
    <t>17 апреля мы пришли на день открытых дверей в галерею Беляево! Мы остались в восторге от выставки и персонала, приветливый, дружелюбный,а еще мы даже попали на лекцию по культурному наследию!! Рекомендуем галерею всем!!!</t>
  </si>
  <si>
    <t>Уютное место и чудесная выставка Елены Утенковой, которую я очень люблю и ее мужа Михаила Тихонова</t>
  </si>
  <si>
    <t xml:space="preserve">Был на мероприятии, посвящённом юбилею студии Союзмультфильм (85 лет). Блестящая подборка мультфильмов для взрослых. Будучи ярым киноманом, я не видел ни одного. Заодно посмотрел после сеанса выставку "Альтерглобализм'. И небольшую симпатичную экспозицию, посвящённую поэту Пригову. Уходил наполненный и удовлетвореный)) Большое спасибо!  </t>
  </si>
  <si>
    <t>данную галерею привозят на выставку работы из многих детских студий/мастерских/кружков города Москвы. Вход платный, даже для детей. Галерея просторная, три больших зала. Есть гардероб, кафе на входе.</t>
  </si>
  <si>
    <t>Побывали на выставке механизмы Леонардо да Винчи, которая проходила в этой галерее. Галерея очень приятная. Комфортная атмосфера, сотрудники вежливые, гардероб, маленькое кафе, удобства- все есть.</t>
  </si>
  <si>
    <t>Была на выставке механизмов Леонардо Да Винчи. Замечательный экскурсовод! Выставка интерактивная, почти все экспонаты можно испробовать:)</t>
  </si>
  <si>
    <t>камерный кафе+ парковка+ расположение+ экспозиция+</t>
  </si>
  <si>
    <t>атмосфера+ музыка+ доступность+ персонал+ интерьер+ экспозиция+</t>
  </si>
  <si>
    <t>камерный+ атмосфера+ дети+ экскурсовод+ расположение+</t>
  </si>
  <si>
    <t>персонал+ экспозиция+ лекторий+</t>
  </si>
  <si>
    <t>экспозиция+ фильм+</t>
  </si>
  <si>
    <t>льготы- гардероб/раздевалка+ кафе+</t>
  </si>
  <si>
    <t>атмосфера+ персонал+ гардероб/раздевалка+ кафе+</t>
  </si>
  <si>
    <t>экскурсовод+ интерактивность+</t>
  </si>
  <si>
    <t>Галерея «Измайлово»</t>
  </si>
  <si>
    <t>https://kudago.com/msk/place/galereya-izmajlovo/</t>
  </si>
  <si>
    <t>Два балла из 5 из-за ужасно неудобной затратной по времени системы оплаты билета через QR код.. наличными и картами нельзя , а если я пожилой человек и не пользуюсь другими системами оплаты !???</t>
  </si>
  <si>
    <t>Понравилась экскурсия про Измайлово, побольше бы таких</t>
  </si>
  <si>
    <t>Отличное место. Некоммерческое, занятое нормальным искусством. Очень советую. Отличные сотрудники. Редкие подвижники!</t>
  </si>
  <si>
    <t>Хорошая уютная галерея, но мало залов и предоставленных работ. Персонал приветвивый и отзывчивый!</t>
  </si>
  <si>
    <t>Замечательное, теплое место. Много лет с детьми посещаем здесь разнообразные выставки. Отдельная благодарность волшебным сотрудникам галереи. При галерее есть небольшой магазинчик авторских изделий и книг. Мы ещё ни разу не уходили без покупки.)</t>
  </si>
  <si>
    <t>Делала учебный проект об этой организации, анализировала одну из выставок, которая называлась "Душно vs. Дует". Мне понравилось, решила сходить второй раз с другом, он тоже был удовлетворён увиденным, но мы оба сошлись в некоторых организационных промахах. 1. Свет. Некоторые экспонаты не были освещены совсем, в центра одного из залов была голова, укутанная в платок, я её не замечала до последнего, она была расположена на уровне колен, в темноте. 2. Минимальное количество этикетажа. Следующее, что меня очень огорчило, это непопулярность. Выставки действительно очень интересные, подбор авторов хорош, но оба раза, что я была в галерее, я была единственным посетителем(не считая моего друга), помимо меня посещали другую выставку мои коллеги, они пришли к тем же выводам, они тоже были единственными посетителями. Галерея находится в моём районе, который я безмерно люблю, от этого я испытываю сильную боль. Нужна популяризация в нашем районе этой галереи, нужна раскрутка и реклама, потому что продукт, который транслирует организация, более чем достоин внимания.</t>
  </si>
  <si>
    <t>Прекрасная институции с требовательным подходом к искусству.Чуткие кураторы и хорошее пространство</t>
  </si>
  <si>
    <t>Галерея сама приятная, очень понравилась выставка, посвященная исторической застройке Измайлово, молодцы!!! Судя по анонсам, и другие выставки интересные</t>
  </si>
  <si>
    <t>Хорошая галерея. Бывала 2 раза. Последний раз в сентябре 2021. Экспозиции довольно часто меняются, в связи с чем всегда можно попасть на какую-то новую выставку. Галерея небольшая - всего 2 зала. Легко обойти её за короткий период времени. Сегодня я попала на экспозицию авангарда. Бесплатно. Честно говоря, не совсем мой стиль. В прошлый раз попала на экспозицию, посвящённую геодезии. Цена в тот момент была символической - около 100 или 150 рублей. Было интересно узнать что-то новое и познакомиться с этой отраслью профессий. Также в галерее можно купить сувениры ручной работы на память. Помимо этого часто устраивают мастер-классы и кружки для детей и подростков. Вроде как можно и взрослым придти.</t>
  </si>
  <si>
    <t>Иногда бывают очень интересные выставки, особенно понравилась про послевоенную историю и архитектуру района Измайлово.</t>
  </si>
  <si>
    <t>билеты- инклюзия-</t>
  </si>
  <si>
    <t>атмосфера+ камерный персонал+</t>
  </si>
  <si>
    <t>атмосфера+ дети+ персонал+ сувениры+</t>
  </si>
  <si>
    <t xml:space="preserve">экспозиция+ свет- этикитаж- расположение+ трафик- </t>
  </si>
  <si>
    <t>экспозиция+ время- камерный доступность+ мастер-класс+ сувениры+ дети+</t>
  </si>
  <si>
    <t>Государственный выставочный зал истории войны в Афганистане</t>
  </si>
  <si>
    <t>Посетили данный музей с женой во время музейной недели , когда определенные музеи можно посещать бесплатно в определённые дни недели это можно погуглить . Музей сам по себе миниатюрный , но на этой площади разместилось очень много музейных экспонатов. Каждая деталь имеет свою историю . Экскурсовод очень информативно рассказывал об экспонатах музея , ведь он сам принимал в создание музея.</t>
  </si>
  <si>
    <t>Замечательный музей, интересные экспонаты, очень понравился рассказ директора, всём советую посетить</t>
  </si>
  <si>
    <t>Экспозиция начинается с материалов, рассказывающих о войне в Афганистане, о тех, кто на ней был. Выставочный зал создавался на общественных началах, экспонаты собирались по крохам - каждая вещь была бесценна для вернувшихся - ведь оттуда ничего не разрешалось вывозить, а вещи тех, кто не вернулся живым, стали бесценным свидетельством памяти об этой войне.</t>
  </si>
  <si>
    <t>Была на экскурсии со своим классом.Мальчишки слушали внимательно.Спасибо директору музея за такой интересный рассказ.</t>
  </si>
  <si>
    <t>прекрасный музей! директор Ерин Игорь Григорьевич - сам с однополчанами собирал экспозицию и рассказывает о ней на столько интересно, что даже самые отъявленные хулиганы из класса моего сына сидели с открытыми ртами и ловили каждое слово! рекомендую!! это надо увидеть и услышать каждому подростку!</t>
  </si>
  <si>
    <t>Грустные мысли после посещения за погибших, а музей отличный, экскурсовод рассказывает хорошо, всем мира и добра</t>
  </si>
  <si>
    <t>Не большой зал по размерам, но с большой историей. Экскурсовод очень интересно рассказывает, показывают видео, экспонаты. Спасибо!</t>
  </si>
  <si>
    <t>Атмосферное место, даже и не знал, что есть такой "музей" рядом с домом. Внутри проводят небольшую экскурсию, очень интересно. Проводит сам участник боевых действий в Афганистане</t>
  </si>
  <si>
    <t>Выставочный зал в помещении бывшего райкома комсомола, впечатление после просмотра экспозиции, как-будто побывали в прошлом, в СССР. Боль в душе за погибших и душевно покалеченых ребят в бессмысленной войне.</t>
  </si>
  <si>
    <t>Сокроаенно, трогательно, достойно. Хорошая память о лучших людях этой Афганской войны.</t>
  </si>
  <si>
    <t>доступность+ камерный экскурсовод+</t>
  </si>
  <si>
    <t>камерный экскурсовод+ фильм+</t>
  </si>
  <si>
    <t>атмосфера+ экскурсовод+ доступность+</t>
  </si>
  <si>
    <t>Государственный выставочный зал-музей «Наследие»</t>
  </si>
  <si>
    <t>Очень красивый музей, интересная и познавательная экскурсия "Огонь, сотворивший чудо" для школьников.</t>
  </si>
  <si>
    <t>6 мая Ездила с двумя девочками подростками . Им понравилось. Зрительно второй этаж им понравился больше, на первом сказали было скучновато,но нравилось слушать об экспонатах на специальных стендах. Им не хватило таких стендов с наушниками на втором этаже, они были или сломаны или в залах их не было вообще. Вообще считаю, что этот музей одним днем посмотреть невозможно, ТК очень много информации. А так очень красивое здание, экспозиции очень подробные. Обязательно к посещению</t>
  </si>
  <si>
    <t>Экспозиции, необыкновенная красота интерьера, очень познавательная программа</t>
  </si>
  <si>
    <t>Были на экскурсии с классом. Очень интересно рассказывал экскурсовод. Узнали много чего интересного. Однозначно стоит посетить это место!!!</t>
  </si>
  <si>
    <t>Большой,красочный, но скучно ходить и смотреть, бывает и интересные истории, но так, это не более чем обычный музей.</t>
  </si>
  <si>
    <t>Великолепные познавательные детские программы. Как дополнительная информация к освоению школьной программы, просто необходима!</t>
  </si>
  <si>
    <t>2 мая Хороший музей, выставки интересные. Снимаю одну звезду за совершенно безобразный, хамский персонал в гардеробе. Милые женщины, работающие в центре города, в таком месте, вообще не соответствуют статусу заведения, не знакомы с правилами этикета, не знают, что шубы вешаются на вешалку, грубят, тыкают, и гордятся своим возрастом, который пришел один.</t>
  </si>
  <si>
    <t>Познавательно. История от зарождения жизни на земле и до нашего времени.</t>
  </si>
  <si>
    <t>Большой, 2 Этажа. История России от раскопок до Николая II. Много интересных экспонатов.  С парковкой понятно-нет никакой. Ехать только на метро))</t>
  </si>
  <si>
    <t>экскурсовод+ дети+ интерьер+</t>
  </si>
  <si>
    <t>дети+ аудиогид- экспозиция+ время+</t>
  </si>
  <si>
    <t>доступность- парковка- экспозиция+</t>
  </si>
  <si>
    <t>экспозиция- интерактивность-</t>
  </si>
  <si>
    <t>Музейно-выставочный центр «Тушино»</t>
  </si>
  <si>
    <t>https://kudago.com/msk/place/vystavochnyj-zal-tushin/</t>
  </si>
  <si>
    <t>06.02.2022 посетили прекрасный фортепианный концерт. Нас очень душевно встретили работники. В центре довольно чисто и опрятно. Проходит выставка картин и костюмов олимпийских чемпионов. Есть гардероб.</t>
  </si>
  <si>
    <t>28 апреля Маленький зал, акустика не очень, но выглядит очень интересно и мило</t>
  </si>
  <si>
    <t>Замечательная культурная площадка. Очен интересные выставки проводят и представления.</t>
  </si>
  <si>
    <t>1 апреля Благодаря VK (В Контакте) я узнала о выставке "Зеркало весны" в музейно- выставочном центре "Тушино". До закрытия выставки оставалось совсем мало дней. От метро "Сходненская" надо идти долго, но найти легко. Внешне это место невзрачно- похоже не на дворец, а на продуктовый магазин в Гольянове, куда я ходила в детстве. Но персонал встретил меня вежливо. А выставка оказалась интереснее, чем я ожидала. Название "Зеркало весны" означает не весеннюю тематику (её почти не было), а весеннее пробуждение воображения и фантазии. Чего только здесь не было- живопись, мозаика, костюмы, кольца, перстни, бусы, тарелки- всего не перечислить. Самое интересное- работы Игоря Шевченко. У входа в зал зрителей встречал хамелеон- робот, поймавший стрекозу. В самом зале располагались светильник "Рыба фугу", панно "Рыба- меч" и просто "Рыба"- все механизированы. Среди работ других авторов- позолоченная статуэтка Майи Плисецкой и картина "Студентка"- упитанная тётка среди книг и чисел. В центре "Тушино" целый зал был отдан художнику Евгению Гавлину- цветы и пейзажи воздушны и нежны. На витрине располагалась выставка "Магия театра"- не картины, не фотографии, а монеты с театральной тематикой. Здесь бывают и концерты- послушаю при первой возможности. Я осталась очень довольна.</t>
  </si>
  <si>
    <t>Отличное место !!!! Рекомендуем всем ! Здесь проходят великолепные концерты , замечательные выставки. Отдельное спасибо вежливому персоналу выставочного зала.</t>
  </si>
  <si>
    <t>Уютная атмосфера. Камерный бархатно-красный зал и большой жёлтый зал всегда радуют своей экспозицией. Выставляю свои художественные работы второй раз. Моим картинам нравится.</t>
  </si>
  <si>
    <t>Всегда хорошие выставки,всегда хорошие концерты. Спасибо за уютный зал и  атмосферу</t>
  </si>
  <si>
    <t>Хорошая выставка, интересно побывать. Были на концерте! Доброжелательные билетеры и служащие выставки.</t>
  </si>
  <si>
    <t>Были на открытии выставки Товарищества тушинских художников. Мероприятие очень понравилось. Увидели много интересных работ. Сам зал хорошо оборудован и очень уютный.</t>
  </si>
  <si>
    <t xml:space="preserve">назад Хорошая галерея. Супруга там выставляла свои работы. Очень приятный персонал  </t>
  </si>
  <si>
    <t>гардероб/раздевалка+ персонал+ музыка+ чисто+</t>
  </si>
  <si>
    <t>музыка- атмосфера+</t>
  </si>
  <si>
    <t>расположение- персонал+ экспозиция+ музыка+</t>
  </si>
  <si>
    <t>экспозиция+ музыка+ персонал+</t>
  </si>
  <si>
    <t>атмосфера+ камерный экспозиция+</t>
  </si>
  <si>
    <t>экспозиция+ атмосфера+ музыка+</t>
  </si>
  <si>
    <t>Дом на набережной</t>
  </si>
  <si>
    <t>https://kudago.com/msk/place/dom-na-naberezhnoj/</t>
  </si>
  <si>
    <t>Историческое здание со своей историей. Внутри есть музей.</t>
  </si>
  <si>
    <t>Работники музея очень доброжелательны и отзывчивы, однако замысел музея для меня остался не до конца ясным. Идея «показать быт дома правительства» не увенчалась успехом, это скорее ретроспектива жизни работников правительства того времени, не всегда счастливая жизнь. Тем не менее экспозиция интересная и познавательная.</t>
  </si>
  <si>
    <t>Выполняю проектирование здесь театра Эстрады) скоро открытие) Приглашаю всех к новому театральному сезону осенью💁‍♀️</t>
  </si>
  <si>
    <t>Живу там у подруги, когда прилетаю в Москву. Естественно расположение прекрасное! Окна моей спальни смотрят прямо на Патриарший мост. В пешей доступности всё основные достопримечательности.</t>
  </si>
  <si>
    <t>Очень старое немного пафостное место с огромными квартирами, маленькой парковкой и очень распальцованными новыми жильцами</t>
  </si>
  <si>
    <t>Прикольный теннисный корт на 6м этаже с видом на Кремль</t>
  </si>
  <si>
    <t>Очень красивый и интересный дом.В нем жили очень многие выдающиеся личности, такие как Юрий Трифонов, Алексей Баталов , Леонид Куравлев и многие другие.</t>
  </si>
  <si>
    <t>Супер место! Обязательно берите экскурсию, она очень интересная. Без неё совсем не то было бы. Полторы комнатки экспозиция.</t>
  </si>
  <si>
    <t>Интересное место с множеством мемориальных табличек. Рядом много объектов достопримечательности</t>
  </si>
  <si>
    <t>История. Красивый Дом символизирует целую эпоху советской архитектуры. Незабываемо увидеть эти стены,которые видели стольких великих и выдающихся людей нашей страны.</t>
  </si>
  <si>
    <t>нейтральный комментарий с перечислением фактов, не относящихся напрямую к работе музея</t>
  </si>
  <si>
    <t>персонал+ непонимание+ экспозиция+</t>
  </si>
  <si>
    <t>паркова- посетители- устарел</t>
  </si>
  <si>
    <t>отдых+</t>
  </si>
  <si>
    <t>экскурсовод+ время-</t>
  </si>
  <si>
    <t>МГВЗ «Новый Манеж»</t>
  </si>
  <si>
    <t>https://kudago.com/msk/place/new-manege/</t>
  </si>
  <si>
    <t>Очень красивое здание в центре Москвы со своеобразной архитектурой. Добираться удобно: рядом с метро Пушкинская. Посещала выставку Коровина и его учеников. Надеялась увидеть более обширную экспозицию. Очень понравилось, что в залах были установлены экраны, где транслировался фильм о Константине Коровине.</t>
  </si>
  <si>
    <t>Хорошее пространство для выставок. Удобное расположение. Жаль, что не все площади используются во время некоторых выставок</t>
  </si>
  <si>
    <t>Очень нравится Новый Манеж и его выставки. Народу всегда немного, можно все обойти, посмотреть! Сейчас идёт выставка посвящённая Коровину и его ученикам, современникам. Очень красиво и интересно! Много видео! Вход всего 200 руб, обязательно куар-код. Зайдите.</t>
  </si>
  <si>
    <t>Выставочный зал. Небольшая выставка 'Коровин и друзья'. В основном друзья. Коровина мало. Зато хороший буклет</t>
  </si>
  <si>
    <t>Уютное музейно - выставочное пространство. Интересные экспозиции. Тематические выставки. Например: 160 лет великого Русского Художника. Константина Коровина. Певец радости и Весны России. Коровина называют первым русским импрессионистом. Певец Федор Иванович Шаляпин одним из первых увидел его талант, назвал художника «Паганини в живописи».</t>
  </si>
  <si>
    <t>Место хорошее, недавно был на выставке Цой Путь героя, выставки всегда хорошие, залы тоже удобные, но персонал обслуживания (гардероб, охрана, и т.д.) не очень, у меня была такая история: Прихожу на выставку, все там смотрю, остаётся три минуты до закрытия выставки, и я захотел (сразу как только вышел) сфоткаться в последнем зале (ещё оставалось 2 МИНУТЫ), и вот подхожу я к выходу выставки и прошу: Можно в последнем зале сфоткаться?, мне сказали идти ко входу выставки, я туда прихожу, И ЧТО ВЫ ДУМАЕТЕ? МЕНЯ НЕ ПУСТИЛИ! Хотя оставалось полторы минуты! А билет на секундочку стоит 1680 рублей! И это значительно ухудшило мое представление об этом месте.</t>
  </si>
  <si>
    <t>Приятное пространство для проведение лекций и встреч. Было холодновато из-за системы воздухообмена, но, в целом, все позитивно</t>
  </si>
  <si>
    <t>Прекрасный выставочный зал в очаровательнейшем здании. На выставку «Коровин и его Ученики» вход был всего лишь 200 р, на момент 20.02.2022</t>
  </si>
  <si>
    <t>В середине февраля был на выставке Коровина и его учеников. Не очень большая экспозиция, но очень интересная. Рекомендую посетить всем.</t>
  </si>
  <si>
    <t>Отличное место. Посетила прекрасную выставку Коровин и его ученики. Хорошая организация пространства, свет поставлен как мне показалось не очень, но я не специалист. Невысокая цена.</t>
  </si>
  <si>
    <t>интерьер+ расположение+ экспозиция- фильм+</t>
  </si>
  <si>
    <t>экспозиция- расположение+</t>
  </si>
  <si>
    <t>трафик- фильм+ экспозиция+ билеты+</t>
  </si>
  <si>
    <t>камерный</t>
  </si>
  <si>
    <t>гардероб/раздевалка- персонал- экспозиция+ доступность- билеты-</t>
  </si>
  <si>
    <t>лекторий+ температура-  атмосфера+</t>
  </si>
  <si>
    <t>атмосфера+ билеты+ доступность+</t>
  </si>
  <si>
    <t>экспозиция+ камерный</t>
  </si>
  <si>
    <t>экспозиция+ освещение- доступность+</t>
  </si>
  <si>
    <t>Экспозиционно-мемориальный отдел «Пресня»</t>
  </si>
  <si>
    <t>https://kudago.com/msk/place/istoriko-memorialnyj-muzej-presnya/</t>
  </si>
  <si>
    <t>Кто хочет побывать в СССР, вам сюда. Ностальгия, вещи которые были во всех советских домах</t>
  </si>
  <si>
    <t>Любопытный музей. Хорошие сотрудники. Есть озвученная диарама</t>
  </si>
  <si>
    <t>Очень позновательно.Как будто бы возвращаешься назад в прошлое и ты видешь совсем другую жизнь и быт людей.Совсем всё по другому было, ты смотришь на все эти старинные вещи и может показаться, что ты ощущаешь это на себе,то время когда были простые обычные кровати,свечное или керосиновое освещение.Простой самовар с чашечкой что бы помыть руки.Кранов с горячей водой не было, да и с холодной наверное тоже.Обычный шкаф, сундук и табуретка.Элементарный набор в комнате где ты спишь или обедаешь.Ни каких блендоров, миксеров, тостеров и т.д.Вообщем, интересно.Правда не всё успел посмотреть, но в памяти останеться то что удалось увидеть в музее, совсем другой мир жизни, чем сейчас.Так что если время будет, то можете сходить посмотреть и акунуться в другую реальность.</t>
  </si>
  <si>
    <t>Шикарный музей. Бывает, что мало посетителей. Шикарные выставки. Основная экспозиция очень интересная. Шикарные экскурсоводы. Музей достойный внимания, особенно если любите музеи. Всем советую!</t>
  </si>
  <si>
    <t>Инсталяции музея рассказывают в том числе о Советском времени: быт, жизнь советских людей, обстановка... Это мысленно возвращает в прошлое)</t>
  </si>
  <si>
    <t xml:space="preserve"> Экспозиция занимает два с половиной этажа , самая нижняя часть не совсем про Пресню , тематика космоса. Воссоздана обстановка разных периодов двадцатого века . Много знакомых вещей , которые видел в жизни , или пользовался. Ностальгия.  Самая эффектная часть это диорама , она довольно детально показывает события декабря 1905года. Минус в том , что всю экспозицию , включая диораму (25 минут) , можно осмотреть за полтора часа , а то и быстрее.  Но если хочется вспомнить какие то моменты из двадцатого века , или увидеть в каких условиях , в какой обстановке жили предки , то можно заглянуть и посмотреть.</t>
  </si>
  <si>
    <t>что я могу сказать, один раз сходить можно и даже нужно, часть истории Москвы, но восторга нет. Твёрдая 4ка</t>
  </si>
  <si>
    <t>Экспозиция занимает два с половиной этажа , самая нижняя часть не совсем про Пресню , тематика космоса. Воссоздана обстановка разных периодов двадцатого века . Много знакомых вещей , которые видел в жизни , или пользовался. Ностальгия. Самая эффектная часть это диорама , она довольно детально показывает события декабря 1905года. Минус в том , что всю экспозицию , включая диораму (25 минут) , можно осмотреть за полтора часа , а то и быстрее. Но если хочется вспомнить какие то моменты из двадцатого века , или увидеть в каких условиях , в какой обстановке жили предки , то можно заглянуть и посмотреть.</t>
  </si>
  <si>
    <t>Вроде исходили весь район вдоль и поперек, но в этот музей попали впервые. Интересно было посмотреть диораму со звуковым сопровождением. Музей показывает в основном быт жителей района, но думаю у многих некоторые вещи отзовутся в сердце. Однозначно, рекомендую к посещению, если интересуетесь историей в целом и историей Москвы в частности. Кстати детишкам посещение бесплатное.</t>
  </si>
  <si>
    <t>Интересно показать детям, как раньше жили в Москве. Диорама с озвучкой истории тоже понравилась, что то новое почерпнули. Ребёнок 5 лет был заинтересован.</t>
  </si>
  <si>
    <t>атмосфера+ время-</t>
  </si>
  <si>
    <t>трафик- экспозиция+ экскурсовод+</t>
  </si>
  <si>
    <t>экспозиция+ время-</t>
  </si>
  <si>
    <t>экспозиция+время-</t>
  </si>
  <si>
    <t>Музей Гаража особого назначения</t>
  </si>
  <si>
    <t>https://kudago.com/msk/place/muzej-muzej-garazha-osobogo-naznacheniya-fso-rossii/</t>
  </si>
  <si>
    <t>Весьма интересная экспозиция - было очень интересно увидеть воочию и потрогать технику, которую до этого видел только в фильмах про КГБ или в познавательных сериалах на Звезде.</t>
  </si>
  <si>
    <t>Полное погружение в эпоху прошлого века. Ярко, красочно, интересно, интерактивно, познавательно</t>
  </si>
  <si>
    <t>Большая экспозиция, с интересом посмотрели на развитие автостроения. Коллекция начинается со времён царей и заканчивая современными образцами! К посещению советую)))</t>
  </si>
  <si>
    <t>Было интересно посмотреть на машины прошлых лет. Отдельно хочу выделить интерактивные табло - очень удобно и информативно. В общем - рекомендую!</t>
  </si>
  <si>
    <t>Очень понравился. Брали экскурсию с гидом. Экскурсия на 45 минут. Выстави не большая, но посмотреть стоит. Автомобили разных эпох, начиная с начала 20 века, до наших дней</t>
  </si>
  <si>
    <t>Много автомобилей руководителей нашей страны начиная сХХ века до наших дней. Есть много интерактивных зон, очень интересно для любого возраста.</t>
  </si>
  <si>
    <t>Дорого, советую пользоваться соц возможностями, если такие имеются. Билеты на манипуляторы стоят около 500 рублей за 10 минут. Даже есть детский манипулятор за 50 рублей. Кафе вкусное и стильное.</t>
  </si>
  <si>
    <t>Отличное место! Грамотный гид! Шикарные экспонаты! Основной павильон конечно больше порадовал. Сувенирка конечно кусается по цене.. Приходить с утра надо, потом народу наваливает нормально! Есть столовка.</t>
  </si>
  <si>
    <t>Гараж особого назначения- можно увидеть автомобили от Императора до В.Путина, произвели восторг автомобили на которых издел император, они такие огромные, я бы с удовольствием прокатилась или даже хотя бы посидела в ней, можно сфоткать в Нутри в другом павильоне, цена фото 200₽, кажись в зисе</t>
  </si>
  <si>
    <t>Отличный музей, есть сувенирная лавка, с большим ассортиментом, есть игровая комната и кафе, в кафе можно взять шоколадный коктейль - очень вкусный, представлены разный модели представительских машин, включая концерты например родстер Крым, построенный на базе лады калины</t>
  </si>
  <si>
    <t>экспозиция+ экскурсовод+ время- камерный</t>
  </si>
  <si>
    <t>доступность- билеты- льготы+ кафе+</t>
  </si>
  <si>
    <t>экускурсовод+ сувениры+ экспозиция+ кафе+ доступность- трафик+</t>
  </si>
  <si>
    <t>фото+</t>
  </si>
  <si>
    <t>сувениры+</t>
  </si>
  <si>
    <t>Музей-квартира И.Д. Сытина</t>
  </si>
  <si>
    <t>Рекомендую к посещению.Очень интересная экскурсия!</t>
  </si>
  <si>
    <t>Очень интересная история российского книгопечатания и лубка. Посетите это место, книги ещё до Революции напечатанные - это удивительное открытие!</t>
  </si>
  <si>
    <t>Очень любопытный персонаж И. Сытин. Музей небольшой, но с экскурсией идет на ура</t>
  </si>
  <si>
    <t>Были на уроке в этом месте. Очень атмосферное место, но просто прийти посмотреть неинтересно. Нужно знать биографию Сытина, тогда экспонаты приобретают смысл и вызывают интерес.</t>
  </si>
  <si>
    <t>Хорошо сохранившаяся атмосфера московской квартиры первой половины 20 века, которая даёт представление о жизнедеятельности И Д.Сытина и его семьи.</t>
  </si>
  <si>
    <t>Замечательный музей. Сохранена память об одном из самых успешных предпринимателей и просветителей России. Лучше осматривать экспозиции с экскурсией, как впрочем и большинство музеев.</t>
  </si>
  <si>
    <t>Мне очень понравился музей. Я даже не знала о таком человеке🙈 Была очень удивлена его достижениям, его судьбе. Много интересных картин, книг и иллюстраций. Для общего развития идеально!</t>
  </si>
  <si>
    <t>Хороший, уютный музей. Подарили 2 книги о Сытине и его семье. Рядом с метро. Рекомендую.</t>
  </si>
  <si>
    <t>Квартира с большой степенью сохранности, включая интерьеры и множество печатных изданий, со времен проживания И.Д.Сытина. Рекомендуется к посещению.</t>
  </si>
  <si>
    <t>Музей-квартира Сытина еще один музей, который стал для меня открытием. Слышала о Сытине на лекции, на экскурсии, яркие впечатления оставил сам музей-квартира, в которой много лет проживал наш И. Д. Сытин. Много интересных подлинных экспонатов, календарей, предметов быта и мебели и другого можно увидеть в музее. Интересна история жизни самого Сытина, его деятельности в книгоиздании. Замечательные сотрудники интересно и познавательно дают информацию. Музей небольшой, но интересно побывать в доходном доме одной из исторических квартир.</t>
  </si>
  <si>
    <t>экскурсовод+ камерный</t>
  </si>
  <si>
    <t>атмосфера+ экспозиция-</t>
  </si>
  <si>
    <t>Музей в депо станции Подмосковная</t>
  </si>
  <si>
    <t>Очень интересный музей. Погружаешься в историю. Можно увидетт много локомотивов, паровоз, здание вокзала, водонапорную башню. Рчень приветливый персонал. Удрбно добираться.</t>
  </si>
  <si>
    <t>Достаточно экспонатов, можно побродить часок другой. Но очень не хватает того, что нельзя подняться в кабину ни одного паровоза!</t>
  </si>
  <si>
    <t>Замечательно для дошколят - дымят паровозы, маленький симпатичный музейчик, есть где побегать. Всем остальным тоже интересно.</t>
  </si>
  <si>
    <t>Были с внуками. Очень интересно !!! Погружение в историю - впечатлило ....... Локомотив в разрезе, с подсветкой и люминесценцией - вообще выше всяких похвал !!! А главное - все работает !!! Паровозы, которым по 70 лет - исправные, работоспособные !!! И стоят на запасном пути 😀😀😀</t>
  </si>
  <si>
    <t>Как же они красиво пыхтят. Особенно зимой. Клубы пара затмевают свет. Это очень красиво.</t>
  </si>
  <si>
    <t xml:space="preserve"> После посещения данного места полностью поняли принцип движения паровозов. Теперь стало понятно для чего водонапорная башня на станции. Интересно понаблюдать за перестановкой поездов на поворотном кругу. В начале прошлого века это делалось вручную людьми.</t>
  </si>
  <si>
    <t>Про депо отдельные пару слов. Выглядит как в фильмах прошлого, только ты сам находишься в этом месте. Очень атмосферно и интересно тут находится</t>
  </si>
  <si>
    <t>Очень понравился музей☝️ Необычный. Особенно впечатляет здание вокзала, с восковыми почтальоном, буфетчиком, приемщиком багажа. Очень классный антураж. Паровозы на любой вкус. Много зон для фотосета👍Тут не только детям интересн, но и взрослым.</t>
  </si>
  <si>
    <t>Уникальный музей. Сразу несколько зданий и сооружений - вокзал, водонапорная башня, депо, поворотный круг, цех. Интересно и детям и взрослым. Много техники, паровоз настоящий в разрезе. Особенно водонапорная башня впечатлила</t>
  </si>
  <si>
    <t>Понравилось и нам, взрослым, и детям (любители поездов). Есть что посмотреть, хоть и не большое пространство, и познавательно - послушали/почитали историю Ж/Д в этих местах.</t>
  </si>
  <si>
    <t>экспозиция+ расположение+ персонал+</t>
  </si>
  <si>
    <t>экспозиция+ время- интерактивность-</t>
  </si>
  <si>
    <t>фото+ атмосфера+ дети+</t>
  </si>
  <si>
    <t>Дворец Н.А. Дурасова в музее-усадьбе Люблино</t>
  </si>
  <si>
    <t>https://kudago.com/msk/place/lyublino/</t>
  </si>
  <si>
    <t>Замечательное место, если хочется отдохнуть от городской суеты!!! Давали в усадьбе концерт. Очень теплая, приветливая публика</t>
  </si>
  <si>
    <t>Отличный интерьер, добрый коллектив большая территория. Всем могу посоветовать и обязательно вернусь.</t>
  </si>
  <si>
    <t>Посетили обзорную экскурсию. Молодой, увлеченный своей работой экскурсовод смогла заинтересовать и взрослых и 15 летнего подростка. Спасибо огромное за содержательную экскурсию</t>
  </si>
  <si>
    <t>Экскурсовод нужен обязательно. Очень интересная история дома, его хозяев и гостей. Особенно усадьба прославилась своим гостеприимством при Дурасове Н.А. хозяин усадьбы абсолютно не был стеснен в средствах, гулял на 'широкую ногу'. Очень интересно слушать и представлять эту жизнь.</t>
  </si>
  <si>
    <t>Одно из немногих мест столицы, где сохранился первозданный дух дворца и комплекса вспомогательных зданий, плюс уютный тихий парк. Интересные экскурсии во дворец с оригинальной архитектурой и великолепными интерьерами. Рекомендую.</t>
  </si>
  <si>
    <t>Великолепный островок , жизни российского дворянства,19 века ! Познавательная экскурсия , бал в традициях того времени . Театрализованная постановка , кукольный, Рождественский домашний , театр . Потрясающая атмосфера . Рекомендую</t>
  </si>
  <si>
    <t>Красивое место и парк для прогулок тоже хороший и дворец внутри красивый. Мы тут выступали с концертами неоднократно. Правда в последний раз увидели что исчез новый немецкий рояль Sieler вместо него появился совсем дряхлый старый никуда не годный инструмент.... Интересно, куда делся прежний))))</t>
  </si>
  <si>
    <t>Отличные праздники для детей - новогодняя елка и масленица. Красивые залы и торжественная обстановка</t>
  </si>
  <si>
    <t>Были там на экскурсии,очень понравилось,красивое интересное место!!!</t>
  </si>
  <si>
    <t>Огромная благодарность за хорошо проведенное время в Усадьбе.</t>
  </si>
  <si>
    <t>отдых+ музыка+ посетители+</t>
  </si>
  <si>
    <t>интерьер+ персонал+</t>
  </si>
  <si>
    <t>интерьер+ экскурсовод+</t>
  </si>
  <si>
    <t>экскурсия+ атмосфера+ спектакль+</t>
  </si>
  <si>
    <t>дети+ атмосфера+</t>
  </si>
  <si>
    <t>позитивное оценочное суждение без указания причин</t>
  </si>
  <si>
    <t>Музей И.С. Тургенева</t>
  </si>
  <si>
    <t>https://kudago.com/msk/place/muzej-i-sturgeneva/</t>
  </si>
  <si>
    <t>Прекрасный музей! Замечательная атмосфера! Увлечённые своим делом музейные работники! Очень удобный и красочный путеводитель: дома, приятно его полистать и вспомнить о музее.</t>
  </si>
  <si>
    <t>Милый, уютный, особняк в стиле ампир. Очень красивые интерьеры, богато уставлены, много мелочей: книги, посуда, одежда связанных с творчеством И.С.Тургенева.</t>
  </si>
  <si>
    <t>Относительно недавно, в 2018 году, открывшийся музей, все новое, современное. Выдается бесплатный путеводитель по музею. Сам особняк - типичное ампирное послепожарное здание, сам по себе интересный объект. Обитатели усадьбы - в первую очередь мать Тургенева как властная барыня и глухонемой дворник Андрей как Герасим - стали действующими лицами (скорее прототипами, конечно же) повести "Муму", действие которой тоже происходит в районе Остоженки. Интересный музей, но там прямо небольшая армия усиленно бдящих смотрительниц, не везде они так рьяно исполняют свою работу, чуть это мешает.</t>
  </si>
  <si>
    <t>Отличное место . Сидела на заднем дворике на лавочке и читала « Обрыв » Гончарова .</t>
  </si>
  <si>
    <t>Отличная усадьба, весьма недурная экспозиция (в отличие от головного музея Пушкина).</t>
  </si>
  <si>
    <t>Красивый музей с интересными экспонатами.</t>
  </si>
  <si>
    <t>Музей понравился. Богатая экспозиция, хороший ремонт, красивый интерьер, возможность окунуться в мир писателя, просто провести время с пользой для себя 👍</t>
  </si>
  <si>
    <t>На экскурсии по Остоженке нам указывали на музей Тургенева, но внутрь не впускали. Я уже совсем забыла о нём, но вот наступила музейная неделя. Изучая программу, я обратила внимание на музей Тургенева, который открыт в пятницу. К тому же его легко найти, и я не стала долго раздумывать, где провести музейную неделю. Внешне музей не так уж красив- серую краску красивой не назовёшь. Но внутри много красивого и интересного. Посетителям выдавали путеводители, но я забыла дома очки, а без них ничего не разобрать. К счастью, электронные путеводители восполнили этот пробел, они намного удобнее, хоть и стоят на месте. В "Зале "Муму" самое интересное - собака с миской (скульптура на лестнице). Самый красивый зал- парадный, названный в путеводителе "Миром семьи". Посетителей ждал сюрприз музейной пятницы- в зеркале показывали фильм, вот только какой- неизвестно. Красивы гостиная ("Мир матери") и спальня ("Мир хозяйки"). В школе нам внушали неприязнь к матери Тургенева, а путеводитель в музее её реабилитировал- она любила цветоводство, в зале были представлены её любимые книги и птичка в клетке- домашняя любимица. Зал "Мир творчества" и кабинет Тургенева- разные залы. В кабинете больше всего запомнилась ширма с пейзажами, а в "Мире творчества"- рояль и иллюстрации к "Запискам охотника". Есть ещё зал под названием "У чужого очага", там самое главное- портрет Полины Виардо. Оказывается, вместе с Тургеневым они сочинили оперетту (название не помню)- он сочинил либретто, она- музыку. В зале "Последние годы" самое важное- список произведений Тургенева. Мне кажется, что я правильно выбрала этот музей- он очень полезный, познавательный и нужный, повышает культурный уровень. После просмотра чувствуешь себя чуть- чуть другим человеком, чем до просмотра. Я очень довольна</t>
  </si>
  <si>
    <t>25 февраля НЕ ПУСТИЛИ! До закрытия было 35 мин. Крайне неприятный кассир. Билеты бесплатные, заявку оставили, на майл пришёл ответ. Но сказали, что касса закрыта! А ЗАЧЕМ НАМ КАССА, если билет есть?!  День испорчен, спасибо!!!!</t>
  </si>
  <si>
    <t>Прекрасный двухэтажный музей. Проводят экскурсию. Познавательно. Желательно приходить до прохождения произведения Му-му (5 класс).</t>
  </si>
  <si>
    <t>экспозиция+ пероснал+</t>
  </si>
  <si>
    <t>интерьер+ атмосфера+</t>
  </si>
  <si>
    <t>доступность- персонал-</t>
  </si>
  <si>
    <t>экскурсия+</t>
  </si>
  <si>
    <t>Выставочный зал федеральных архивов</t>
  </si>
  <si>
    <t>Неожиданно для себя посетила крайне интересную выставку, посвященную Петру 1. Много документов той эпохи!</t>
  </si>
  <si>
    <t>Огромное спасибо за такую выставку. Получила истинное удовольствие. Очень люблю историю, поэтому над каждым экспонатов проводила много времени, вчитываясь в каждую букву, написанную рукой Петра. Вот настоящая история. Спасибо вам, что это сохранилось. Низкий поклон.</t>
  </si>
  <si>
    <t>В настоящий момент проходит выставка "Пётр I и его эпоха". Интересно тем, кто любит историю и документоведение. Особый интерес к почерковедческой экспертизе Следственного комитета почерка Петра. Мне понравилось!</t>
  </si>
  <si>
    <t>Интересный выставочный зал. Ходили на выставку документов Петра первого. Всё понравилось. Что приятно удивило даже денег не взяли</t>
  </si>
  <si>
    <t>Место , где нужно бывать регулярно и зависать на долгие часы прикасаясь к живой истории. Любые деньги за экскурсовода -историка. Но договориться ни разу не удалось. Неужели нельзя сделать такой платный сервис? Многие готовы подписаться заранее</t>
  </si>
  <si>
    <t>Отличные и очень информативные там проводят выставки реальных, подлинных документов по различным актуальным историческим темам, имеющим важное значение для России.</t>
  </si>
  <si>
    <t>Интересное место. Несколько старомодное. Для входа - предъявить паспорт, платить не надо. Была выставка рассекреченных предвоенных документов. Работало с 12 до 18 часов - не очень удобно.</t>
  </si>
  <si>
    <t>Выставка была ооочень интересная! Документы, рукописи, личные вещи, от которых мурашки</t>
  </si>
  <si>
    <t>Удивительное и уникальное место, где понимаешь, жизнь была и до тебя. Каждому уважающему себя человеку, тем более москвичу, нужно побывать тут.</t>
  </si>
  <si>
    <t>Проводятся содержательные, познавательные и бесплатные выставки. Помещения для них небольшие, но красиво оформленные. Для входа нужен документ удостоверяющий личность, парковки много, городская.</t>
  </si>
  <si>
    <t>экспозиция+ доступность+</t>
  </si>
  <si>
    <t xml:space="preserve">устарел, билеты+ график работы- </t>
  </si>
  <si>
    <t>экспозиция+ доступность+ камерный, интерьер+ парковка+</t>
  </si>
  <si>
    <t>Мемориальная квартира А.И. Сумбатова-Южина</t>
  </si>
  <si>
    <t>https://kudago.com/msk/event/teatr-sumbatov-yuzhin-i-teatr-ego-vremeni/</t>
  </si>
  <si>
    <t>ПОНРАВИЛОСЬ , потомц что узнал много нового о жизни малогг театра.</t>
  </si>
  <si>
    <t>Прекрасное место, стоит сходить на спектакли, которые идут для не большого колличества зрителей!!!</t>
  </si>
  <si>
    <t>Новодел. Ничего исторического кроме места не осталось (((</t>
  </si>
  <si>
    <t>Этот мемориальный музей относится к Малому театру. Билеты покупала на сайте театра. Доброжелательный персонал,хорошая познавательная экскурсия для тех,кто интересуется театром-рекомендую. Хотя подлинных вещей немного,квартира перестраивалась,до недавнего времени в ней жили люди.</t>
  </si>
  <si>
    <t>От квартиры оставили 4 комнаты, ремонт современный. Есть несколько мемориальных вещей из мебели, а также книги, картины, фотографии. Хороший экскурсовод.</t>
  </si>
  <si>
    <t>Потрясающее место, сохранившее дух времени. Замечательная директор музея, которая провела нам экскурсию. Девушка с энциклопедисескими знаниями. Спасибо большое!</t>
  </si>
  <si>
    <t>Музей замечательный. Только добраться непросто. Немного найдётся знатоков и интересующихся. Можно и нужно с детьми. Здесь историю можно осязать. Парковок мало, дорого. Метро далеко. Рядом Патриаршие пруды и множество исторически интересных мест.</t>
  </si>
  <si>
    <t>Очень интересное место, в котором с большой любовью рассказывают о Малом театре и его руководителе и актере в начале ХХ века князе Сумбатове, выступавшем под псевдонимом Южин. Впечатления самые приятные!</t>
  </si>
  <si>
    <t>Этот мемориальный музей относится к Малому театру.
Билеты покупала на сайте театра.
Доброжелательный персонал,хорошая познавательная экскурсия для тех,кто интересуется театром-рекомендую.
Хотя подлинных вещей немного,квартира перестраивалась,до недавнего времени в ней жили люди.</t>
  </si>
  <si>
    <t>спектакль+</t>
  </si>
  <si>
    <t>новодел-</t>
  </si>
  <si>
    <t>расположение- дети+ парковка-</t>
  </si>
  <si>
    <t>Центр славянской письменности «Слово»</t>
  </si>
  <si>
    <t>https://kudago.com/msk/place/detskoe-mesto-tsentr-slavyanskoj-pismennosti-slovo-na-vdnh/</t>
  </si>
  <si>
    <t>Потрясающе! Были с ребенком 12 лет, очень понравилось! Наглядно показано развитие СЛОВА, много интерактивных экспонатов. Благодарность создателям данного пространства.</t>
  </si>
  <si>
    <t>Выставочный проект в историческом павильоне Земледелие, впоследствии Украина. Много интересного и познавательного. Внимательный персонал.</t>
  </si>
  <si>
    <t>Рекомендую обязательно посетить этот музей. Вся история устного и письменного узыка становится понятна. Особенно понравилась комната детских страшилок .</t>
  </si>
  <si>
    <t>Интерактивная выставка. Информативная. Проходят интересные экскурсии.</t>
  </si>
  <si>
    <t>Потрясающе одним словом! Интересный цельный рассказ про буквы, про письменность, про нас с вами, бабушек, дедушек, дальних предков. Старинные книги, дневники и многое другое! Даже детям 7 лет было интересно. Персонал очень радушный.</t>
  </si>
  <si>
    <t>Отлично провела вечер. Посетила лекцию и посмотрела выставку. Много интерактива. Приветливые работники зала, ориентировали на что обратить внимание.</t>
  </si>
  <si>
    <t>Интересная экскурсия, дети увидели, как выглядели книги раньше, узнали, из чего их изготавливали, как писали и печатали. А мастер-класс по каллиграфии вызвал полный восторг!</t>
  </si>
  <si>
    <t>Это просто очень полезная информация для продвинутых и интересующихся историей людей. В экспозиции представлены множество различных книг и дневников. Например мне очень понравился один дневник от 1800 года ,который я начал слушать, а потом просто зачитался. Мне очень понравилось. Рекомендую.</t>
  </si>
  <si>
    <t>Ходили в субботу 29.01.2022. 4 взрослых , 2 детей 8 лет . Брали экскурсию 45 мин (по 150 р). Остались в восторге и взрослые и дети . Детям особенно понравилась стилизованная Советская комната со страшными историями : открываешь любой шкаф , там сидит старая сломанная игрушка и рассказывает советскую страшилку (про гроб на колёсиках например). Эта экспозиция показывает проявление и значение устной речи, передаваемой из уст в уста. Сама экскурсия очень интересная , экскурсовод с удовольствием отвечал на мои вопросы. Детям было интересно в начале , а нам все время . Очень понравилось, что экскурсия содержала много ответов на вопросы олимпиады 1-2 класса. Я узнала для себя много нового и наконец разобралась про глаголицу и кириллицу , про вязь и смысл книгопечатания , про ять и ё и многое другое… хочу вернутся , чтобы побольше поизучать инфографики и интерактивных планшетов , с детьми все равно и 2.5 часов не хватило . Так как надо было следить за ними , экспонаты не разрешается трогать . Сотрудники очень вежливые и доброжелательные и охрана тоже . Цены смешные. Спасибо !!!</t>
  </si>
  <si>
    <t>С удовольствием приду снова и возьму экскурсию. Была первый раз быстро, хотелось бы более вдумчиво все еще раз посмотреть</t>
  </si>
  <si>
    <t>интерактивность+ экскурсовод+</t>
  </si>
  <si>
    <t>интерактивность+ лекторий+ персонал+</t>
  </si>
  <si>
    <t>экскурсовод+ мастер-класс+</t>
  </si>
  <si>
    <t>экскурсовод+ дети+ интерактивность- доступность+ билеты+ время+</t>
  </si>
  <si>
    <t>Мемориальная квартира С.В. Образцова</t>
  </si>
  <si>
    <t>Прекрасный камерный музей-квартира создателя театра кукол в Москве. Есть прекрасные экскурсии для детей (отдельно) и взрослых. Огромное количество экспонатов, каждый их них уникален. Служители музея отличаются редким обоянием и глубоким проффесионализмом. Билеты продаются только онлайн.</t>
  </si>
  <si>
    <t>Уникальная квартира в доме актеров МХАТ.</t>
  </si>
  <si>
    <t>Изумительный музей-квартира Образцова. Это волшебное место, как шкатулка с драгоценностями. Сюда хочется приходить и разглядывать все предметы, слушать и слушать рассказ замечательного экскурсовода, полтора часа пролетели как миг. Дети слушали, раскрыв рты.</t>
  </si>
  <si>
    <t>Это,как минимум,красиво и интересно!Стоит посетить с точки зрения эстетической красоты!</t>
  </si>
  <si>
    <r>
      <rPr>
        <rFont val="Times New Roman"/>
        <sz val="10.0"/>
      </rPr>
      <t xml:space="preserve">Прекрасный музей и отличная экскурсия. Билеты можно купить только на сайте </t>
    </r>
    <r>
      <rPr>
        <rFont val="Times New Roman"/>
        <color rgb="FF1155CC"/>
        <sz val="10.0"/>
        <u/>
      </rPr>
      <t>puppet.ru</t>
    </r>
    <r>
      <rPr>
        <rFont val="Times New Roman"/>
        <sz val="10.0"/>
      </rPr>
      <t xml:space="preserve"> В самой мемориальной квартире билеты не продают, имейте ввиду. Квартира похожа на пещеру Али Бабы, столько сокровищ, что глаза разбегаются</t>
    </r>
  </si>
  <si>
    <t>Интересное место, не пожалели, что пришли сюда с экскурсией.</t>
  </si>
  <si>
    <t>Замечательный музей замечательного человека. Спасибо!</t>
  </si>
  <si>
    <t>Нас сюда не пустили((( Простояли с ребенком перед закрытыми дверями и ушли. Кстати, никакой вывески, обозначения НЕТ. Тут просто подъезд жилого дома и есть кодовый замок. Когда да я стала звонить, оказалось что надо заранее записываться на сайте или в билетной кассе театра. Так и не пустили. Возвращаться нет желания. Здесь нас не ждут ((</t>
  </si>
  <si>
    <t>Были на экскурсии в этом музее с двумя детьми 8 и 10 лет. Детям и нам очень понравилось: 1. Приветливый и знающий экскурсовод 2. Многие экспонаты можно потрогать руками 3. Узнаёшь много о том как жил создатель легендарного театра.</t>
  </si>
  <si>
    <t>камерный, экскурсовод+ дети+ персонал+ экспозиция+ билеты-</t>
  </si>
  <si>
    <t>эскспозиция+ экскурсовод+ дети+</t>
  </si>
  <si>
    <t>экспозиция+ экскурсовод+ билеты-</t>
  </si>
  <si>
    <t>позитивное оценочное суждение без указания причины</t>
  </si>
  <si>
    <t>доступность-</t>
  </si>
  <si>
    <t>экскурсовод+ интерактивность+ дети+</t>
  </si>
  <si>
    <t>Выставочный зал «Народные картины»</t>
  </si>
  <si>
    <t>https://kudago.com/msk/list/v-kakie-muzei-mozhno-popast-po/</t>
  </si>
  <si>
    <t>Были с детьми на экскурсии. Превосходный мастер Дарья, который и делает лубки. Как же она рассказывает, заслушаешься! С детьми очень дружелюбна (на одной волне). Сам музей очень просторный, интересный, много полезного можно узнать, находясь в нем. Однозначно рекомендую к посещению.</t>
  </si>
  <si>
    <t>Очень понравился музей, атмосферное место, познавательно. Приятный персонал. Удобно расположен, недалеко от метро. Придём ещё</t>
  </si>
  <si>
    <t>Обязательно нужно заходить и почаще! приветливый персонал, интересные выставки. Экспозиции меняются часто. Подписана на разные ресурсы музея, видно, что люди работают творческие и заинтересованные в своем деле. Место очень приятное и душевное! Фото с недавних выставок</t>
  </si>
  <si>
    <t>Маленький и милый музей. Хорошо бы по мере возможности расширить экспозицию. А вообще, мы должны поддерживать маленькие музеи и ходить не только в общеизвестные и разрекламированные.</t>
  </si>
  <si>
    <t>Небольшой музей, два зала. Были в рамках олимпиады с ребёнком 7лет. Познавательный, сами гравюры сложноваты к восприятию ребёнком, но есть действительно "потешные". В целом, понравилось, персонал душевный, атмосфера "как дома" - очень уютно. Рекомендую.</t>
  </si>
  <si>
    <t>Не очень известный, но очень занятный музей! Жаль, что экспозиция совсем небольшая и под лубок отдана только одна небольшая комната. Рекомендуется к посещению в комплекте с Музеем декоративного искусства на Делегатской))</t>
  </si>
  <si>
    <t>Небольшой музей,с приветливым персоналом. Тематика на любителя. Информативной нагрузки немного, но один раз посетить можно. Парковка свободная.</t>
  </si>
  <si>
    <t>Были в музее в рамках олимпиады. Очень понравилась экскурсия и мастер класс, где детишки научились штамповать вырезные лубки. Экскурсия интересная не только детям, но и взрослым. Персонал музея приятный и доброжелательный.</t>
  </si>
  <si>
    <t>Очень атмосферный музей, нужно записываться на сайте, для детей познавательно, мастер-классы по росписи.</t>
  </si>
  <si>
    <t>Очень приятный и интересный музей, добрые работники, увлекательная экспозиция, которая позволяет сдуть пыль с филологического образования и понять, что есть ещё порох и знания.</t>
  </si>
  <si>
    <t>экскурсовод+ экспозиция+ просторность+</t>
  </si>
  <si>
    <t>атмосфера+ персонал+ расположение+ экспозиция+</t>
  </si>
  <si>
    <t>Персонал+ экспозиция+ персонал+ атмосфера+ фото+</t>
  </si>
  <si>
    <t xml:space="preserve">камерный- атмосфера+ </t>
  </si>
  <si>
    <t>камерный, экспозиция+ дети- атмосфера+ персонал+</t>
  </si>
  <si>
    <t>экспозиция+ камерный-</t>
  </si>
  <si>
    <t>камерный персонал+ время- парковка+</t>
  </si>
  <si>
    <t>экскурсовод+ интерактивность+ дети+ персонал+ экспозиция+</t>
  </si>
  <si>
    <t>атмосфера+ дети+ интерактивность+</t>
  </si>
  <si>
    <t>Интерактивный музейный комплекс «Буран»</t>
  </si>
  <si>
    <t>Экскурсия" не стоит этих денег,даже бесплатно не стоит туда ходить....потора экспоната,и знания экскурсовода сильно ограничены.в интернете найдите информацию-почитайте,и то интересней будет... лучше сразу идите в павильон Космос. А ещё интересней музей в Калуге))))</t>
  </si>
  <si>
    <t>От настоящего бурана там только копия корпуса и некоторые экспонаты внутри. Но экскурсия интересная. Рекомендую.</t>
  </si>
  <si>
    <t>Интересно было, попали как раз в бесплатные часы, чисто случайно. Показали фильм 10 мин. Отдельное спасибо - экскурсоводу! Очень шикарный, веселый и разговорчивый. Всё доступно объяснил и показал.</t>
  </si>
  <si>
    <t>Интересно и познавательно. Детям и взрослым понравилось.</t>
  </si>
  <si>
    <t>Это макет макета БУРАНА. К сожалению, даже скафандр внутри является макетом. Кабина вообще не его, даже не похоже сделана. Ну просто красивый макет. Оригинальное только два документа, один маленький двигатель и кассета парашюта. Корпус (фюзеляж) — макет, внутри кабины — фуфло-макет, вместо симулятора — мультик. Если время есть — можно, конечно, посмотреть. Но ничего, абсолютно ничего общего кроме сходства внешнего вида с оригиналом нет. Это как смотреть на надувной танк (да, есть такие) и вспоминать с грустью о том, какую страну просрали... Лучше в музей космонавтики идти. А ещё лучше где-то в другой стране, где те самые оригиналы находятся... Ожидание не совпадает с действительностью, к сожалению.</t>
  </si>
  <si>
    <t>Посещали наверно лет 5 назад, тогда на территории ВДНХ еще продавались "единые" билеты на посещение нескольких выставок. Было удобно и экономно - отдельный билет в "Буран" по-моему стоил даже дороже "единого". Разок сходить на экскурсию можно, особенно если не знаешь реального предназначение частей данного корпуса. Особых впечатлений не произвело - аттракцион и не более. Впрочем он им и был на территории другого парка. Правда один плюс все-таки есть - хоть что-то сохранили от прошлого.</t>
  </si>
  <si>
    <t>Музей необычный. Можно во время экскурсии пофантазировать, будто летишь в космос на Буране. Во время экскурсии можно узнать много интересного. Можно сделать фотографии на память после экскурсии. В экспозиции представлены детали настоящего Бурана, а сам музей - его макет. Благодарю экскурсовода за интересную экскурсию. Территория вокруг музея чистая и ухоженная, есть скамейки и туалет. После посещения данного музея остается приятное воспоминание</t>
  </si>
  <si>
    <t>Интерактивно, интересно, компактно все. Настоящий макет Бурана, в нем самом расположен музей. Всем интересно, и детям, и взрослым. Можно побыть пилотом корабля любому желающему. Не очень эмоциональный экскурсовод был и сама подача информации, много сухих фактов. Экскурсия минут на 40. Рядом с музеем открытая детская космическая площадка.</t>
  </si>
  <si>
    <t>Музей необычный. Можно во время экскурсии пофантазировать, будто летишь в космос на Буране. Во время экскурсии можно узнать много интересного. Можно сделать фотографии на память после экскурсии. В экспозиции представлены детали настоящего Бурана, а сам музей - его макет. Благодарю экскурсовода за интересную экскурсию. Территория вокруг музея чистая и ухоженная, есть скамейки и туалет. После посещения данного музея остается приятное воспоминание.</t>
  </si>
  <si>
    <t>Отличное место для детей от 7-13 лет. Есть подробная информация о истории бурана, сравнении с другими странами по развитию космической отрасли... Минус звезда за скорость, с которой подают эту информацию.. не успевают дети принимать информацию... Очень похоже на экскурсию: "давайте побыстрее"...</t>
  </si>
  <si>
    <t>экскурсовод+ доступность+ фильм+</t>
  </si>
  <si>
    <t>экспозиция+ экскурсовод+ фото+ чистота+ туалет+ отдых+</t>
  </si>
  <si>
    <t>интерактивность+ экскурсовод- дети+ отдых+ время-</t>
  </si>
  <si>
    <t>дети+ экскурсовод-</t>
  </si>
  <si>
    <t>Российский музей леса</t>
  </si>
  <si>
    <t>https://kudago.com/msk/place/rossijskij-muzej-lesa/</t>
  </si>
  <si>
    <t>В восторге! Музей маленький, но очень уютный! Пахнет деревом, журчит ручей и поют птицы)) Отдельное спасибо работникам музея,везде подходили и рассказывали про экспонаты. Дети хотят ещё сюда прийти!</t>
  </si>
  <si>
    <t>Экскурсия для первоклассников прошла на "ура"! Сотрудники музея отнеслись с пониманием и организовали экскурсию в удобное время. Спасибо!</t>
  </si>
  <si>
    <t>Прекрасный музей! Внимательные и любезные сотрудники. Это первый музей в жизни внучки. Думаю, что это был правильный выбор:)</t>
  </si>
  <si>
    <t>Кайфовый музей. Особенно понравилась рысь. Хочу такую домой) Сотрудники вежливые и внимательные. Цена демократичная. Однозначно идти.</t>
  </si>
  <si>
    <t>Музей находится недалеко от метро Павелецкая. Экспонатов много для сравнительно небольшого помещения. Есть что посмотреть и почитать. С большим интересом осмотрели чучела животных, макеты и стенды. И буклеты взяли. И в большое зеркало глянули на себя, рядом с которым занятная бревенчатая скамейка.</t>
  </si>
  <si>
    <t>Много лет жила на Павелецкой и зашли с мужем в музей леса .Это очень интересное место для досуга .Я даже была беременная .всем рекомендую и поведу ещё от нашего творческого канала Апельсин тв детишек . Очень интересный и красивый ,о лесах и природе в них ,макеты церквей ,в общем мне понравилось .</t>
  </si>
  <si>
    <t>Отличный, камерный и уютный музей. Детям от 5 лет и до пенсионеров. Очень советую. Дружелюбный персонал. Музей, где отдыхаешь душой.</t>
  </si>
  <si>
    <t>Музей небольшой, но интересный. Отличные экскурсоводы и смотрители - всё расскажут, покажут, помогут. Детям понравилось. Внизу была красивая фотовыставка.</t>
  </si>
  <si>
    <t>Если вы хотите интересно и небанально провести выходной день с ребёнком (от 4 лет и старше), то я очень рекомендую посетить музей леса. И не экономить, а заказать экскурсию. Столько нового и неожиданного вы не вычитание даже в энциклопедии. Музей компактный, экскурсия длится около часа, устать просто некогда. Но вы почувствуете такую гордость и любовь к нашей природе, пофотографируетесь с чучелами животных. Отдельно хочу отметить сотрудников музея: все как один были доброжелательны и вежливы. Что тоже очень приятно) Дабы не было впечатления, что это именно детский музей, повторюсь: интересно будет всем.</t>
  </si>
  <si>
    <t>Хороший но маленький музей есть что посмотреть с детьми,цены нормальные очень хороший персонал .</t>
  </si>
  <si>
    <t>камерный, атмосфера+ персонал+ экскурсовод+ дети+</t>
  </si>
  <si>
    <t>экскурсовод+ группа+ дети+ пероснал+</t>
  </si>
  <si>
    <t>персонал+ доступность+</t>
  </si>
  <si>
    <t>расположение+ камерный, экспозиция+</t>
  </si>
  <si>
    <t>камерный, атмосфера+ дети+ персонал+ отдых+</t>
  </si>
  <si>
    <t>камерный, экспозиция+ экскурсовод+ персонал+ дети+</t>
  </si>
  <si>
    <t>экспозиция+ дети+ экскурсовод+ персонал+ время-</t>
  </si>
  <si>
    <t>Музей анатомии имени Б.К. Гиндце</t>
  </si>
  <si>
    <t>Интересный музей. Экскурсовод очень доброжелательна , подробно рассказывала и отвечала на вопросы.</t>
  </si>
  <si>
    <t>Очень интересно и занимательно. Сотрудник музея рассказывает познавательную лекцию, всегда с удовольствием отвечают на вопросы!</t>
  </si>
  <si>
    <t>Музей небольшой, очень насыщенный. Будет интересен школьникам, родителям с детьми. надо записываться через интернет, так как музей учебный, часто занят. Посещения только с экскурсией, без экскурсии - только в Дни открытых дверей в Тимирязевской академии. Экскурсии (пока) бесплатны. Может не работать в связи с опасностью вирусов (находится в учебном корпусе).</t>
  </si>
  <si>
    <t>Пыталась выяснить часы работы в Вотсапе, наткнулась на хамские ответы и обвинене в моей невнимательности... Я в шоке от такого общения... Позже пообщалась с подругой, они ходили туда с экскурсией... Она вообще отговорила меня туда идти...рассказывают кратко и не интересно, всё время шикают на детей чтоб ничего не трогали. Я считаю что не стоит тратить время на подобное заведени</t>
  </si>
  <si>
    <t>Отличный музей с прекрасным заведующим, которая очень интересно ведет экскурсии!</t>
  </si>
  <si>
    <t>лекторий+</t>
  </si>
  <si>
    <t>камерный, дети+ доступность-</t>
  </si>
  <si>
    <t>Павильон книги</t>
  </si>
  <si>
    <t>https://kudago.com/msk/place/magazin-pavilon-knigi/</t>
  </si>
  <si>
    <t>Очень интересное место, читальный зал, где можно взять почитать одну из имеющихся книг либо принести свою, либо поработать за ноутбуком</t>
  </si>
  <si>
    <t>Приятное тихое место на ВДНХ. Были в кафе, отличный кофе и десерты. Приятные официанты :) Было здорово согреться после холодна на улице. Проверяют QR-код и удостоверение личности.</t>
  </si>
  <si>
    <t>Из полупустого превратился в пустой, что же и дальше требуйте коды для посещения</t>
  </si>
  <si>
    <t>Красивое и благородное место для работы и чтения. Огромные окна пропускают не только много света, но и холода зимой. Так что стоит основательно утеплиться или взять какао в кофейне внутри.</t>
  </si>
  <si>
    <t>Милое, стильное место</t>
  </si>
  <si>
    <t>Отличный павильон! И супер кофейня внутри</t>
  </si>
  <si>
    <t>Очень приятное место, много хороших книг в отличном состоянии.</t>
  </si>
  <si>
    <t>Хорошее место для того, чтобы посидеть в тишине, собраться с мыслями, подзарядить гаджеты, попить кофе.</t>
  </si>
  <si>
    <t>Отличное, уютное место, где можно спокойно отдохнуть и почитать книги, ассортимент неплохой, рекомендую.</t>
  </si>
  <si>
    <t>Отличное место. Два зала: первый с полной тишиной, розетками, можно читать или работать на ноутбуке. Там прохладно. Второй зал с книжным магизином и кафе (вкусный кофе и закуски, пирожные). Очень уютное место.</t>
  </si>
  <si>
    <t xml:space="preserve">читальный зал/библиотека+ коворкин+
</t>
  </si>
  <si>
    <t xml:space="preserve">читальный зал/библиотека+ коворкинг+ кафе+ температура-
</t>
  </si>
  <si>
    <t>атмосфера+ интерьер+</t>
  </si>
  <si>
    <t>кафе+</t>
  </si>
  <si>
    <t xml:space="preserve">атмосфера+ читальный зал/библиотека+
</t>
  </si>
  <si>
    <t>кафе+ тишина+</t>
  </si>
  <si>
    <t xml:space="preserve">атмосфера+ отдых+ читальный зал/библиотека+
 </t>
  </si>
  <si>
    <t>тишина+ розетки+ кафе+ атмосфера+ температура-</t>
  </si>
  <si>
    <t>Музей печатной графики</t>
  </si>
  <si>
    <t>https://kudago.com/msk/place/muzej-narodnoj-grafiki/</t>
  </si>
  <si>
    <t>Музеи люблю посещать. Печатная графика- новый вид искусства, но достоин похвалы. Экспозиции сменные, интересные, даже рождают мысли по дизайну своих квартир. Залы расположены удобно для обхода и осмотра. Словом, советую посетить.</t>
  </si>
  <si>
    <t>очень интересный и познавательный музей. Экспозиция не очень большая, но часик на ее изучение потратить можно.</t>
  </si>
  <si>
    <t>Небольшой музей, бывают интересные выставки. Но освещение плохое, стёкла бликуют очень.</t>
  </si>
  <si>
    <t>Милейший музей с интересными современными художниками! Выствавочное пространство небольшое, но дает возможность заинтересоваться новыми для себя именами! Советую посетить!</t>
  </si>
  <si>
    <t>Новое выставочное пространство в центре Москвы в Гостином дворе. Частный музей, не очень большой. Выставочная площадь маленькая, коллекция большая, нет постоянной экспозиции. Чтобы, как можно большее количество людей увидели шедевры,хранящиеся в коллекции музея, постоянно устраиваются сменные экспозиции. Очень приветливо встречают каждого посетителя</t>
  </si>
  <si>
    <t>Наш воскресный день был наполнен событиями и одно из них наиболее яркое и запоминающееся: открытие для себя Романа Петровича Тыртова на выставке «Стиль это я. Эрте» в Музее печатной графики. Те работы, что мы увидели на выставке, не оставят никого равнодушным, они как источник радости - в них столько цвета, музыки и танца. Как оказалось, Эрте (творческий псевдоним Романа Тыртова) - наш соотечественник, успешный знаменитый художник.
Спасибо организаторам выставки и Валерии за экскурс в эпоху 20-х, в эпоху зарождения красивейших стилей. Ваш музей дал толчок к дальнейшему изучению творчества Эрте!
С уважением, благодарные посетители выставки Марина Надарова и Анастасия Сенькова)</t>
  </si>
  <si>
    <t>Люблю современную живопись, модерн. Музей графики в этом устроил меня. Замечательные картины и графика Шиле и Линдера. Обязательно приду на новую экспозицию.</t>
  </si>
  <si>
    <t>время- экспозиция+ освещение-</t>
  </si>
  <si>
    <t>экспозиция+ атмосфера+ время-</t>
  </si>
  <si>
    <t>Персонал+ экспозиция+ камерный время-</t>
  </si>
  <si>
    <t>камерный атмосфера+ время-</t>
  </si>
  <si>
    <t>Дом-музей М.С. Щепкина</t>
  </si>
  <si>
    <t>https://kudago.com/msk/place/dom-muzej-shepkina/</t>
  </si>
  <si>
    <t>Остались самые теплые воспоминая о посещении музея. Была давно, но доброжелательность экскурсоводов зовет вернуться, тем более после длительного перерыва хочется себя порадовать положительными эмоциями. Очень впечатлил гадероб-шкаф...так по-домашнему, будто входишь к хорошему знакомому, который тебе рад. Обязательно вернусь!</t>
  </si>
  <si>
    <t>Честно говоря, больше всего мне понравился сиреневый дворик. Окружённый со всех сторон современными зданиями и сооружениями, подъёмным кранами, устрашающего вида высотками, он мужественно хранит память о старой Москве. Честь и слава музейным сотрудникам! ...А сам музей - в ожидании реконструкции (вот-вот закроется, а откроется только через 2 года). В него попадаешь, нажав кнопочку на воротах, и долго плутаешь в старом доме, прежде чем наткнешься на кассу. Конечно, каждый зал снабжён путеводителем - листочками формата А4, где указано, что в этом зале имеется и какой период жизни Щепкина освещает. Но мне в этот майский день не захотелось вдыхать никакой пыли веков и разбирать печатные строчки - хотелось просто почувствовать атмосферу тогдашней живой жизни. И благодаря дворику это получилось лучше всего</t>
  </si>
  <si>
    <t>Небольшой дом-музей. Персонал приветливый, много могут рассказать, если им задавать вопросы. Минусы: внешний вид фасада оставляет желать лучшего, стройка рядом, сокращение штата сотрудников, ремонтные работы внутри.</t>
  </si>
  <si>
    <t>На основе музея существует театр, который так и называется Домашний театр в доме Щепкина. Это одно из моих любимых мест в Москве. Там идут совершенно невероятные спектакли. Первый поход был просто шоком. Не знала, что эмоции от спектакля могут так зашкаливать. Атмосфера создаётся начиная со входа, где вам предлагают чай в чашечке с блюдцами и печеньем. Далее - маленький уютный зал. И актёры, находящиеся не где-то там, на сцене, а рядом с вами. На все времена - мой первый спектакль "Маска" (кстати он ещё идёт) и Юлия Богданович</t>
  </si>
  <si>
    <t>Небольшой музей. Деревянный дом. Что само по себе уже интересно для Москвы. Данный музей будет интересен тем,кто интересуется историей театра.</t>
  </si>
  <si>
    <t>Очень атмосферное место. Особенно театр на базе этого музея. Гениальный спектакль "На луне Гоголя"</t>
  </si>
  <si>
    <t>Здесь проходят невероятные спектакли. Настоящая эссенция театрального искусства! Стоит копейки, но впечатления гарантирую)) место,как говориться для тех, кто в курсе о нём</t>
  </si>
  <si>
    <t xml:space="preserve">Были с экскурсией классом по олимпиаде "Музеи. ПАРКИ. Усадьбы". Очень понравилось: в центре Москвы тихое место, старинный дом, прекрасные интерьеры. У нас была замечательная экскурсовод (иначе нет особого смысла и красок, ТОЛЬКО С ЭКУСКУРСИЕЙ! ТАМ ПРОФИ-специалисты👏🏻 экскурсия около часа и детей держит с интересом информация! Всем рекомендуем! </t>
  </si>
  <si>
    <t>экскурсовод+ гардероб/раздевалка+ атмосфера+</t>
  </si>
  <si>
    <t>атмосфера+ доступность-</t>
  </si>
  <si>
    <t>персонал+ расположение- интерьер- атмосфера-</t>
  </si>
  <si>
    <t>атмосфера+ спектакль+</t>
  </si>
  <si>
    <t>спектакль+ доступность+</t>
  </si>
  <si>
    <t xml:space="preserve">экскурсовод+ интерьер+ </t>
  </si>
  <si>
    <t>Галерея «Печатники»</t>
  </si>
  <si>
    <t>Не люблю эту галерею за ее местоположение, но она и какая- то добрая и домашняя, работники очень гостеприимные, расслабление в неофициозе стен Галереи полностью. И день был бесплатного посещения всех галерей местного значения Москвы- почему бы не полюбопытствовать?)) Первая выставка творческих работ архитекторов и художников Ларисы Климовой и Сергея Садовского под названием «Не просто доски и пейзажи». Это пространство эксперимента с покрашенным деревом, игра с материалом; где показано внимание к форме, цвету, ритму, пятну и фактуре. Лариса Климова показывает проект «Доски», где естественно соседствуют подлинные северные доски, обветренные суровой природой или закопченные баней «по-черному», и недавние работы автора – крашеные доски-цветы, доски-прялки, доски-палитра. Особое место в этой «досочной истории» занимает новая серия «Упакованный календарь», в которой автор, используя однотипность доски-полуфабриката, одевает ее в разнообразные «одежды» из бывших в употреблении материалов в соответствии с временами года. Сергей Садовсков помимо экспериментов с фактурами с помощью инструментов: пилы, стамески, топора на различных деревянных поверхностях показывает динамичные «Деревянные пейзажи» последнего времени. Это многослойные рельефы-ассамбляжи, соединяющие в себе свободную композицию из природных и столярных кусков дерева с экспрессивной живописной поверхностью.</t>
  </si>
  <si>
    <t>Очень приветливый персонал, почти всегда проходят какие-то мероприятия и для взрослых и для детей, регулярно сменяющаяся экспозиция приятное место для семейного посещения</t>
  </si>
  <si>
    <t>Отличное место для детей! Моим детям очень понравилось там, посещали до карантина всем классом, остались в восторге!</t>
  </si>
  <si>
    <t>Это для детей, вот прям совсем. Вещи, которые говорил экскурсовод, вроде взрослые, а антураж совмем детский. Выявление эмоций, крайне субьективна, а там явные клише. Не пугает, не раздражает, не влюбляет в себя. Единственное это удивляет, что заплатил за это деньги, и что какой то взрослый мужик, с семью детьми, ромашки малюет.</t>
  </si>
  <si>
    <t>Была на выставке народного костюма из коллекции Глебушкина. Очень понравилось. Много и другой работы проводят и с детьми, и со взрослыми</t>
  </si>
  <si>
    <t>Были с 4 классом. Разукрашивали пряники. Было весели и смешно! Приняли с настоящим русским радушием. Остались только приятные воспоминания и куча фотографий. Спасибо!</t>
  </si>
  <si>
    <t>расположение- атмосфера+ персонал+ интерьер+ экспозиция+ доступность+</t>
  </si>
  <si>
    <t>персонал+ интерактивность+ дети+ экспозиция+ отдых+</t>
  </si>
  <si>
    <t>дети+ экскурсовод+ экспозиция-</t>
  </si>
  <si>
    <t>интерактивность+ дети+ фото+</t>
  </si>
  <si>
    <t>Учебный художественный музей им. И.В. Цветаева</t>
  </si>
  <si>
    <t>вернуть музею Пушкина прежнее название им.Цветаева Государственный музей изобразительных искусств</t>
  </si>
  <si>
    <t>Великолепная эллинская скульптура! Некоторые из них достойны самых лучших музеев России.</t>
  </si>
  <si>
    <t>Прекрасный бесплатный музей для студентов и всех</t>
  </si>
  <si>
    <t>К сожалению, до сих пор не был. Но считаю такой музей безусловно нужным. Как только появится возможность, зайду обязательно. В Москве эллинистическое искусство представлено только собранием ГМИИ, а тут, возможно, будет что-то новое</t>
  </si>
  <si>
    <t>Была перед локдауном, есть интересные экспонаты, но к сожалению мало всего. + что есть лекторий и бесплатный вход</t>
  </si>
  <si>
    <t>Вот так вот! Всё просто. Искусство, но другое. Посетителя подстерегают откровения. За нарисованным очагом, дверь из ДСП.</t>
  </si>
  <si>
    <t>Целый музей слепков классического искусства. 7 залов-Египет, Античность, Средневековье и Возрождение. Хорошо с детьми или порисовать, особенно, когда солнечно. Вход бесплатный, что особенно приятно.</t>
  </si>
  <si>
    <t>название-</t>
  </si>
  <si>
    <t xml:space="preserve">доступность+  </t>
  </si>
  <si>
    <t>уникальность+</t>
  </si>
  <si>
    <t>экспозиция+ время- лекторий+ доступность+</t>
  </si>
  <si>
    <t>дети+ интерактивность+ доступность+</t>
  </si>
  <si>
    <t>Мемориальная квартира семьи Маяковских</t>
  </si>
  <si>
    <t>https://kudago.com/msk/news/memorialnyie-kvartiryi/</t>
  </si>
  <si>
    <t>И не стыдно вот ЭТО называть музеем великого поэта? Куда смотрит министерство культуры? Это же просто позорище.</t>
  </si>
  <si>
    <t>Были тут с друзьями , прекрасно</t>
  </si>
  <si>
    <t>Очень рекомендую, такая интересная экскурсия для всех любителей Маяковского и школьников, которые изучают по программе</t>
  </si>
  <si>
    <t>Клоповник и тараканник, да и смотреть в музее нечего😆</t>
  </si>
  <si>
    <t>Экскурсовод просто отличный, все на одном дыхании. Экспозиция открыла писателя с новой стороны</t>
  </si>
  <si>
    <t>негативное оценочное суждение без указания причин</t>
  </si>
  <si>
    <t xml:space="preserve">доступность- </t>
  </si>
  <si>
    <t>экспозиция+ экскурсовод+ группа+ доступность+ интерактивность+</t>
  </si>
  <si>
    <t>Галерея «Нагорная»</t>
  </si>
  <si>
    <t>https://kudago.com/msk/place/gosudarstvennyj-vystavochnyj-zal-galereya-nagoray/</t>
  </si>
  <si>
    <t>Прекрасная галерея!!!</t>
  </si>
  <si>
    <t>Моё открытие этой осени! Восхитительное место!</t>
  </si>
  <si>
    <t>Развеять скуку, вдохновиться творчеством, зарядиться позитивом, обрести единомышленников, купить шикарную картину или поделку из папье-маше и керамики, посетить мастер-класс, да и просто пообщаться с хорошими людьми возможно без лишних усилий: просто загляните в Галерею Нагорную. Я посетила мастер- класс по реставрации рам для картин и теперь полна вдохновения для дальнейшего творчества.</t>
  </si>
  <si>
    <t>Хорошая галерея и прекрасные профессиональные и душевные сотрудники.</t>
  </si>
  <si>
    <t>Маленькое выставочное пространство, но очень хорошие люди там работают.</t>
  </si>
  <si>
    <t>Типичный районный выставочный зал. Часто бывают интересные выставки. В каникулы и не только мастер-классы для детей. Есть не большой салончик по продаже ДПИ, живописи и графики.</t>
  </si>
  <si>
    <t>Сегодняшнее посещение галереи на улице Ремизова, 10 «Нагорная» очень понравилось со всех сторон. Прямо сюрприз сплошной! Пришла на выставку « Весна на заречной улице или явка с повинной»- а в течении часа слушала пение, игру на белом рояле и виолончели под названием «Рампы огни». Это потрясающее время, когда все проблемы оказались в стороне, а возвышенное и неземное- рядом) Но вернёмся к выставке) На ней представлены работы художника Олега Осьмука (Пудра). Это какое- то художественное соединение моделей из журнала мод 50-60 годов XX века с советской поздравительной открыткой. Поместив прекрасных дам и стильных мужчин с журнальных страниц в пространство открытки, создаются условия для развития отношений между персонажами, и они зажили своей жизнью: влюбляются, ссорятся или спешат по своим делам. Зачастую главные герои той или иной работы прежде не встречались на одной странице, а для создания представленных тут сюжетов были взяты из разных журналов👍🏻😜. Этой работе подбора из журналов посвящена инсталляция - я ещё помню эти журналы и ярких кукольных рисованных манекенщиц! Расслабление и отрешение по полной, впереди мысли о счастливой весне, цветущих яблонях и вишнях, чистой любви) Вся грязь действительности оказалась далековато …. Данный проект посвящен художникам-иллюстраторам советского периода, работавшим в издательствах журналов мод, и тем, кто принимал участие в создании почтовой поздравительной открытки. Цель проекта — показать красоту журнальной иллюстрации и поздравительной открытки. Перед художником стояла задача не просто воспроизвести иллюстрации из печатных изданий, но также дать этому материалу новое прочтение.  Им это удалось с лихвой! Идите за позитивом и красотой, ностальгией и солнечными красками! Ну и о конверте «Рампы огни».  Мероприятие было посвящено Международному дню театра. Мы наслаждались лучшими шедеврами театральной музыки. Видео не передали и десятой доли, лишь продемонстрировали наброски этого концерта. В программе: ария Тоски «Vissi d’arte…» из одноимённой оперы, ария Лауретты из оперы «Джанни Скикки» Дж. Пуччини, танго любви и смерти из спектакля «Счастливая смерть», песня Лошади из мюзикла «Привидение», а завершился концерт вальсом Одетты «Рампы огни!» из оперетты «Баядера» И. Кальмана. Народу было очень мало, даже обидно…  А на -1 этаже можно насладиться дополнительно: это выставочный зал работ многих художников, работающие в различных техниках, скульптуры, папье-маше… все для продажи. Тут и мастер- класс для деток по выходным- Галерея классная, прямо домашняя))</t>
  </si>
  <si>
    <t>Приятная обстановка, выставка картин. Звучала красивая музыка. Радовал вокал.</t>
  </si>
  <si>
    <t>Если есть там есть какая-то выставка, то советую сходить! Погружение в атмосферу ссср полнейшее, мне кажется там сохранилось все. И даже билетер старенький дедушка, который вообще не понимает что это за qr-билеты))) Короче кайф, атмосферно максимально!!!</t>
  </si>
  <si>
    <t>Отличная галерея, иногда проходят выставки были на выставке зД. Очень понравилось. Так же есть занятия.</t>
  </si>
  <si>
    <t>посетители+ сувениры+ отдых+ мастер-класс+</t>
  </si>
  <si>
    <t>камерный, персонал+</t>
  </si>
  <si>
    <t>экспозиция+ мастер-класс+ дети+ сувениры+</t>
  </si>
  <si>
    <t>экспозиция+ отдых+ трафик- мастер-класс+ дети+ музыка+ атмосфера+</t>
  </si>
  <si>
    <t>экспозиция+ интерьер+ музыка+</t>
  </si>
  <si>
    <t>Музей морского флота г. Москвы</t>
  </si>
  <si>
    <t>Очень интересный музей, экскурсия очень понравилась! Сам по себе музей небольшой, всего один зал, но представлено много макетов и других экспонатов, на стендах есть информация и фото.</t>
  </si>
  <si>
    <t>Небольшой, пока что (реконструкция), музей посвящённый морскому флоту (не военному). Билет стоит, не поверите, 50р. И даже можно картой оплатить. Интерактива пока нет, в основном макеты и информация.</t>
  </si>
  <si>
    <t>Музей, о существовании которого мало кто помнит. Даже при том, что находится в состоянии ремонта умудряется проводить интересные и уникальные выставки. То, что его удается сохранять до сих пор вообще относится к разряду чудес.</t>
  </si>
  <si>
    <t>Музей супер! Муж затащил 2 месяца назад, я сначала сопротивлялась, а в итоге была в большем восторге чем он. Советую всем гостям столицы, и не только</t>
  </si>
  <si>
    <t>Ходили с ребёнком, остались в восторге. На мой взгляд, гиды могли быть и более интересны, но в общем все достойно. Ребёнок под впечатлением остался.</t>
  </si>
  <si>
    <t>камерный, экспозиция+</t>
  </si>
  <si>
    <t>камерный, билеты+ доступность+ интерактивность-</t>
  </si>
  <si>
    <t>экскурсовод- дети+ экспозиция+</t>
  </si>
  <si>
    <t>Музей Зеленограда</t>
  </si>
  <si>
    <t>https://kudago.com/msk/place/zelenogradskij-kraevedcheskiy-muzei/</t>
  </si>
  <si>
    <t>Прекраный, познавательный музей и билеты не дорогие, сотрудники правда высокомерные будто в эрмитаже работают, снобизма много это отталкивает....</t>
  </si>
  <si>
    <t>Интересная история города Музей небольшой и очень милый. Удивилась коллекцией солдатиков Ещё понравились различные приборы Долго разглядывала костюмы Тщательно читала постановления, приказы и новости про строительство</t>
  </si>
  <si>
    <t>Очень впечатляет, но катастрофически не хватает места.</t>
  </si>
  <si>
    <t>Решили с другом и его семьей сходить в этот музей. Это оказалось более сложным, чем кажется с первого раза. Оплата онлайн через сайт музея и мос ру, но это мы узнали у кассы. Заполнял персональные данные всех, в том числе и ребенка и дошел до момента оплаты, в котором требовалось ввести данные карты. Тут я насторожился и не стал вводить данные своей карты. К чему такие сложности? QR уже мало. Был днями ранее в Великом Новгороде в нескольких музеях и «такой» лютой электронной бюрократии нет, qr, паспорт и деньги. Развернулись и ушли. Итог: планируйте заранее свой поход в этот музей.</t>
  </si>
  <si>
    <t>Интересный музей. Правда такой - староформатный. Но в этом его прелесть. Причем нпходится на 1ом этаже жилой пятиэтажки. От древних поселений на этих местпх до времени создания Зеленограда. Было интересно посмотреть, плюс поучавствовали с ребенок в олимпиаде Музей.Парки.Усадьбы</t>
  </si>
  <si>
    <t>Интересная динамичная экспозиция. После посещения осталось удивление- как на таком малом метраже разместили такое колоссальное количество информации?😊👍Благодарность авторам коллекции и сотрудникам музея! Наша экскурсия прошла на высшем уровне.</t>
  </si>
  <si>
    <t>Ну, что сказать!? Во первых непонятно за, что хвалят музей?! Вероятно за персонал, на котором, как обычно всё и держится. Однако более убогого музея я ещё не встречал. Даже в провинции часто попадаются интересные музеи в т.ч. и частные. В этом музее время похоже застыло с Хрущевских времен, интерьеры и оборудование ушатаны вхлам износ 60-80%. Экспозиция куцая, особенно разочаровал зал посвященный ВОВ в части битвы за Москву. Нет диарамы!!! Экспонатов почти нет, полно ржавого хлама, я не верю что за столько лет не нашли большего при раскопках. Остальные три зала тоже не блещут, более менее интересен зал с образцами (и то реплики) орудий первобытного человека, но информации крайне мало. Вообще такому городу, как Зеленоград - стыдно иметь такой "позорный" музей! По идее у музея должна быть своя территория и отдельно стоящее здание (я) где можно было бы сделать арт пространство, как на улице, так и в самом музее - открыть галерею, мастерские, научные этнографические кружки и т.д., но похоже чиновникам до лампочки на состояние культуры и творчества в городе...</t>
  </si>
  <si>
    <t>Если хотите узнать историю Зеленоградской земли, то вам сюда! А по четвергам в 18.30 ещё и интересные познавательные программы!</t>
  </si>
  <si>
    <t>экспозиция+ билеты+ персонал-</t>
  </si>
  <si>
    <t>камерный+ экспозиция+</t>
  </si>
  <si>
    <t>доступность- билеты-</t>
  </si>
  <si>
    <t>устарел экспозиция+</t>
  </si>
  <si>
    <t xml:space="preserve">камерный экспозиция+ персонал+ </t>
  </si>
  <si>
    <t>устарел- экспозиция-</t>
  </si>
  <si>
    <t>Галерея «На Каширке»</t>
  </si>
  <si>
    <t>https://kudago.com/msk/place/gosudarstvennyj-vystavochnyj-zal-na-kashirke3/</t>
  </si>
  <si>
    <t>Далековато от метро, композиции на любителя. Однозначно плюс, что вход свободный</t>
  </si>
  <si>
    <t>одила на концерт, очень понравилась галерея, она прикольная, и афишная будка у гардероба и отличная выставка с экологическим уклоном в зале, где был концерт и букросинг? у входа. Что не понравилось - когда я покупала билеты на концерт для нас с тётей онлайн, ни черта не уточнено что есть льготные билеты. Мне пришлось звонить уточнять. Оно мне надо?.. и потом какие-то сложности были с чтением билетов в галерее.. Но это меня мало занимает. А вот другое хотя бы затрону, это не только в этой галерее, хорошо бы, когда приходишь на концерт, и есть 30 минут до начала, за полцены продавали билет на вход, посмотреть выставку или что. Чтобы меня поощрить ее см и понять, что мне придётся не досмотреть что-то, а уйти на концерт. Надо, вероятно, это законодательно оговаривать. И чтобы билеты можно было купить офлайн на месте, забивать электронно с телефона я не стану. Это же выгодно должно быть и музеям галереям и посетителям.. А здесь этого не было, вместо этого как раз достаточно неприятная - для меня крайне, типа хозяйственно озабоченная женщина сказала, мол, выставка платная. И я и не жду бесплатно, но где подводка, где про меня что-то, мол, я Вам рада в галерее, но да, если что платите. Ни черта подобного нет, вот это реально грустно, господа, это по мне и есть аутизм, какой-то Башмачкин у Гоголя, который мало умел говорить словами.. а дама, которая у меня пыталась проверять билеты, высокая? очень милая была.. и ещё там были возможно интересные авторские открытки, продажно.. да, про букросинг, он как бы есть, но оч сомнительный, я вообще фанат букросингов, и брать и оставлять, но там по виду лежала шляпная религиозная шняга и нет надписи, что это букросинг, значит, смело кто-то отправит всё в мусор в любой момент... Грустно</t>
  </si>
  <si>
    <t>Очень уютная галерея. Радует, что есть подобные места в шаговой доступности от дома. Приветливый персонал и интересные выставки. Очень рекомендую к посещению, если живёте недалеко!</t>
  </si>
  <si>
    <t>Камерное место, милый персонал как и везде билеты онлайн ( выставки на любителя, но они стараются. Последний раз была там лет 10 назад, принципиально ничего не изменилось.</t>
  </si>
  <si>
    <t>Были с подругой на выставке, замечательные люди тут работают, помогли оформить билеты... А уж охранник просто чудо. Приятная атмосфера.</t>
  </si>
  <si>
    <t>Выставочный проект памяти Д.А.Пригова в залах На Каширке встряхнул многих</t>
  </si>
  <si>
    <t>Прекрасный выставочный зал! Атмосферный, уютный, с традицией!</t>
  </si>
  <si>
    <t>расположение- экспозиция- доступность+ билеты+</t>
  </si>
  <si>
    <t>экспозиция+ интерьер+ билеты- льготы- персонал- суевениры-</t>
  </si>
  <si>
    <t>расположение+ экспозиция+ персонал+</t>
  </si>
  <si>
    <t>камерный, персонал+ экспозиция-</t>
  </si>
  <si>
    <t>Галерея «Парк»</t>
  </si>
  <si>
    <t>Водили вчера в галерею на экскурсию 3й класс. Тема : история Москвы и Тимирязевского района на старых картах.Очень понравился экскурсовод. Не запомнила имя, к сожалению. Рассказывала интересно, эмоционально, вовлекая ребят в историю. Потом был мастер-класс по раскрашиванию карт района. Мы довольны, спасибо большое. Жаль, мы были ограничены временем урока и не все успели посмотреть, но с удовольствием придём ещё.</t>
  </si>
  <si>
    <t>Замечательное место! Интересные выставки и мероприятия! Работают профессионалы, любящие своё дело.</t>
  </si>
  <si>
    <t>Нам понравилось. Мы были первый раз. Конечно современной галереей назвать сложно. Но хорошие выставки.</t>
  </si>
  <si>
    <t>Замечательная галерея на районе. В ней работают увлеченные люди. Много занятий для детей. Проводятся различные выставки, в том числе и в on-line формате. Приглашают интересных людей, которые живут в Тимирязевском районе</t>
  </si>
  <si>
    <t>Замечательная галерея, отличная экспозиция, увлечённые и приветливые сотрудники! В галерее проходят интересные выставки, посвященные району, архитектуре, современному искусству</t>
  </si>
  <si>
    <t>Своеобразные темы, часто по современному искусству. Но есть и более близкое народу. Много занятий как разовых, так и постоянных</t>
  </si>
  <si>
    <t>Локальная галерея с очень интересными маленькими проектами. Жаль, что не раскручена.</t>
  </si>
  <si>
    <t>Не смотря на размеры, галерея меня действительно порадовала. Первое, что бросается в глаза, это приветливость работников. И это очень здорово, в России не часто встречаются люди приветливые. Галерея уютная, небольшая, но удобная, имеет в себе 3 зала, первый используется как ознакомительный, второй и третий как два основных. Мне понравилась и выставка и обслуживание. Браво👍</t>
  </si>
  <si>
    <t>экспозиция+ устарел</t>
  </si>
  <si>
    <t>экспозиция+ персонал+ дети+ доступность+</t>
  </si>
  <si>
    <t xml:space="preserve">экспозиция+ персонал+ </t>
  </si>
  <si>
    <t>камерный+ экспозиция+ персонал+</t>
  </si>
  <si>
    <t>Выставочный зал Музея Зеленограда</t>
  </si>
  <si>
    <t>https://kudago.com/msk/place/vystavochnyj-zal-zelenograd1/</t>
  </si>
  <si>
    <t>Сам музей не плохой,но персонал ужасный,грубиянки и невежды сидят,попали на директора музея,колхоз да и только! Лишний раз обращаться не хочется! Дозвониться вообще не реально,хотя сказали что надо записываться по телефону при покупке билета!! Как это сделать,если там не берут трубку?просто ужас,прошу обратить внимание на персонал</t>
  </si>
  <si>
    <t>Чувствуется, что экспозиция собрана с большими затратами сил и души. Да, доказано, что лагеря были, что условия там были малокомфортными, но ответа на вопрос, почему всё это было, не просквозило. Бывшие дворяне, это да, но не все! А я считаю главным девизом создания ГУЛАГа - "НЕ ВОРУЙ" и второстепенным - ложные доносы, лейтмотивом которых был не сталинский режим, а элементарная зависть...........</t>
  </si>
  <si>
    <t>Всё очень понравилось. Елена прекрасный мастер. Буду её теперь постоянным клеентом.</t>
  </si>
  <si>
    <t>Прекрасный познавательный музей</t>
  </si>
  <si>
    <t>Чисто, красиво, советую посетить. Найдёте там много чего интересного</t>
  </si>
  <si>
    <t>Небольшой, но уютный зал, проходили с сыном Олимпиаду. Есть комната с интерактивными экспонатами по эволюции знаковых систем, в другом зале сейчас проходит выставка на тему советских лагерей и связь с ботаникой, необычно.</t>
  </si>
  <si>
    <t>Небольшой староформатный музей, но нам показалось интересным, т.к. проходили с ребенком Олимпиаду Музеи.Парки.Усадьбы. Приветливый персонал. Народу мало.</t>
  </si>
  <si>
    <t>Ходили с внуком в рамках Олимпиалы музеев. Хорошая экспозиция истории Зеленограда и Великой отечественной войны. Сам музей небольшой, но советую посетить. Билет недорогой.</t>
  </si>
  <si>
    <t>Очень хорошо,что есть такое эстэтическое место,где можно ознакомиться с живописью и другими экспонатами. Есть разноплановые выставки. В выходные можно хорошо провести время,знакомясь с экспонатами музея.</t>
  </si>
  <si>
    <t>Молодцы. Хороший персонал</t>
  </si>
  <si>
    <t>персонал- доступность-</t>
  </si>
  <si>
    <t>интерьер+ чистота+</t>
  </si>
  <si>
    <t>камерный+ интерактивность+</t>
  </si>
  <si>
    <t>экспозиция+ персонал+ трафик- устарел</t>
  </si>
  <si>
    <t>экспозиция+ билет+ камерный</t>
  </si>
  <si>
    <t>Толстовский центр на Пятницкой, 12</t>
  </si>
  <si>
    <t>Временные выставки. Осень понравились иллюстрации современных художников к трилогии Толстого "Детство. Отрочество. Юность"</t>
  </si>
  <si>
    <t>Это не могущей, а небольшой выставочный центр, так что много от него не ждите. На осмотр нужно минут 15-20. Но если не были, зайдите. Билет 250 рублей, но культурные центр поддерживать нужно, так что не жалейте денег</t>
  </si>
  <si>
    <t>Небольшой уютный музей. Добродушные отзывчивые сотрудники</t>
  </si>
  <si>
    <t>Хороший музей. Была на выставке студенческих работ конкурса иллюстраций к творчеству Льва Толстого. Шла по Пятницкой, заглянула просто так и очутилась на выставке. До этого ни разу не была в музее, даже странно, не замечала. Приятное открытие.</t>
  </si>
  <si>
    <t xml:space="preserve"> Про фильм интересно. Это не про Л.Н. Без экскурсии - 20 мин на все 3 комнаты. 250 р, детям вход бесплатный.</t>
  </si>
  <si>
    <t>Собираясь в этот замечательный музей нашего солнца Льва Николаевича Толстого в старинном особняке насладиться экспозицией, информацией, а так же концертом ( там есть камерный зальчик) приготовьтесь к встрече с хамским поведением смотрительницы Елены и откровенного хама охранника Романа, они портят все впечатление, где таких только находят. Обидно за Льва Николаевича. Есть еще прекрасный Музей-усадьба Л.Н.Толстого на ул.Пречистенка/11 - там масштабнее и лучше. Вход строжайше по куар-кодам....</t>
  </si>
  <si>
    <t>Я попала на небольшую выставку, посвящённую дочери Льва Николаевича Марие Львовне. Про самого писателя информации не увидела, есть фотографии и переписка.</t>
  </si>
  <si>
    <t>Это не музей, а небольшой выставочный центр, так что много от него не ждите. На осмотр нужно минут 15-20. Но если не были, зайдите. Билет 250 рублей, но культурные центр поддерживать нужно, так что не жалейте денег</t>
  </si>
  <si>
    <t>Я в восторге! Хотя это со мной очень редко бывает. Особенно впечатлил документальный фильм о съемках фильма"Война и мир", который любезно включили для меня индивидуально (время было рабочее, да и музей не входит в топ самых туристических маршрутов)</t>
  </si>
  <si>
    <t>здесь бывают замечательные выставки как художественные, так и литературные...</t>
  </si>
  <si>
    <t>камерный время+</t>
  </si>
  <si>
    <t>экспозиция+ время+ билеты+</t>
  </si>
  <si>
    <t>камерный информация-</t>
  </si>
  <si>
    <t xml:space="preserve">камерный время+ </t>
  </si>
  <si>
    <t>Демонстрационный павильон Московских центральных диаметров</t>
  </si>
  <si>
    <t>Не пропустили без кюаркода, хотел детям показать выставку, какой толк не пускать без кода, когда рядом ТЦ Европейский, где пропускают всех подряд, где полно людей без масок, на выставке кроме троих сотрудников, больше ни кого не было, наверно развлекаются друг друга целый день ещё и зарплата за это получают. 😠😠😠</t>
  </si>
  <si>
    <t>Когда бываем на Киевском вокзале, часто заходим в павильон, хотя уже все знаем о мцд. Детям очень нравятся интерактивные экспонаты: раскрасить поезд, поиграть в игры, ответить на вопросы викторины, стать машинистом и вести поезд, а ещё сфотографироваться в автомате и получить свою фотографию.</t>
  </si>
  <si>
    <t>Интересно посидеть в "локомотиве", почувствовать себя "вагоноуважаемым ". Больше ничего особенного нет. Один раз зайти можно, детям интересно. А взрослых заставляет очередной раз задуматься, сколько денег у нас тратится на пыль в глаза</t>
  </si>
  <si>
    <t>Часто бываем с СЫНОМ очень вежливые и приветливые сотрудники и охранники</t>
  </si>
  <si>
    <t>Интересная выставка. Всё сделано очень красиво. Но всё уже устарело. Современные и будущие версии поезда ЭГ2Тв "Иволга" выглядят уже по-другому. На схеме цвета линий и названия остановочных пунктов уже другие. В комнате дополненной реальности хотелось бы увидеть больше 3-мерных моделей остановок (сейчас их всего 3). А в напольной проекции неплохо бы дорисовать ещё линию МЦД3 - Крюково - Раменское. В общем, надо серьёзно обновлять всю экспозицию</t>
  </si>
  <si>
    <t>Интересное место. Здесь расскажут о маршрутах МЦД, которые уже функционируют и строящихся. Тем, кто активно перемещается по Москве и области общественным транспортом, будет полезно узнать о маршрутах. Можно осмотреть салон поезда Иволга и посидеть в кабине машиниста - детям очень интересно! Есть фотокабина. В настоящее время проходит выставка Лего "Город будущего".</t>
  </si>
  <si>
    <t>Прекрасное место! Но очень жаль что туда нужно идти с родителями, мы с друзьями (нам по 14 лет) и нас не пустили.</t>
  </si>
  <si>
    <t>Очень классное местечно,о котором многие не знают.Ребенок 5 лет ходит туда,как на работу.Постоянно просит зайти.А также бесплатная коротенькая экскурсия от работника мцд,заиечательное местечно</t>
  </si>
  <si>
    <t>Все понравилось, классный интерактив и вежливый персонал. Бесплатно. Самое интересное, конечно, это кабина поезда - ребенок в восторге. Народу почти нет, играли долго и никто не мешал</t>
  </si>
  <si>
    <t>Всё очень интерактивно детям нравиться, отсутствие раздевалки и туалета</t>
  </si>
  <si>
    <t>Ни каких экспонатов чтобы посмотреть нет ...стоят две головных машины электропоезда от электричек и все ....от порога до порога 3 минуты.</t>
  </si>
  <si>
    <t>интерактивность+ дети+ билеты-</t>
  </si>
  <si>
    <t>экспозиция+ дети+ интерактивность+ фото+</t>
  </si>
  <si>
    <t>интерактивность+ билеты+ трафик-</t>
  </si>
  <si>
    <t>интерактивность+ туалет- раздевалка-</t>
  </si>
  <si>
    <t>экспозиция- время+</t>
  </si>
  <si>
    <t>Галерея «Пересветов переулок»</t>
  </si>
  <si>
    <t>https://kudago.com/msk/place/gosudarstvennyj-vystavochnyj-zal-peresvetov-perel/</t>
  </si>
  <si>
    <t>Маленькая галерея. После посещения остаётся чувство уюта. Галерея проводит мероприятия и лекции + сменяются выставки. Посещением осталась довольна. Также есть багетная мастерская. Помогут с оформлением картины.</t>
  </si>
  <si>
    <t>Отличная галерея, ходила на пару выставок, очень разные, но вполне интересные. + есть и багетная мастерская</t>
  </si>
  <si>
    <t>Милая небольшая галерея, недалеко от метро, но найти не супер легко. Место приятное, была на одной выставке, интересно было. Женщина -сотрудник галереи вполне обходительная. Всего 2 зала. Если будет ещё что-то интересное, то приду ) Есть небольшой магазинчик с товарами про искусство/сувенирной продукцией</t>
  </si>
  <si>
    <t>Выставка про похожее искусство была что надо, но уж очень маленькая</t>
  </si>
  <si>
    <t>Была здесь на выставке и лекции. В самой галерее продаются книги, открытки. Компетентные и доброжелательные сотрудницы и сотрудники. Для выставки перекрасили зал и сделали специальные стойки для гравюр. Получилось очень стильно, кажется, здесь уважительно относятся к целостности выставочного пространства и выставляемых произведений. Внешне галерея незаметна, и поэтому так здорово зайти с обычной улицы и оказаться в гроте искусств.</t>
  </si>
  <si>
    <t>Прекрасный центр современного искусства. Интересные выставки, грамотные специалисты</t>
  </si>
  <si>
    <t>Замечательная галерея! С улицы встречает броская надпись. Сотрудники вежливые, отзывчивые, компетентные. В галерее постоянно проводятся мероприятия и выставки. В багетной мастерской помогут подобрать раму для картины. Мастер сделал добротно, всё понравилось.</t>
  </si>
  <si>
    <t>Заказывала тут багет, все сделали в срок (слегка дороговато), но очень аккуратно и качественно!! Кстати, не знала, что тут есть выставочные залы, заглянула посмотреть - и тоже осталась в восторге! Приятное место с очень внимательными и хорошими людьми, спасибо вам)</t>
  </si>
  <si>
    <t>Отличное место, небольшая миленькая галерея. Регулярно проводят разного рода мероприятия, обсуждения. Сотрудники приветливые, а среди посетителей можно найти друзей.</t>
  </si>
  <si>
    <t>К выставке вопросов нет, мне всё нравится. Поскольку у багетной мастерской, находящейся в том же помещении, нет отдельного сайта, оставляю здесь отзыв только на багетную мастерскую. Мастерской она называется громко, там принимают заказы. Бабуля не очень дружелюбная, с самого входа создаётся не очень приятное впечатление. Но даже, преодолев весь негатив и дойдя до обсуждения стоимости выбранной работы, обнаруживается, что она высокая, дороже, чем в других местах. Для себя я не вижу причин посещать багетную "мастерскую"</t>
  </si>
  <si>
    <t>камерный+, экспозиция+, экскурсовод</t>
  </si>
  <si>
    <t>камерный+, доступность+, экспозиция+, персонал+, сувениры+</t>
  </si>
  <si>
    <t>экспозиция+ сувениры+ персонал+ интерьер+</t>
  </si>
  <si>
    <t>камерный+ персонал+ посетители+</t>
  </si>
  <si>
    <t>экспозиция+, персонал-</t>
  </si>
  <si>
    <t>Московский музей современного искусства на Тверском бульваре</t>
  </si>
  <si>
    <t>https://kudago.com/msk/place/moskovskij-muzej-sovremennogo-iskusstva-tverskoj-b/</t>
  </si>
  <si>
    <t>Интересное занятие в стиле модерн.</t>
  </si>
  <si>
    <t>Отличное выставочное пространство с интересными проектами…было! Теперь помещение пустует, табличка ТВОРЧЕСКИЕ МАСТЕРСКИЕ на двери и все! Двери постоянно закрыты.</t>
  </si>
  <si>
    <t>Хороший музей, не знаю почему оценка низкая у него здесь, довольно качественная и интересная композиция, уже не в ремонте давно, странно, почему сюда мало людей ходит</t>
  </si>
  <si>
    <t>Ёше раз хочу быть там.Я за один раз не могла всё смотреть.</t>
  </si>
  <si>
    <t>Один из филиалов прекрасного музея, жалко, что закрыт на ремонт</t>
  </si>
  <si>
    <t>Пытались попасть на выставку корейского художника, но по случайности пришли в другой филиал, кьюар код уже отсканировали, мы об этом, конечно, не догадывались. Вместо того, чтобы объяснить ситуацию и решить проблему, проверяющая билеты женщина у входа нагрубила и нам пришлось уйти. Настроение после посещения этого места на нуле. Спасибо за внимание, надеюсь, никто больше не допустит таких же ошибок</t>
  </si>
  <si>
    <t>Музей отличный, всегда есть интересные выставки. Последний раз очень понравились фото-работы Инфанте, поразительно заморочился автор, сейчас подобные фоторафии легко можно делать в компьютерных программах, но поразил такой подход и интересно было разглядывать схемы инсталляций. Совету</t>
  </si>
  <si>
    <t>экспозиция+, время-</t>
  </si>
  <si>
    <t>экспозиция+, закрыто на ремонт</t>
  </si>
  <si>
    <t>персонал-,</t>
  </si>
  <si>
    <t>Мемориальная квартира В.И. Немировича-Данченко</t>
  </si>
  <si>
    <t>Замечательные работники музея сделали экскурсию незабываемой. Очень компетентные и любящие свой музей, они рассказали подробно о жизни и творчестве хозяина квартиры. Подлинная обстановка музея помогает представить атмосферу, в которой жил режиссёр. Рекомендуем!</t>
  </si>
  <si>
    <t>Очень атмосферное место! Экскурсия оставляет глубокий след в сознании. Звучат поражающие воображение исторические факты! Наша многочисленная компания, в которую входили как взрослые так и дети, с большими интересом слушали экскурсию! Огромная благодарность работникам музея за сохранность истории и любовь к своему делу! Торопитесь! пока не закрыли на реконструкцию.</t>
  </si>
  <si>
    <t>Изначально шел в этот музей просто за компанию, и испытывал лёгкое предубеждени</t>
  </si>
  <si>
    <t>главное с порога не заблудиться! номер желанной квартиры 52 не соответствует общей нумерации квартир в подъезде. почему? все сложно. лучше просто запомнить: в 5-м подъезде набрать в домофона «52В», подняться на 3-й этаж, и там напротив кв.77 аккурат она!</t>
  </si>
  <si>
    <t>Фотография, которая появляется первой - зрительный зал- никакого отношения к этому музею не имеет! Это Музей-квартира.</t>
  </si>
  <si>
    <t>Квартиры-музеи это очень и очень интересно всегда!Рекомендовано к посещению всем образованным людям и тем,кто любит историю.Читайте,учитесь,становитесь умнее!</t>
  </si>
  <si>
    <t>Очень уютный музей-квартира. Интересная, познавательная экскурсия. Желающим посетить, советую поторопиться: в марте обещают закрыть на реконструкцию.</t>
  </si>
  <si>
    <t>Камерный Музей. Сюда нужноприходить поодному-два человека, чтобысотрудникимогли глубоко погрузить вас в атмосферу 30 -40 годов прошлого века, остановиться на конкретных интереснейших деталях быта Владимира Ивановича Немировича-Данченко, показать его прекрасную библиотеку, редкие фотографииродных и близких ему лбдей. Когда Немирович-данченко приглашал к себе домой молодых актеров Московского Художественного театра, то они называли его дом в Глинищевском переулке "университетом". Вот и вы, друзья, приходите в этот университет великой мудрости и познания. И ваша взыскующая душа получит несказанную радость и счастье. Валерий Ермолов</t>
  </si>
  <si>
    <t>Ощущение, что пришёл в гости, а хозяева вышли и сейчас вернутся и мы погрузимся в беседы о театре. Очень атмосферный музей!</t>
  </si>
  <si>
    <t>Один из немногих мемориальных музеев сохранившихся в наиболее полной аутентичности.</t>
  </si>
  <si>
    <t>интерьер+ экспозиция+  персонал+</t>
  </si>
  <si>
    <t>Доступность- Экспозиция+</t>
  </si>
  <si>
    <t xml:space="preserve">фото- дорступность+ </t>
  </si>
  <si>
    <t>экопозиция + интерьер+</t>
  </si>
  <si>
    <t>Галерея «Богородское»</t>
  </si>
  <si>
    <t>https://kudago.com/msk/place/gosudarstvennyj-vystavochnyj-zal-bogorodskoe6/</t>
  </si>
  <si>
    <t>Очень хорошая галерея, интересные экспозиции, всегда меняются. Отличное место для знакомства с современным искусством. Здесь работают люди, которые по настоящему любят свое дело.</t>
  </si>
  <si>
    <t>Хорошая уютная галерея, где выставляется искусство современных художников, расположена рядом с метро Приятный администратор</t>
  </si>
  <si>
    <t>Оказалась на метро Бульвар Рокоссовского, где необходимо было скоротать час-полтора в ожидании машины из сервиса.   Прямо около метро, на 1 этаже жилого дома увидела вход с яркой розовой дверью и вывеской "Галерея Богородское".  Начала гуглить, отзывы, но они оказались очень полярными. Решила таки зайти и оценить.  Меня встретила очень преочень приятная девушка блондинка, представилась организатором (к сожалению, я не запомнила имя).  Уже на пороге она рассказала что за выставка и сколько стоит. Итак.  Вход: 1 зал-100₽/2зала-150₽. Первый зал (точнее их 2)- это выставка "особенных" детей, где представлены работы в виде экспонатов, инсталляция из керамики, "говорящие картины". Фишка в том, что вы можете посмотреть на мир глазами ребенка с отклонением в развитии (аутизм, СД и пр.)  Про каждую работу девушка-организатор рассказывает ненавязчиво, приятно и максимально доходчиво.  А вот второй зал- это, по сути, 2 картины некой московской художницы. + рядом висят эскизы как создавались сии шедевры и печатные версии старой Москвы с описанием района. Да, красивые картины, но 50₽ не стОят.   Огромный плюс этого места в том, что можно просто присесть, зарядить мобильный, полистать книги о Москве.  Если вы будете проходить мимо-не проходите, зайдите и посмотрите, это не оставит вас равнодушным.</t>
  </si>
  <si>
    <t>Замечательная галерея! Сильные выставки, хорошие художники и профессиональная кураторская работа! Всегда новый, интересный подход к экспозиции и не стандартные решения. Очень приятно приезжать.</t>
  </si>
  <si>
    <t>Прихожу в галерею регулярно, приобщаюсь к современному искусству. Текущая выставка посвящена фотографии, через которые художник смог передать состояние и ощущение момента, его эмоциональную окраску. Тихий аккомпанемент клавишной музыки прекрасно дополняет впечатление.</t>
  </si>
  <si>
    <t>Сегодня об очень странной выставке в галерее «Богородское». Отношение к ней неоднозначное. С одной стороны вообщем- то картины не впечатляют своим изображением. С другой стороны прочитав историю их написания, увидев по видео сам процесс их написания- диву даёшься: как такое могло прийти в голову?! Талантливость с сумашедшинкой( там нон- стоп идёт видео о том, как Анна их пишет, в каких условиях!). К просмотрю посетителей представлены двенадцать полотен в порядке их написания с 2014 по 2021 гг. Переходя от одного полотну к другому можно увидеть путь художницы и развитие истории встречи с тишиной. Всё начинается с абстрактного хаоса и постепенно движется к образу человека. «Встреча с тишиной – это встреча и обретение самого себя» говорит художница... Анна Коробейникова – художница из Сибири, закончила Британскую Высшую Школу Дизайна в 2016 году. Работы Анны любопытны, не традиционны: художница использует в качестве холстов гобеленовые покрывала- см.видео. Художница словно слушает голоса, которые наполняют этот мир и объединяются в одном – в тихом голосе Тишины. Для встречи с тишиной Анна отправляется в «поле» – открытое пространство природы, и закрывает глаза( завязывает их), намеренно уходя от видимой реальности, которая только мешает услышать невидимый голос: «Для меня это всегда волнительно, даже немного страшно, так как я абсолютно не контролирую происходящее, от меня требуется доверие и состояние внутреннего молитвенного молчания, только так тишина начинает разворачивать историю перед моими закрытыми глазами». Вот такая история у этой выставки...какая- то пугающая больше( лично меня), к чему идём в искусстве?! Сама галерея удачно расположена, но в последнее время требуется то ли ремонт, то ли всеобщее обновление , запах какой- то неприятный появился.. А работают там очень отзывчивые сотрудники- спасибо за работу, несмотря на то что из- за введения электронных билетов часть пожилых посетителей явно перестали и ходить сюда и вам трудно выживать на мизерные поступления от посещений ...</t>
  </si>
  <si>
    <t>Были на прошлой неделе здесь всей семьей, осталась под приятным впечатлением.</t>
  </si>
  <si>
    <t>Небольшая галерея, одна комната. Соответственно, выставка тоже оооочень скромная.</t>
  </si>
  <si>
    <t>Крошечное помещение на первом этаже доживающей свои дни хрущевки. Выставка обложек Летова, куда я шел, уместилась на двух стенах. Персонал молодой, адекватный, но выставку можно было бы сделать посодержательнее. В целом - есть, куда расти.</t>
  </si>
  <si>
    <t>К посещению обязательно! Интересно, дружно, есть вкусный кофе.</t>
  </si>
  <si>
    <t>экспозиция+ досутпность+ персонал+</t>
  </si>
  <si>
    <t>Экскурсовод+ доступность+ часы работы+</t>
  </si>
  <si>
    <t>экспозиция+ опыт+</t>
  </si>
  <si>
    <t>Экспозиция- опыт+</t>
  </si>
  <si>
    <t>Экспозиция+ дети+</t>
  </si>
  <si>
    <t>Экоспозиция- персонал+</t>
  </si>
  <si>
    <t>Экспозиция+ кофе+</t>
  </si>
  <si>
    <t>Музей-квартира В.Н. Плучека</t>
  </si>
  <si>
    <t>https://kudago.com/msk/place/muzej-kvartira-v-n-plucheka/</t>
  </si>
  <si>
    <t xml:space="preserve">Очень интересный антураж музея.  </t>
  </si>
  <si>
    <t>Отличное место! Приятная атмосфера, чудесные, гостеприимные люди!</t>
  </si>
  <si>
    <t>Очень интересная экскурсия. Узнали много нового. В музее работают люди, которые действительно любят свое дело!</t>
  </si>
  <si>
    <t>Хорошая квартира. Все комнаты заполнены. Интересно.</t>
  </si>
  <si>
    <t>Это особенный для меня музей-давно знакома с ним,здесь прекрасная директор музея,невероятно тактичная,мудрая и изящная Фаина Александровна...Она-сердце этого Музея! поражаюсь как человек прошлого поколения может быть настолько современен! Приходите просто так или на творческие встречи)) здесь всегда интересно и уютно!</t>
  </si>
  <si>
    <t>Была на индивидуальной экскурсии, очень понравилось, что можно, как дома, посидеть на диване, слушая экскурсовода; понюхать духи прошлого века из коллекции жены В. Плучека. «Подышать воздухом» ушедшей советской эпохи в интерьере советской интеллигенции. Это как воспоминания детства…. а экскурсовод рассказывает о том, что не прочитаешь ни в одной книге.</t>
  </si>
  <si>
    <t>Побывав в стенах этой исторической квартиры, еще раз убеждаешься в каком-то волшебстве небольшого, но потрясающего по своему воздействию мемориального музея. Здесь всё дышит живой историей – и предметы мебели, и графические произведения, и библиотека, и многочисленные фотографии. Мы с благодарностью рассматривали многие уникальные в своем роде реликвии - произведения живописи и графики, афиши и реквизиты спектаклей, макеты к спектаклям «Баня» и «Ревизор», эскизы к «Мистерии-Буфф», старинную мебель, хрустальные люстры, фарфор, библиотеку по театральному и изобразительному искусству. Спасибо всем тем, кто сохранил для нас этот трогательный уголок столичного театрального быта, Зинаиде Дмитриевне Плучек и театроведу Борису Михайловичу Поюровскому. Навсегда сохранятся в нашей памяти панорамные виды из окон этой квартиры на Москву, панорамы, запечатлевшей десятки улиц и переулков, многие сотни домов, в которых и по сей день живут многочисленные ценители и поклонники таланта Валентина Николаевича Плучека. Поколения приходят и уходят, но самые талантливые и всенародно любимые театральные кумиры остаются. Их присутствие, атмосфера их теплого семейного гнезда не оставит равнодушным ни одного посетителя, сознающего непреходящую ценность русской театральной культуры, ценность отечественного культурного наследия. У режиссера К.С.Станиславского было всего две оценки игры любого актера: «Верю» и «Не верю». У нас, благодарных посетителей Квартиры-музея В.Н.Плучека – только одна оценка – «Верим!». Верим всему тому, что видим в этом волнующем уголке, верим каждому слову создателя и хранителя этого «атмосферного музея» - Фаине Александровне Мирошниченко. Дай Бог Фаине Александровне и её коллегам и подольше хранить в полной неприкосновенности всё то, что волею судьбы собрано и представлено для обозрения в этих стенах.</t>
  </si>
  <si>
    <t>Прекрасная экспозиция, замечательные сотрудники, знающие материал. МИРОШНИЧЕНКО Ф. А. - Профессионал с большой буквы. Интересная экспозиция погружает с первой минуты нахождения в музее-квартире в атмосферу творческого гения В. Н. ПЛУЧЕКА.</t>
  </si>
  <si>
    <t>Прекрасный объект культурного наследия: как место где проживал гениального деятель, так и образец архитектуры быта Советской элиты.</t>
  </si>
  <si>
    <t>Экспозиция+ Интереьр+ Персонал+</t>
  </si>
  <si>
    <t>Экспозиция+ персонал+</t>
  </si>
  <si>
    <t>Персонал+ экспозиция+</t>
  </si>
  <si>
    <t>Экскурсовод+ экспозиция+</t>
  </si>
  <si>
    <t>Экспозиция+ Интерьер+ персонал+</t>
  </si>
  <si>
    <t>Экскурсовод+ Интерактивность+</t>
  </si>
  <si>
    <t xml:space="preserve">Экспозиция+ интерьер+ экскурсовд+ </t>
  </si>
  <si>
    <t>Музей магистрального транспорта газа</t>
  </si>
  <si>
    <t>https://kudago.com/msk/place/muzej-muzej-magistralnogo-transporta-gaza/</t>
  </si>
  <si>
    <t>Музей очень познавательный и интересный! Новые технологии позволяют почувствовать себя внутри экскаватора, примерить одежду работника и даже запечатлеть себя на память!</t>
  </si>
  <si>
    <t>Все сюда!!! Очень хайтековский музей!!! А экскурсоводы раскатывают ооооочень интересно!!!</t>
  </si>
  <si>
    <t>Интерактивный музей, насыщенный экспонатами, которые можно испытывать на прочность. Рассказывает обо всех аспектах транспортировки газа. Есть даже турбина и древний газомотокомпрессор 40-х года прошлого века. Экскурсии рассчитаны в том числе на обывателей. Концепцию музея предложила немецкая фирма</t>
  </si>
  <si>
    <t>Шикарный музей! Очень рекомендую к посещению и детям и взрослым!</t>
  </si>
  <si>
    <t>Внутренний музей межрегионгаза. Очень интересная экспозиция для тех кто в теме</t>
  </si>
  <si>
    <t>Специализированный отличный музей</t>
  </si>
  <si>
    <t>Интересно, даже учитывая узкую специфику объекта. Красиво.</t>
  </si>
  <si>
    <t>Прекрасное место узнать историю транспорта газа и как это происходит</t>
  </si>
  <si>
    <t>Интересное место, интересные истории))</t>
  </si>
  <si>
    <t>Экспозиция+ интерактивность+ персонал+</t>
  </si>
  <si>
    <t>Экспозиция+ Интерактивность+ персонал+</t>
  </si>
  <si>
    <t xml:space="preserve"> Экспозиция+ интерактив+</t>
  </si>
  <si>
    <t>Экспозиция+ Дети+</t>
  </si>
  <si>
    <t>Экспозиция+ интерьер+</t>
  </si>
  <si>
    <t>см ниже?</t>
  </si>
  <si>
    <t>Музейно-выставочный центр «Дача»</t>
  </si>
  <si>
    <t>Смешные выставки здесь устраивают, непрофессиональных художников, зайти можно, ненадолго. Само здание необычное. Билет 200 руб, для детей и льготников 100 руб.</t>
  </si>
  <si>
    <t>Очаровательный музей, сначала заинтересовал с архитектурной стороны- такой уютный, нарядный дом 🏡😍. А потом уже побывала внутри на выставке. Конечно, зал совсем небольшой, но было интересно. Спасибо🙌🏻</t>
  </si>
  <si>
    <t>Музей настолько наивен, что смотреть в нем нечего. Ну, хоть здание красивое.</t>
  </si>
  <si>
    <t>Картины просто завараживающие, соединены не сочетаемое на картинах. Это стоит увидеть.</t>
  </si>
  <si>
    <t>Хороший музей...народу никогда не бывает</t>
  </si>
  <si>
    <t>Мини музей, рядом с метро. Где расскажут про Новогиреево и ещё много интересных фактов. А ещё там часто вывешивают интересные картины и войти туда можно бесплатно!</t>
  </si>
  <si>
    <t>Милый музей, оригинальное здание, хорошие картины. Что-то в нём есть притягательное. Не раз приводила дочку с середины 90-х, а затем и - внука с внучкой. Очень нужен такой музей тем более - рядом с домом.</t>
  </si>
  <si>
    <t>Великолепная сотрудница музея, У которой я узнала имя специально для отзыва и благополучно его забыла))) В любом случае, хоть и экспозиция небольшая, но столько интересных фактов она в себе хранит! Исторический юмор, художественная сатира, интересные случаи из жизни художников прошлого, факты о создании литографий - всё это в простой и доступной форме поведала нам юная скромная сотрудница, за что ей низкий поклон. В залах второго этажа - временная выставка Хорошо знакомиться с расписанием выставок заранее. Понравился небольшой парк при музее. Даже зимой очень уютно и комфортно там находиться, а в тёплое время года, так вообще будет сказка. Если ехать в Новогиреево ради музея, то можно объединить эту поездку с походом в еще один небольшой музей Новогиреево - скульптора В. Сидура. Получится путешествие из прошлого - в будущее)</t>
  </si>
  <si>
    <t>Корпоративный музей Газпрома. Вход только по пропускаем. Интересен для узкого круга специалистов.</t>
  </si>
  <si>
    <t>Экспозиция+ билет+ дети+</t>
  </si>
  <si>
    <t>Экспозиция+ билеты+</t>
  </si>
  <si>
    <t>Экскурсовод+ персонал+ Экспозиция+</t>
  </si>
  <si>
    <t xml:space="preserve">Экспозиция- Доступность- </t>
  </si>
  <si>
    <t>Музей развития электрических сетей Московского региона</t>
  </si>
  <si>
    <t>Очень интересный музей. Небольшой, но познавательный. Применяются современные интерактивные возможности.</t>
  </si>
  <si>
    <t>Уникальный в своем роде музей, каких еще не видела москва. Интерактивные доски Пересекаются с экспонатами прошлых веков.. широкий экскурс в историю вызывает неподдельный интерес у детей и взрослых..всем советую там побывать</t>
  </si>
  <si>
    <t>Московский музей современного искусства в Ермолаевском...</t>
  </si>
  <si>
    <t>https://kudago.com/msk/place/moskovskij-muzej-sovremennogo-iskusstva-ermolaevsk/</t>
  </si>
  <si>
    <t>Мне, как человеку далекому от современного искусства, музей очень понравился. Двух выставочных этажей хватило с головой. Очень атмосферное место. Буду заглядывать на лекции и следить за выставками.</t>
  </si>
  <si>
    <t>Образовательный центр ММОМА. Ещё здесь проходят выставки, местами неплохие (например, идущая сейчас "Право веры" про старообрядцев).</t>
  </si>
  <si>
    <t>Поход в музей можно совместить с посещением какого-нибудь модного ресторана на Патриарших;. Вход бесплатный, но нужен QR-код. Высевки не самые интересные, но нужно следить за афишей.</t>
  </si>
  <si>
    <t>Посетила выставку финского искусства "Вместе. Обозначаю". Организация оставляет желать лучшего... Очень много навязывания мнения от куратора выставки и не понятно что хотел показать сам художник. Нет биографий, ключевых событий из жизни, которые повлияли бы на мировоззрение. Выставка была очень пустой, как будто сделана впопыхах. Однако продвижение северной культуры, а тем более современного финно-угроского искусств это действительно очень увлекательно, надеюсь, что музей будет продолжать работу в этом направлении, но более осознанно</t>
  </si>
  <si>
    <t>Интересные выставки современных авангардистов! С интересом можно там провести время.</t>
  </si>
  <si>
    <t>При входе в музей есть кафе, библиотека книг по теме, лекторий... Экспонатов в день нашего посещения немного. Посмотреть можно, а кое-что и потрогать.</t>
  </si>
  <si>
    <t>Неинтересная выставка от слова "совсем". Ради этого делиться своими личными данными с time pad не имеет смысла. Как бы искусство, как бы современное.</t>
  </si>
  <si>
    <t xml:space="preserve">Приятное, чистое место. Удобное расположение. Есть также библиотека, где можно за компьютером поработать и собственно с книгами.  </t>
  </si>
  <si>
    <t>Потрясающие экспозиции. Зашли случайно и застряли на несколько часов. Управляли вертолетом, робот спел нам песенку. .</t>
  </si>
  <si>
    <t>Очень специфическое место. Только для любителей современного искусства. Были на детском мероприятии. Детям понравилось. Взрослым конечно воспринять такое гораздо сложнее.</t>
  </si>
  <si>
    <t>экспозиция- билеты+</t>
  </si>
  <si>
    <t>экспозиция- персонал -</t>
  </si>
  <si>
    <t>экспозиция+ интерактив+ отдых+</t>
  </si>
  <si>
    <t>экспозиция+ чистота+ доступность+</t>
  </si>
  <si>
    <t>Дом-музей академика С.П. Королева</t>
  </si>
  <si>
    <t>https://kudago.com/msk/place/memorialnyj-dom-muzej-akademika-spkoroleva/</t>
  </si>
  <si>
    <t>Очень рекомендую посетить. Хранители сберегли всю атмосферу и предметы быта. Действительно производит впечатление. Немного жаль, что об этом месте так мало информации, а ведь совсем рядом и ВДНХ и музей космонавтики. Королёв это огромный пласт мировой истории. Очень сильные впечатления.</t>
  </si>
  <si>
    <t>Все отлично. Кроме того,что дом обнесен забором ,если не знаешь,что здесь музей,то и не попадешь туда.</t>
  </si>
  <si>
    <t>Очень понравился музей!  Он небольшой, очень милый. Можно погрузиться в атмосферу, понять как жил Сергей Павлович.  Много данных, как наглядных, так и интерактивных.  У всех известных людей были огромные библиотеки. Впечатлилась! Почитала названия книг.  Поднялась в кухню. Прошлась по гостиной.  Задавала дополнительные вопросы работникам музея. Поведали много интересного.  Как будто побывала на машине времени И только современные здания за окном развеяли такие ощущения.</t>
  </si>
  <si>
    <t>Отличное место, показывается быть советского времени. Всем будет интересно)))</t>
  </si>
  <si>
    <t>Дом квартира, все как при жизни хозяев. Богатая обстановка. Были вдвоем с дочкой. Нас сопровождала женщина,не рассказывала,но на вопросы охотно отвечала. Дом теплый, интересно наблюдать быт тех времен. Туалет для гостей музея на улице (имейте это ввиду,особенно, если с детьми)</t>
  </si>
  <si>
    <t>Потрясающий дом-музей, здорово, что удалось всё сохранить, как было при жизни Королева, всём рекомендую посетить. Единственный комментарий-просьба к руководству музея - организовать аудио гиды или хотя бы короткие описания на листке бумаги к каждой комнате, что важно, на что обратить внимание в каждом помещении. Странно, что до сих пор этого не сделали.</t>
  </si>
  <si>
    <t>Очень атмосферное место. Понравилось и детям и взрослым. Очень уютно. Интересно рассказывает экскурсовод</t>
  </si>
  <si>
    <t>Музей не большой. Вопросы школьников олимпиады очень трудные и не понятно где смотреть. Долго ходили искали и очень устали!</t>
  </si>
  <si>
    <t>Прекрасный дом великого изобретателя. Убранство той самой эпохи, ничего не изменено, максимально достоверно. Это особое удовольствие побывать и посмотреть на то место и как жил великий человек. Очень понравилось</t>
  </si>
  <si>
    <t>Очень интересно и познавательно.Прекрасный и вежливый персонал.</t>
  </si>
  <si>
    <t>экспозиция+ интерер + интерактив+ персонал+</t>
  </si>
  <si>
    <t>экспозиция+ дети+ интерьер+ интерактивность+</t>
  </si>
  <si>
    <t>аудиогид - экспозиция+</t>
  </si>
  <si>
    <t>интерьре+ экспозиция+ экскурсовод+</t>
  </si>
  <si>
    <t>экспозиия+</t>
  </si>
  <si>
    <t>экспозиция+персонал+</t>
  </si>
  <si>
    <t>Музей Вадима Сидура</t>
  </si>
  <si>
    <t>https://kudago.com/msk/place/moskovskij-muzej-vadima-sidura/</t>
  </si>
  <si>
    <t>Музей очень маленький, выставочная площадь крайне ограничена. Лишь первый этаж отдан под работы Вадима Сидура. Их представлено довольно мало, оттого и впечатление о творчестве скульптора-нонконформиста складывается беглое. Второй этаж отведён под выставки современных художников. Пространство там тоже предельно ограничено. Лучше было бы выставить и на втором этаже скульпторы Сидура, а современные художники пусть несут свои работы к Роману Абрамовичу в "Гараж" или к Церетели на Петровку. Благо, что рядом с музеем, в парке у метро Перово, стоит большой Памятник оставшимся без погребения (в честь москвичей, погибших в Афганистане) работы Вадима Сидура.</t>
  </si>
  <si>
    <t>Хороший, маленький, уютный музей работ известного советского скульптора Вадима Сидура. Филиал Музея современного искусства в Перово.</t>
  </si>
  <si>
    <t>Всем добрый день. Интересный музей. Звезду взяла за атмосферу. Во все время нахождения чувствовала, что музейный работник за тобой следит и от этого чувства становится некомфортно.</t>
  </si>
  <si>
    <t>Очень любопытный музей. Можно посмотреть на монументальное искусство по-новому и понять, что оно может быть интересно. В музее день не потратите, но зайти и поизучать экспозицию рекомендую.</t>
  </si>
  <si>
    <t>Не считая издевательской видеоартовой выставки, очень понравилось. Скромная (периодически сменяемая) экспозиция скульптур Сидура.</t>
  </si>
  <si>
    <t>Милый маленький музей, по воскресеньям вход бесплатный. Будете проходить мимо - обязательно загляните) И не забудьте сдать пластик в конструкцию перед входом</t>
  </si>
  <si>
    <t>Побывали тут буквально недавно с детьми , нормально</t>
  </si>
  <si>
    <t>Понравился обновленный музей. Интересное камерное пространство, талантливо решенное художницей Анной Титовой. Стильно, современно, отдельно отмечу внимательных, можно сказать заботливых сотрудников музея.</t>
  </si>
  <si>
    <t>Это самое безобразное что я видела в своей жизни, после работ Вадима Сидура остался негатив.</t>
  </si>
  <si>
    <t>Шикарное, уютное место со своей энергетикой</t>
  </si>
  <si>
    <t>экспозиция+ интерьер+ эксукурсовод-</t>
  </si>
  <si>
    <t>интерактивность- экспозиция+</t>
  </si>
  <si>
    <t>билеты+ экспозиция+</t>
  </si>
  <si>
    <t>Музей истории «Лефортово»</t>
  </si>
  <si>
    <t>https://kudago.com/msk/place/muzej-istorii-lefortov/</t>
  </si>
  <si>
    <t>Классный музей! Ходил с класом три раза мне понравилось, очень интересный хоть маленький.</t>
  </si>
  <si>
    <t>Хороший музей, жаль что в выходные дни нет экскурсовода!</t>
  </si>
  <si>
    <t>Музей не приспособлен к современному использованию. Гардероб и касса расположены в подвальных комнатах с невыносимой вонью. Чтобы попасть на выставку по электронному билету и на тебя не наорали, надо идти в подвальную кассу. Информации об этом нигде конечно нет. Гардероб по принципу честности людей, никаких номерков или гардеробщика. Помещения мелкие, выставки сделаны кое как.</t>
  </si>
  <si>
    <t>Чудесный, камерный музей. Милые сотрудники, была с детьми по программе Олимпиады в школе. Есть симпатичный сувенирный магазин</t>
  </si>
  <si>
    <t>Интересный музей. Проходили в нем этап олимпиады Музеи.Парки. Отзывчивый персонал.</t>
  </si>
  <si>
    <t>Небольшой, но интересный музей. Хороший рассказ экскурсовода.</t>
  </si>
  <si>
    <t>Камерное место. Всего два зала экспозиции. Были там в рамках проекта "Музеи, парки, усадьбы". Кроме нас никого не было. Воскресенье.</t>
  </si>
  <si>
    <t>Небольшой музей, очень интересно рассказал экскурсовод.</t>
  </si>
  <si>
    <t>Небольшой музей, не стоит своих денег. Реальных экспонатов мало. В основном текст на стене</t>
  </si>
  <si>
    <t>Интересный ,но запутанный с вопросами по олимпиаде. А так советуем посетить его.</t>
  </si>
  <si>
    <t>Экспозиция+ экскурсовод-</t>
  </si>
  <si>
    <t>доступность+запах- билеты - график работы- экспозиция -</t>
  </si>
  <si>
    <t>сувениры+пресонал +дети+</t>
  </si>
  <si>
    <t>экспозиция- персонал+ трафик-</t>
  </si>
  <si>
    <t>Галерея «На Шаболовке»</t>
  </si>
  <si>
    <t>https://kudago.com/msk/place/vystavochnyj-zal-zamoskvoreche1/</t>
  </si>
  <si>
    <t>Любопытные выставки. Очень хорошая полка с книгами, почти всегда ухожу с покупкой.</t>
  </si>
  <si>
    <t>Что и сказать, лучшая галерея Москвы? По крайней мере, с самыми интересными и глубокими сюжетами выставок и трепетным отношением к непростому и близкому, во многих отношениях, прошлому</t>
  </si>
  <si>
    <t xml:space="preserve"> Ностальжи! Жила на Городской улице все детство и юность. Прикольно, что есть такой музей.</t>
  </si>
  <si>
    <t>Чудесная маленькая галерея, стильные выставки. Одно плохо - нет кондиционера.</t>
  </si>
  <si>
    <t>Затерянный в шаболовских дворах музей с неожиданным дружелюбным персоналом. Благодаря которому удалось просмотреть все экспозиции.</t>
  </si>
  <si>
    <t>Интересный музей и вообще район вокруг. Лучше приезжать в хорошую погоду, что бы погулять в окрестностях!</t>
  </si>
  <si>
    <t>Был достаточно интересный опыт, и выставки были информативными</t>
  </si>
  <si>
    <t>Очень рекомендую..Профессионально сделанные выставки, посвящённые искусству авангарда. Интересна постоянная экспозиция. Рекомендую.</t>
  </si>
  <si>
    <t>Интересные работы. Рекомендую к посещению.</t>
  </si>
  <si>
    <t>Интересные выставки. Приятная, уютная атмосфера</t>
  </si>
  <si>
    <t>экпозиция+ доступность+</t>
  </si>
  <si>
    <t>Экпохиция+ интерактивность+</t>
  </si>
  <si>
    <t>Экпозиция+</t>
  </si>
  <si>
    <t>Выставочное пространство Культурного центра «Митино»</t>
  </si>
  <si>
    <t>Много кружков и секций, а также проходят различные выставки и выступления. Хорошее место для развития вашего ребенка.</t>
  </si>
  <si>
    <t>Сын занимается здесь в московском центре реального айкидо. Очень нравятся тренеры, отношение руководства, все хорошо. Спасибо!</t>
  </si>
  <si>
    <t>Много кружков. Профессиональные преподаватели. Приемлимые цены. Ходим уже много лет.</t>
  </si>
  <si>
    <t>Хороший преподаватель, дочь занимается с удовольствием..</t>
  </si>
  <si>
    <t>6 марта были на концерте .Сам центр маленький но уютный.народа было много.приятная атмосфера предпраздничного дня.были песни..очень хорошая акустика.</t>
  </si>
  <si>
    <t>Вокальная группа "Добрый вечер". Посетила их концерт.Великолепное исполнение . Прекрасный репертуар. Большое спасибо руководителям группы и их исполнительницам .Браво девушкам!!! Так держать!!!</t>
  </si>
  <si>
    <t>Живу рядом, хожу на все мероприятия в этом центре:выставки, концерты, встречи с интересными людьми. Бывает много зрителей. 5 марта смотрела концерт, посвящённый женскому дню. Хорошо выступили дети, читали стихи, пели песни, танцевали. Но особенно мне понравился танец в исполнении женщин.</t>
  </si>
  <si>
    <t xml:space="preserve">экспозиция+ дети+ </t>
  </si>
  <si>
    <t>дети+персонал+</t>
  </si>
  <si>
    <t>экпозиция+ билеты+ персонал+</t>
  </si>
  <si>
    <t>экпозиция+ интерьер+</t>
  </si>
  <si>
    <t>доступность+ экспозиция+ трафик+ дети+</t>
  </si>
  <si>
    <t>Музей-усадьба «Люблино»</t>
  </si>
  <si>
    <t>Спасибо что Москва выделяет средства на восстановление таких усадеб! Там красиво и атмосферно и познавательно. На входе выдадут "бегунок с инфой". Все было ОК. Парковка есть</t>
  </si>
  <si>
    <t>Ухоженный, красивый парк с усадьбой загадочного Дурасова А. Н. Рекомендую экскурсию с экскурсоводом. Интересный рассказ с историей, впечатлена. Приеду ещё не однажды. Из парка можно пройти в парк Кузьминки!!!</t>
  </si>
  <si>
    <t>Были на экскурсии в дни культурного наследия. Очень понравилось. Экспозиция конечно небольшая, но бесплатно можно посетить. Вокруг прекрасный парк для прогулок</t>
  </si>
  <si>
    <t>Очень понравилось, красиво, тихо, хотя видно, что собирали интерьер из того, что не растащили и смогли воссоздать. Есть музей шоколада. Парк уютный и благоустроенный. Есть места, чтобы позагорать и половить рыбку) До остановки дойти несложно, и метро рядом.</t>
  </si>
  <si>
    <t>Так далеко ехать, неудобно добираться. Смотреть особо нечего. Того не стоит. Красиво, конечно, но на дворец не тянет, просто хороший большой богатый дом</t>
  </si>
  <si>
    <t>Чистый, благоустроенный парк с прудом ☺ Частично сохранившийся архитектурный ансамбль ☺ Прекрасно восстановленный дворец НЕДОСТАТКИ: Если только отсутствие поблизости кафе/ресторана (когда живешь не рядом, а приехал гулять на полдня). Приветствую, друзья и гости Отзовика! Весна шагает по городам и сёлам, и я вас вновь приглашаю на прогулку - в усадьбу Дурасова, что в районе Люблино. МЕСТОРАСПОЛОЖЕНИЕ Некоторую часть жизни я провела рядом с этой.</t>
  </si>
  <si>
    <t>Был на одном мероприятии внутри. Окунулся в атмосферу истории и памяти. Можно и доехать к подъезду, если договориться о парковке. Можно дойти пешком по приятному парку. Внутри ощущение времени. Скромно, но со вкусом. Удобно. Замечательно, когда знаешь историю места. Прекрасная возможность провести время с пользой, если внутри организованы содержательные мероприятия.</t>
  </si>
  <si>
    <t>Очень нравиться гулять особенно летом. Парк знакомый с детства. Ностальгия и душевное спокойствие гарантированы.</t>
  </si>
  <si>
    <t>Отличное место для прогулок, были осенью, очень здорово</t>
  </si>
  <si>
    <t>Место красивое в плане природы. Усадьба очень необычная по архитектуре, не похожая ни на что вообще. Роскошные интерьеры. И что прекрасно, усадьба участвует в бесплатной музейной неделе. Я была там так же бесплатно на день города, так еще и с бесплатной экскурсией Всем рекомендую.</t>
  </si>
  <si>
    <t>экспозиция+ интерьер+ парковка+</t>
  </si>
  <si>
    <t>эхкскурвосод+ экспозиция+</t>
  </si>
  <si>
    <t>экспозиция+ билеты +</t>
  </si>
  <si>
    <t>экпозиция+ интерьер+ доступность+</t>
  </si>
  <si>
    <t xml:space="preserve">Доступность -, экспозиция- </t>
  </si>
  <si>
    <t xml:space="preserve">чистота+ экспозиция+ доступность- </t>
  </si>
  <si>
    <t>доступность+ экспозиция+</t>
  </si>
  <si>
    <t>чистота+ экспозиция+</t>
  </si>
  <si>
    <t>экспозиция+ чистота+ инетрьер + билеты+</t>
  </si>
  <si>
    <t>Музей сословий России</t>
  </si>
  <si>
    <t>очень хороший музейочень хорошая атмосфера в музее, специальные экскурсионные программы для детей, причем с учетом возраста. с внуской была 2 раза и еще пойду</t>
  </si>
  <si>
    <t>Брали экскурсию, она длится 45 мин, времени хватило все посмотреть.В музее 3 этажа, здание новое, но внутри сделали колорит прошлого времени.</t>
  </si>
  <si>
    <t>Очень крутая экскурсия. И цена доступная. Рекомендую</t>
  </si>
  <si>
    <t>Большая коллекция, много антиквариата, старинных вещей. Всё подобрано по темам, со вкусом.</t>
  </si>
  <si>
    <t>Музей замечательный. Была очень познавательная экскурсия. Напрягали смотрительницы, которые всех одергивали. Был детский квест, дети шумели, да и просто посетители обменивались впечатлениями. Ну это нормально, зачем одергивать гостей, Музей все таки не театр . Кроме того, под многими экспонатами нет табличек. А в залах ни одной скамейки. А если человек маломобилен или просто устал или с маленьким ребенком? Даже присесть некуда. Вот в галерее И.Глазунова все эти моменты продуманы.</t>
  </si>
  <si>
    <t>Музей Сословий России, отличный музей, где представлена личная коллекция собраний предметов искусства Ильи Сергеевича Глазунова. Эту коллекцию художник собирал на протяжении всей своей жизни, а затем передал Москве. Экспозиция размещается на трёх этажах: 1 - дворянское сословие, 2 - духовенство и 3 - крестьяне, поэтому для внимательного осмотра закладывайте не менее полутора часов. Коллекция поражает огромным количеством исторических подлинных артефактов разных веков. У меня от посещения этого музея остались только положительные впечатления.</t>
  </si>
  <si>
    <t>экспозиция+ дети+ интерактивность+</t>
  </si>
  <si>
    <t>Экусурсовод + интерьер +</t>
  </si>
  <si>
    <t>экспозуияи+ цена +</t>
  </si>
  <si>
    <t>Экспозиция</t>
  </si>
  <si>
    <t xml:space="preserve">экспозиция+ персонал- дети+ инклюзия- </t>
  </si>
  <si>
    <t>экспозиция+ дети- билеты-</t>
  </si>
  <si>
    <t>Экспозиция «Конюшенный двор»</t>
  </si>
  <si>
    <t>Отличное место с хорошими гидами и, на удивление, отзывчивой охраной. Час экскурсии проходит довольно быстро, скучать не приходиться.  Несколько рабочих лошадей и пони в конюшне. Агрессивный знаменитый красавчик- гусь Мартин, невероятно фотогеничен, но близко подходить не рекомендуется.</t>
  </si>
  <si>
    <t>Много лошадей, очень понравилось. Также есть кареты.</t>
  </si>
  <si>
    <t>Очень интересная экскурсия. Экскурсовод в аутентичном костюме. Ухоженые и красивые животные.</t>
  </si>
  <si>
    <t>Вчера были на экскурсии в конюшенном дворе. Очень понравилось место, лошади ухоженные, экскурсовод интересно рассказывал. Обязательно порекомендую это место для посещения своим знакомым!)</t>
  </si>
  <si>
    <t>Здесь живут коломенские лошадки. Водят экскурсии по конюшенному двору. Открыто в любой день, кроме понедельника. Одиночных посетителей музей не обслуживает. Кто любит лошадок- вам сюда. Дети будут в восторге.</t>
  </si>
  <si>
    <t>Шли к любимым лошадкам с детьми-заявлены разные уникальные породы, но ни посмотреть толком, ни потрогать вообще не дали. Экскурсовод далека от темы и жутко боится лошадей. Персонал конюшни ужасно недоброжелателен и абсурдно требователен. Жалею потраченных денег. Дети тоже очень разочарованы. Кузнецу спасибо-хоть балл можно поставить за посещение двора благодаря ему. Территория все ужасно скудна, «левады» вытоптаны до грязи</t>
  </si>
  <si>
    <t xml:space="preserve"> экспозиция+ экскурсовод+ персонал+</t>
  </si>
  <si>
    <t>Экспозиция + экускурсовод+</t>
  </si>
  <si>
    <t>Экспозиция + экускурсовод+ дети+</t>
  </si>
  <si>
    <t>Экспозиция -  экускурсовод-  персонал - дети- интерактивность+ чистота-</t>
  </si>
  <si>
    <t>Музей Павла и Сергея Третьяковых</t>
  </si>
  <si>
    <t>Картин не много, это больше дом-музей основателей галереи. Для маленьких детей в самый раз: они не успевают устать. Есть интерактив - выдвигающиеся ящики комода с информационными дисплеями и т.п.</t>
  </si>
  <si>
    <t>Маленький филиал Третьяковской галереи. На первом этаже интерактив, на второй картины. Экспозиция рассказывает о Третьяковых. Уютный, современный музей.</t>
  </si>
  <si>
    <t>Музей Павла и Сергея Третьяковых» Крутейший музей! Незаурядный, современный, инновационный. Меценат и спонсор проекта основатель «М-Видео» Александр Тынкован. Низкий поклон и браво 👏 ему за этот дом, в котором можно узнать максимально полно и в разных форматах кто такие Третьяковы, что они сделали для России и мира. Разговор 💭 здесь ведётся ни о том КАК они жили, а о том ЧТО они создавали! Двухэтажный особняк 19 века, в котором родились и провели детство братья отреставрирован с огромным уважением к старинному купеческому роду, с большим вниманием к деталям, с заботой и теплотой. Достойный проект, благодарность потомков коллекционерам , благотворителям, ценителям искусства и общественным деятелям, предпринимателям, которые тратили заработанные средства не на приумножение собственных капиталов, а на дело необходимое обществу.</t>
  </si>
  <si>
    <t>Небольшой, информативный. Используются новые технологии. Много личных вещей братьев Третьяковых. Доброжелательный персонал. Музей недавно начал работать. Я так поняла, что ещё не все экспозиции готовы.</t>
  </si>
  <si>
    <t>Музей небольшой, но открывает новые страницы из жизни братьев Третьяковых. Замечательно!</t>
  </si>
  <si>
    <t>Красивое место. Сотрудники музея вежливые. Коллекция картин впечатляет. Настоятельно рекомендую посетить.</t>
  </si>
  <si>
    <t>Прекрасно можно провести там пару часов, наслаждаясь историей семьи и собранными произведениями, которые достались этому музею. Организовано всё очень интересно!</t>
  </si>
  <si>
    <t>Ставлю пять звёзд, но в целом от посещения ожидала большего. Чистенько, красиво, в хорошем месте, но экспозиция могла бы быть более интересной.</t>
  </si>
  <si>
    <t>Очень небольшой но , по моему мнению, нужный музей для тех кто интересуется историей и искусством. Все сделано аккуратно, есть комната с интерактивными экранами. Познавательно</t>
  </si>
  <si>
    <t>Отличный современный музей. Аудиогид скачивается бесплатно в музее, много информации, представленной разными способами, приветливый персонал.</t>
  </si>
  <si>
    <t>Экспозиция+, интерактивность+</t>
  </si>
  <si>
    <t>Экспозиция+ доступность+ персонал+</t>
  </si>
  <si>
    <t xml:space="preserve">Экспозиция- Чисто+ </t>
  </si>
  <si>
    <t>Экспозиция+ интерактив+</t>
  </si>
  <si>
    <t>Галерея «Всекохудожник»</t>
  </si>
  <si>
    <t>Очень красивое место</t>
  </si>
  <si>
    <t>Тем, кому импонирует творчество Достоевского, настойчиво рекомендую поспешить увидеть. Очень атмосферно. И да, будем следить за выходом новых экспозиций в галерее!</t>
  </si>
  <si>
    <t>Ртличная галерея прекрасные выставки замечательное расположение рядом с метро и историческим центром, на берегу Москвы-реки. Великолепная творческая атмосфера, профессиональные сотрудники.</t>
  </si>
  <si>
    <t>Уютно и камерно) и выставки интересные- не найти таких в иных пространствах! А! Еще- тут и галерея! Это тоже редкость, когда к искусству не только можно визуально примкнуть, но и с собой забрать))</t>
  </si>
  <si>
    <t>Были на выставке Современного искусства . Очень понравилось всем, обстановка внутри душевная! Желаем галерее процветания !</t>
  </si>
  <si>
    <t>Какое чудесное, милое место, действительно в 2-3 минутах ходьбы от метро "Парк Культуры", где буквально с первых минут обволакивают любовью и заботой. Необыкновенная дама на ресепшене встречает, как долгожданного родственника. "Всекохудожник"-это сохраненное название галерии, находившейся по этому адресу с 1928 года по 1953 год ( Всероссийский кооператив художников) Галерея проводит чудесные выставки, часто сменяемые Не пропустите такое замечательное место</t>
  </si>
  <si>
    <t>Была на выставке Александра и Нины Панюковых. Очень понравилось, камерно, уютно и душевно</t>
  </si>
  <si>
    <t>Интересный центр,где можно посмотреть различные выставки молодых,начинающих и довольно таки известных художников</t>
  </si>
  <si>
    <t>Для расширения познания,полуподвальное,цокольное местоподожение и постоянно меняющиеся экспозиции,дружелюбная встреча,замечательные выставки,нормальное освещение,подсветка картин.Стоит посетить...</t>
  </si>
  <si>
    <t>Необычное место для выставок</t>
  </si>
  <si>
    <t>экспозиция+ доступность+ персонал+</t>
  </si>
  <si>
    <t>Музей М.А. Булгакова на Большой Пироговской</t>
  </si>
  <si>
    <t>экспозция+ дети-</t>
  </si>
  <si>
    <t>Музей маленький и душный. Когда мы пришли, гардероб был заполнен и пришлось ходить с верхней одеждой. Высокой исторической информативности нет. В основном сконцентрирован на второй жене писателя.</t>
  </si>
  <si>
    <t>Интересная интерактивная экспозиция, с удовольствием побывала</t>
  </si>
  <si>
    <t>Замечательный музей! Наконец-то свершилось это долгожданное событие! Последний из сохранившихся адресов Михаила Афанасьевича-Большая Пироговская 35 А теперь филиал музея Булгакова. Музей очень понравился детям, он камерный, уютный, с интерактивной экспозицией, можно потрогать и покрутить. Имеется карта Москвы с указанием мест Булгаковских мест, можно послушать в наушниках музыку 20-х, 30-х годов, в том числе фокстрот "Аллилуйя". Также можно ознакомиться с письмом Сталину, увидеть редкие фотографии Ольги Евгеньевны Белозерской в ее бытность танцовщицы и видеозапись ее интревью.</t>
  </si>
  <si>
    <t>невероятно интересный музей, с интерактивными механическими экспонатами. восторг.</t>
  </si>
  <si>
    <t>Нет музейной концепции. Скорее, музей его второй жены. Образа квартиры кпк таковой не создано. Странные ящички в стенах и мигающий свет.....</t>
  </si>
  <si>
    <t>Жаль, что не воссоздали историческую обстановку в квартире, хотя бы фрагментарно… не хватает ощущения, что он там действительно жил и работал… не впечатлило</t>
  </si>
  <si>
    <t>Музей произвел неизгладимое впечатление, очень интересный, современный, стильный. Экскурсовод Иван познакомил нас с жизнью М.А. Булгакова. Спасибо!!</t>
  </si>
  <si>
    <t>Очень вежливый и приветливый персонал. Музей очень порадовал своими интерактивными стендами,которые познакомят вас с друзьями Булгакова, с музыкальными произведениями, которые были упомянуты в его сюжетах, а также очень точно дадут представление о действиях, которые происходили на улицах Москвы того времени, заставив вас самих вместе с автором пройтись по улочкам. Эмоции после посещения только положительные.Всем советую!</t>
  </si>
  <si>
    <t>воздух- трафик -экспозиция-</t>
  </si>
  <si>
    <t>Эксопзиция+ дети+</t>
  </si>
  <si>
    <t>экспозиция+ дети+ аудиогид+ интерактивность+</t>
  </si>
  <si>
    <t>интерьер- экспозиция-</t>
  </si>
  <si>
    <t>эспозиция+</t>
  </si>
  <si>
    <t>персонал + экспозиция+</t>
  </si>
  <si>
    <t>Почвенно-агрономический музей им. В.Р. Вильямса</t>
  </si>
  <si>
    <t>Единственный в мире с такой коллекцией почв</t>
  </si>
  <si>
    <t>Один из лучших и интереснейших музеев Москвы, обязателен для посещения, особенно с детьми!)</t>
  </si>
  <si>
    <t>Аутентичный старенький музей, как будто попадаешь в другое столетие! Дерево, паркет, люстры, пожелтевшие бумажки на латыни, колбочки и склянки)</t>
  </si>
  <si>
    <t>Прекрасный музей с огромной коллекцией разрезов почв, построенной по климатическим зонам, включающей все виды почв России. Рассмотрение представленных образцов является очень занимательным действием! Интересны и другие материалы экспозиции, например, гербарии, окаменелости, горные породы. Удивляют размеры залов музея и их обстановка, большие окна, дающие много света, а также особая научная атмосфера, царящая здесь. Также меня привлекли замечательные коты, живущие в музее, возможность погулять по близлежащим окрестностям, по одному из студенческих городков Москвы.</t>
  </si>
  <si>
    <t>были там с детьми в рамках Олимпиады школьников. Очень понравился музей и детям и взрослым. Витрины с пластами грунтов и почв разных регионов, камни, нефть, следы растений на камнях, образцы растений в гербариях, всё-всё впечатлило. Понимаешь, сколько с прошлого века труда и времени вложили ученые и студенты в создание коллекции. Сами задания Олимпиады тоже понравились, не сложные, но интересные, похожие на квест. Ну и главная достопримечательность музея - добродушные коты-хранители) Сходите!</t>
  </si>
  <si>
    <t>Очень познавательное место. Даёт хорошее представление о том, какая растительность есть на территории нашей страны и это обусловлено составом почвы. Как выглядит почвенный покров в разрезе, его состав. От этого зависит какая флора и фауна в каждой части России.</t>
  </si>
  <si>
    <t>Прекрасный академический музей. Огромное количество уникальных экспонатов. По залам можно ходить часами. Смотрители очень отзывчивые и душевные, с удовольствием отвечают на вопросы.</t>
  </si>
  <si>
    <t>Музей очень заинтересовал! Для всех, кто интересуется почвами.</t>
  </si>
  <si>
    <t>Персонал - ваще жесть, но коты очень и очень приятны! Есть квесты для детей.</t>
  </si>
  <si>
    <t>Для специалистов - интереснейший музей! Уникальные экспонаты! Очень грамотно всё подобрано и выставлено! Кто интересуется почвами - сходите, посмотрите! В одном месте - половина земного шара!</t>
  </si>
  <si>
    <t>Экспозицияи+ интереьер+</t>
  </si>
  <si>
    <t>экспозиция+ достуность+ интерактив+</t>
  </si>
  <si>
    <t>дети+ экспозиция+ интерактивность +</t>
  </si>
  <si>
    <t>персонал- интерактивность+ дети+</t>
  </si>
  <si>
    <t>Павильон Транспорта СССР</t>
  </si>
  <si>
    <t>Абсолютно хамское, неприемлемое для музея и для ВДНХ поведение охранников. На выставку не попали, и возвращаться желание нет, чтобы держаться подальше от таких людей. Если вы не принимаете сертификаты об иностранных привиках, совсем не обязательно хамить и оскорблять посетителей. Вместе с нами ещё несколько человек просто развернулись и ушли. "У вас джонсон? Вот и идите на... к своему джонсону!" Достойно, нечего сказать!</t>
  </si>
  <si>
    <t>Посетили выставку, посвящённую автомобилю Москвич (я и двое детей 5 и 6 лет, для детей до 7 лет вход на выставку бесплатный). Для посещения необходимо предъявить Qr-код и паспорт. Сама выставка понравилась. Смогли увидеть вживую автомобили, которые снимались в таких известных советских фильмах как "Сердца четырёх", "Москва слезам не верит", "Бриллиантовая рука". Я была приятно удивлена, так как не предполагала, что Москвич отличался таким разнообразием, даже гоночные автомобили выпускались заводом. Не понравилось только то, что в день нашего посещения не работал гардероб. Ну и то, что павильон находится далеко от главного входа(я не любитель ходить на дальние расстояния зимой). В целом выставка понравилась, жаль только, что нельзя потрогать и посидеть за рулём.</t>
  </si>
  <si>
    <t>Введите правила езды на самокатах. Просто безобразие какое-то, пешком гулять невозможно.</t>
  </si>
  <si>
    <t>Экспозичия про АЗЛК, Москвич, МЗМА. ОТЛИЧНЫЕ РАЗРЕЗЫ трансмиссии и моторов! Дочь наслаждалась видом понятных и простых механизмов!</t>
  </si>
  <si>
    <t>Те, кто огульно хает наш автопром, не знает его истории. Осколки этой истории находятся здесь, на выставке "Мечта Москвича". Обязательно приходить с детьми - чтобы подрастающее поколение понимал, что нам тоже есть чем гордиться. А ещё можно стать героем эпизода художественного фильма "Зелёный огонёк" 😉</t>
  </si>
  <si>
    <t>Очень понравилась выставка Мечта Москвича. Шикарное оформление, вежливый персонал</t>
  </si>
  <si>
    <t>Не сильно впечатлило. И вроде красивые москвичи, и видно что люди старались, но дурацкое ощущение не оставляет - жалко потраченных денег, хотя вроде билет не такой и дорогой. Пяток открытых машин сильно бы поднял рейтинг экспозиции, но тогда, наверное, и цена бы изменилась.</t>
  </si>
  <si>
    <t>История важна! Восхищает тот потенциал, что был у людей. Желание создавать, стремление. Жаль, что всё утопили. Возрождать ещё сложнее.</t>
  </si>
  <si>
    <t>Отвратительно. В музей транспорта не пускают детей с самокатами. Оставляйте где хотите, но только не в огромном пустом холле музея.</t>
  </si>
  <si>
    <t>Это скорее музей автозавода АЗЛК «Москвич», со многими, в том числе экспериментальными моделями.</t>
  </si>
  <si>
    <t>экспозиция+ интерактив - доступность -</t>
  </si>
  <si>
    <t>доступность -</t>
  </si>
  <si>
    <t>экспозиция+ интерктивность +</t>
  </si>
  <si>
    <t>Экспозиция+ интерьер+ персонал+</t>
  </si>
  <si>
    <t>Экспозииция- билет-</t>
  </si>
  <si>
    <t xml:space="preserve">дети- </t>
  </si>
  <si>
    <t>Музей истории района Внуково</t>
  </si>
  <si>
    <t>Честно говоря таких маленьких муззев никогда не видел!!! Но, несмотря на размеры, музей довольно содержательный и интересный! Администратор очень любезна и во всех вопросах отлично разбирается, дети довольны, спасибо!</t>
  </si>
  <si>
    <t>Очень классный музей. Ехала туда, что бы написать олимпиаду, вопросы были трудными, но в целом я справилась! Музей маленький</t>
  </si>
  <si>
    <t>Очень интересный и красивый музей хоть и небольшой. Детям было увлекательно узнать историю Внуково. Отзывчивый персонал.</t>
  </si>
  <si>
    <t>Доброжелательный персонал, интересная экспозиция</t>
  </si>
  <si>
    <t>Музей открылся в 2018 г. после реконструкции. Он получил статус государственного, новое помещение и новое название - Музей истории района Внуково. Посещение бесплатное, с понедельника по пятницу, с 12 до 18 ч., проводятся индивидуальные и групповые экскурсии, по предварительной записи также и по субботам.</t>
  </si>
  <si>
    <t>экспозиция+ персонал + дети+</t>
  </si>
  <si>
    <t>Билеты+ график работы+ экскурсия+</t>
  </si>
  <si>
    <t>Центральный дом авиации и космонавтики ДОСААФ России</t>
  </si>
  <si>
    <t>Хороший, маленький музей, много самолётиков, билеты недорогие, в выходной день народу почти не было, найти сложно, только по навигатору</t>
  </si>
  <si>
    <t>Пахнет бабушками былым величием. Детям очень интересно, взрослым познавательно. Почему бы разок не сходить?</t>
  </si>
  <si>
    <t>Прекрасный музей, большая экспозиция, множество интересных вещей. Недорогие билеты, вежливый персонал, есть магазин для моделистов. Народу практически нет, что редкость для музеев Москвы. Отличное место для посещения с детьми интересующимися авиацией и космонавтикой</t>
  </si>
  <si>
    <t>Отличный музей из детства, очень теплый, ламповый. Коллекция богатая, много можно узнать и увидеть. Описания подробные</t>
  </si>
  <si>
    <t>Раньше, лет 40 назад, экспозиция в части авиации была больше и еще интересней.</t>
  </si>
  <si>
    <t xml:space="preserve"> Отличный музей! Единственный минус это в целом состояние музея - оно прекрасно отображает состояние нашей авиационной и космической промышленности. В остальном обязательно к посещению! Музей небольшой, но в полной мере охватывает все эпохи. Я как любитель авиации и космической техники получил огромное удовольствие! Персонал крайне вежливый и внимательный. Цены ниже среднего.</t>
  </si>
  <si>
    <t>Выходные московских школьников Сегодня мы побывали в Музее Центрального Дома Авиации и Космонавтики ДОСААФ РФ Уникальные экспонаты мирового уровня: Модели первых летательных аппаратов, оружие авиации ВОВ, первый спутник земли, тренажёрный стенд «Буран», контейнер первой собаки–космонавта Лайки и многое другое. #МузеиМосквы</t>
  </si>
  <si>
    <t>Хорошее место, экспонаты очень интересные, редкие, экскурсоводы мудрые и открытые.</t>
  </si>
  <si>
    <t>Важнейшее место. Надо привести в надлежащий вид</t>
  </si>
  <si>
    <t xml:space="preserve"> Прекрасное место, куда надо ходить с детьми и популярно всё объяснять. Музей должен доминировать и в медиапространстве ибо его воспитательные цели безграничны</t>
  </si>
  <si>
    <t>экспозиция+ билеты+ траффик + доступность -</t>
  </si>
  <si>
    <t>запах - дети+ экспозиция+</t>
  </si>
  <si>
    <t>экспозиция+билеты+ персонал +интерактив +</t>
  </si>
  <si>
    <t>экспозиция+ итерактив +</t>
  </si>
  <si>
    <t>экспозиция+ интервьер - персонал + билеты+</t>
  </si>
  <si>
    <t>Экспозиция + дети+</t>
  </si>
  <si>
    <t xml:space="preserve">Экспозиция+ экскурсовод + </t>
  </si>
  <si>
    <t>интерьер- экспозиция+</t>
  </si>
  <si>
    <t>Галерея «Ростокино»</t>
  </si>
  <si>
    <t>У кого есть талант - создаёт искусство. У кого таланта нет - делает "современное искусство". А какая была здесь раньше хорошая, добротная галерея!</t>
  </si>
  <si>
    <t>Крутое место, очень интересные инсталляции и девочки кураторы прям горят своим делом</t>
  </si>
  <si>
    <t>Весьма интересные экспонаты, при условии понимания современной культуры и представления о искусственно интелекте и нейросетях. Выставка понравилась, особенно зал с индийской музыкой</t>
  </si>
  <si>
    <t>Необычные и интересные выставки современного искусства, экспозиция регулярно обновляется - можно увидеть разные работы и проекты. Добираться, возможно, не всем удобно. Но оно того стоит!</t>
  </si>
  <si>
    <t>Маленький музей, в экскурсии отказали, типа ходи и сам вникай. Там экспонат был, где типа кровь вырабатывает электричество, которое заряжает mр3-плеер и он работает. Но при этом с потолка из розетки 220в тянется шнур к этому же плееру....после этого все остальные экспонаты перестали вызывать доверие и интерес. Аудиовыставка-там всего один экспонат: 6 струн подключены к усилителю. Ну это как бы гитара в другом виде, что тут интересного? Вобщем, Деньги и время потрачены в пустую. Хорошо, что немного денег за билет. Вообще закралась мысль, что сидят и ждут дураков, которые будут приходить и с умным видом вестись на всё это!</t>
  </si>
  <si>
    <t>Отличное место, уютный музей с современным исскуством и саленьким магазинчиком хороших книг</t>
  </si>
  <si>
    <t>Ничего не понял. Расчитывал увидеть редкую и необычную электротехнику, а тут "это". Рекомендовать можно лишь истинным ценителям современного искусства. Я не стал вникать в эту дичь.</t>
  </si>
  <si>
    <t>Может и интересные .. Но кто догадался разместить его в жилом доме?!!! Нет звукоизоляции и гул, шум(трудно назвать э т о музыкой!!! Сколько летжители страдают от этой организации. А то и праздники устраивали до полуночи с пьяной и гуом. Аж пол вибрирует. Писали вышестоящей организации. Там ответили, что подобные звуковые мероприятия должны согласовывать с жильцам.!!! Увы!!! Беспредел!!! ❗</t>
  </si>
  <si>
    <t>экспозиция+ экскурсовод + персонал +</t>
  </si>
  <si>
    <t xml:space="preserve">экспозиция+ интерактив - </t>
  </si>
  <si>
    <t>доступность- экспозуция+</t>
  </si>
  <si>
    <t>эксукурсовод - экспозиция- аудиогид- билет -</t>
  </si>
  <si>
    <t>Экспозиция + интерактивн-</t>
  </si>
  <si>
    <t>Музей-мастерская Дмитрия Налбандяна</t>
  </si>
  <si>
    <t>https://kudago.com/msk/place/muzej-masterskaya-d-nalbandyana/</t>
  </si>
  <si>
    <t>Неплохой музей. Из интересного мемориальная комната с мебелью позднесоветского периода, столиком от Индиры Ганди, шаржи на художников и набросок Брежнева.</t>
  </si>
  <si>
    <t>Скоро это место будет реконструировано, поэтому лучше поторопиться его посетить. В музее можно увидеть, как жили советские официальные художники. Есть даже комната с наградами и грамотами</t>
  </si>
  <si>
    <t>Сходить надо было. Было бесплатно. Скудновато</t>
  </si>
  <si>
    <t>Интересный музей мастерская художника. Жаль мало картин, какие-то в запасниках, какие-то в других музеях. Хорошо бы собрать их на одной выставке. Всё таки это наша история.</t>
  </si>
  <si>
    <t>Уютный музей, посвящённый творчеству известного художника. Очень приятные сотрудники, великолепные картины!</t>
  </si>
  <si>
    <t>Посетили этот музей в рамках олимпиады МПУ, до этого , к сожалению, не слышала даже о таком художнике. Обязательно посетим ещё раз с экскурсией, интересно узнать об этом талантливом человеке не только сухие факты из интернета .</t>
  </si>
  <si>
    <t>Мало интересных экспонатов, билет надо резервировать</t>
  </si>
  <si>
    <t>Очень атмосферно. Уютная не очень большая мастерская. Нахлынули воспоминания из школьных учебников). Также художник был разноплановый - помимо политической картины, он писал пейзажи, портреты, графику и т.д. Есть его вещи и коллекции.</t>
  </si>
  <si>
    <t>Все очень понравилось,любезно встретили объяснили и рассказали.</t>
  </si>
  <si>
    <t>Очень интересный музей. Сам художник в своё время попал в нужную струю</t>
  </si>
  <si>
    <t>экспозиция+интереьер+</t>
  </si>
  <si>
    <t>билеты- экпозиция+</t>
  </si>
  <si>
    <t>интереьер+ экспозиция+ персонал+</t>
  </si>
  <si>
    <t>экспозиция - билеты-</t>
  </si>
  <si>
    <t>Зоологический музей МГУ им. М.В. Ломоносова</t>
  </si>
  <si>
    <t>https://kudago.com/msk/place/mgu-na-bolshoj-nikitskoj/</t>
  </si>
  <si>
    <t>Отвратильно информирование о графике работы музея, информацию о работе в майские праздники почти не найти, даже на входной двери, изменения в графике работы отсутствуют</t>
  </si>
  <si>
    <t>Нам очень понравился этот музей. Много экспонатов, всё классифицированно, много информации можно прочитать детям. Вежливый персонал, доброжелательный.</t>
  </si>
  <si>
    <t>Потрясающий атмосферный музей. Нужно провести косметический ремонт! Убрать пластиковые кабель каналы, спрятать проводку. Старинный музей не должен так выглядеть. В целом очень хороший музей, денежек на реставрацию некоторых экспонатов, и косметический ремонт в корридорах.</t>
  </si>
  <si>
    <t>Хороший музей,познавательный,можно с экскурсоводом,много экспонатов,внук(5 лет) три раза экспозицию обходил,есть кафе,а вот с парковкой тяжелей.</t>
  </si>
  <si>
    <t>В общем и целом в Москве несколько музеев на подобную тематику. К сожалению, при всем многообразии экспонатов, музею сильно не хватает лоску. Ощущение, что уже давно не делали даже нормальную уборку, не говоря уже о каких-то новшествах. Уверен, что в 21 веке можно сделать интереснее и современнее!</t>
  </si>
  <si>
    <t>Отличное место. Провели два часа на одном дыхании. Ребенку очень понравилось. Огромное количество экспонатов. Из минусов - местами не хватает освещения и требуется реконструкция некоторых экземпляров.</t>
  </si>
  <si>
    <t>Сам музей весьма интересный. Но хамоватые тётки в гардеробе и на входе испортили всё впечатление</t>
  </si>
  <si>
    <t>замечательный музей! историческое здание, интереснейшая архитектура и вообще дух времени. экспозиция на 2х этажах, так тщательно и любовно, я бы сказала, всё подобрано. были с ребенком 7+ на обзорной экскурсии, обязательно вернёмся на предметные экскурсии.</t>
  </si>
  <si>
    <t>Для детей интересующихся животными это место может быть интересно с точки зрения зоологии, а для взрослых оно куда более интересно как Музей застывшего времени. Все ровно также как было в 80х, та же мебель, та же экспозиция, дворцовые залы, никакого интерактива и нововведений. С одной стороны интересно вспомнить свое детство, с другой грустно осознавая насколько далеко вперед ушли подобные заведения в других странах и на сколько привлекательнее мог бы быть этот музей.</t>
  </si>
  <si>
    <t>Были в этом музее не первый раз, да что там говорить, в своем детстве тоже посещала этот музей. Так вот, в нем создаётся ощущение, как будто время остановилось, всё как 30-25 лет назад. Работает три зала, животный мир представлен во всем своем многообразии. Дети любят этот музей, были в воскресенье, после обеда, людей не много, тихо, можно спокойно подойти ко всем экспонатам. Что мне не понравилось, так это ужасное осветление, очень темно в залах. Наверное это так необходимо, но мне, как плохо видящей, было не очень комфортно, очень темные витрины.</t>
  </si>
  <si>
    <t>график работы -</t>
  </si>
  <si>
    <t>Экспозиция+ дети+ персонал+</t>
  </si>
  <si>
    <t>ЭХкспозиция+ интерер- чистота-</t>
  </si>
  <si>
    <t>Экспозиция+ Экскурсовод +Дети+ Доступность- парковка -</t>
  </si>
  <si>
    <t xml:space="preserve">интерьер - чистота- </t>
  </si>
  <si>
    <t xml:space="preserve">Дети+ экспозиция- </t>
  </si>
  <si>
    <t>персогнал- экспозиция +</t>
  </si>
  <si>
    <t>экспозиция+ дети+ эксукурсовод +</t>
  </si>
  <si>
    <t>дети+ экспозиция-</t>
  </si>
  <si>
    <t>экспозиция- трафик - дети+ интерьерь -</t>
  </si>
  <si>
    <t>Музейно-выставочная площадка «Дом музеев»</t>
  </si>
  <si>
    <t>Посетила выставку "Давай играть как раньше". Я сама очень люблю и коллекционирую куклы и игрушки времен СССР. Выставка интересная, правда, не очень большая. Цена на сайте указана 300р, а по факту в кассе - 400р! Экскурсовод совершенно не понравилась! Тараторила как из пулемета, сложилось впечатление, что она очень сильно торопится, пропустила 2 стенда с игрушками, типа - "смотрите все перед вами"... Видно,что ей это абсолютно не интересно, возможно дело в возрасте... Удивили ошибки в табличках - подписях...например на полке с целлулоидными игрушками стоит табличка "Куклы полиэтилен", есть и другие ошибки... В целом, задумка не плохая, исполнение "на троечку"...Можно было бы привлечь и других коллекционеров и сделать отличную, богатую экспонатами выставку! И поменяйте, уже, экскурсовода! Любой коллекционер расскажет лучше и интереснее!</t>
  </si>
  <si>
    <t>Ольга, благодарим вас за экскурсию. Было очень познавательно, интересно.</t>
  </si>
  <si>
    <t>Очень душевное место. Работают там увлечённые люди. Очень рекомендую. Особенно тем, у кого нет возможности путешествовать: показывают экспонаты различных частных музеев со всей России, а так же интересные коллекции частных собирателей и коллекционеров. Экскурсия входит в стоимость билета.</t>
  </si>
  <si>
    <t>Посетили выставку "Двенадцать месяцев" в Доме музеев. Великолепные работы торжокских золотошвей просто поражают, их можно рассматривать очень долго и восхищаться. Рассказ-экскурсия входит в стоимость билета. Интересные коллекции : елочные игрушки, куклы, лошадки, новогодняя упаковка и др. Тематика выставок меняется к праздникам. Просто молодцы организаторы! Нужно пропагандировать все самое лучшее и красивое, что есть у нас в стране и поддерживать собирателей коллекций. Спасибо, получили заряд оптимизма и отличного настроения!</t>
  </si>
  <si>
    <t>Уникальное собрание от музеев и коллекционеров, прекрасная инициатива! Новое культурное пространство на ВДНХ, спасибо организаторам 😍</t>
  </si>
  <si>
    <t>Сегодня зашли - совершенно случайно, просто увидев афишу выставки. Подучили огромное удовольствие. Администратор и экскурсовод встретили нас так, что у меня с дочерью сложилось абсолютно четкое ощущение, что нас ждали. Экскурсию провели полноценно - и это с учетом того, что в середине рабочего дня мы оказались в музее единственными посетителями. Экскурсовод рассказала о каждом экспонате, уделяя время и мне, и ребёнку. С нетерпением будем ждать Смены выставки и придём снова!</t>
  </si>
  <si>
    <t>Ни о чем. В день посещения была экспозиция от Музея упаковки. Повторюсь - ни о чем. Выброшенные два часа на дорогу (туда/обратно) и 1000 рублей (два билета). Не единица только из-за экскурсовода - девушка из-всех сил пыталась…</t>
  </si>
  <si>
    <t>Чудесное местечко на ВДНХ, с интересными экспозициями частных коллекционеров всякой всячины, от дореволюционной упаковки до раритетных печатных машинок и фарфора. Любезные экскурсоводы с радостью покажут изюминки в каждой коллекции.</t>
  </si>
  <si>
    <t>Экспозиция- Экскурсия- Дети+билет- экскурсовод -</t>
  </si>
  <si>
    <t xml:space="preserve">Экскурсовод+ </t>
  </si>
  <si>
    <t>Экспозиция+ персонал+ билет+</t>
  </si>
  <si>
    <t>Экспозиция+ Персонал + Эксурсовод+</t>
  </si>
  <si>
    <t xml:space="preserve">Экспозиция- билеты- эксукурсовод - время- </t>
  </si>
  <si>
    <t>экспозиция+ экскурсовод +</t>
  </si>
  <si>
    <t>Научно-мемориальный музей профессора Николая Егоровича...</t>
  </si>
  <si>
    <t>В музее очень хорошая экспозиция. На экскурсии рассказывают об интересных моментах времен зарождения авиации, о людях, совершавших открытия в науке или удивительные перелеты. Вряде залов сохранена обстановка начала 20 века. Побывать здесь - одно удовольствие! Интересно будет как взрослым, так и детям</t>
  </si>
  <si>
    <t>Замечательный музей в замечательном месте! Богатая экспозиция, посвящённая жизни и научной деятельности Н. Е. Жуковского - великого Ученого с мировым именем.</t>
  </si>
  <si>
    <t>Великолепный музей, там наша история! Там часть нашей жизни. И правильно, что не гадят на нашу общую советско-российскую эпоху. Просто удивительно, что остались такие люди, как например его директор В. Г. Каркашадзе!</t>
  </si>
  <si>
    <t>Очень приятное место. Советую посетить, кто интересуется развитием авиации. Есть исторические вещи.</t>
  </si>
  <si>
    <t>Наконец таки открыл двери музей ЦАГИ - кузницы интеллектуального развития страны. Это знаковое событие в истории страны. Каждый родитель обязан посетить этот музей с детьми как минимум три раза</t>
  </si>
  <si>
    <t>Замечательное место,сохранилась атмосфера того времени ,работники музея очень внимательные ,милые люди. Ходила с сыном 5 лет ,восторг ! Приду ещё со старшим сыном и расскажу друзьям ,прикрепляю фото 👍приходите и вы</t>
  </si>
  <si>
    <t>Интересный, насыщенный экспонатами на тему полетов. Собранные факты, в виде фотографий, писем, картин, макетов. Будет любопытно любому возрасту и полу.</t>
  </si>
  <si>
    <t>Отличный Музей, Познавательная Экспозиция, Интересные Экспонаты. Получил массу впечатлений, узнал много нового об авиации в нашей стране.</t>
  </si>
  <si>
    <t>Экспозиция+ Экскурсия+ Дети+</t>
  </si>
  <si>
    <t>расположение+ Экспозиция+</t>
  </si>
  <si>
    <t>Экспозиция+ расположение+</t>
  </si>
  <si>
    <t>экспозиция+ Дети+</t>
  </si>
  <si>
    <t>Расположение+ экспозиция+ персонал+Дети+</t>
  </si>
  <si>
    <t>Эксппозиция+дети+</t>
  </si>
  <si>
    <t>Музей городского хозяйства Москвы</t>
  </si>
  <si>
    <t>Обязательно посетите данное место! Если получится присоединиться к экскурсии, будет еще интереснее! И взрослым и детям! Макет квартиры, дома, тэц, вечного огня с подводкой инженерных систем! Интерактивное графити в подъезде которое может закрасить каждый! Можно прокатиться на уборочной машине!)</t>
  </si>
  <si>
    <t>Это бывший павильон Латвийской ССР. Внешний вид, интерьеры, отделка полов, стен, потолков, люстры восстановлены на начало 1950 - х годов. Экспозиция очень интересная, макеты систем энергоснабжения, теплоснабжения, коллекторов. Много детей, всё мигает, работает, дети довольны.</t>
  </si>
  <si>
    <t>Потрясающая экскурсия ЖКХ!!! Интересно, интерактивно, познавательно, причём не только детям, но и взрослым! Много замечательных игр, все можно потрогать, почувствовать себя настоящим водителем снегоуборочной или поливальный машины, рассортировать мусор, спланировать свой двор по благоустройству, прокатиться на велосипеде по набережной, выбраться из горящей квартиры, устранить аварию на газопроводе, закрасить стену валиком, снять свой клип и даже создать световое шоу!!! А также пройти квест и получить маленький презент. Чудесная экскурсовод Алиса рассказала все очень живо, интересно и увлекательно для детей.</t>
  </si>
  <si>
    <t>Очень интересный интерактивный музей для детей и взрослых! Время пролетело незаметно. Узнали много нового о вещах,которые видим каждый день. Приветливый персонал, подробно и интересно рассказывали о локациях. Придём обязательно ещё раз!</t>
  </si>
  <si>
    <t>Очень классная задумка и реализация! Дети были в восторге и родителям тоже не приходится скучать. Квест захватил всех, с удовольствием вникали в моменты и отгадывали. Многого не знали, так что однозначно плюс! Браво! 👍🏼</t>
  </si>
  <si>
    <t>Современный мультимедийный музей! Игра в сортировщика мусора прекрасна!</t>
  </si>
  <si>
    <t>Прекрасная бесплатная интерактивная экспозиция! Есть что изучить, что понажимать, что посмотреть и что послушать. Неожиданно высокий уровень интерактивности! Людей не слишком много даже в праздники. Выставка может понравиться как взрослым, так и детям. Это определенно та выставка, которую не стыдно рекомендовать к посещению людям самых разных интересов и предпочтений. Все залы доступны для инвалидов (что не удивительно для выставки с таким названием).</t>
  </si>
  <si>
    <t>Очень крутое место, особенно для детей, столько локаций, обязательно к посещению! Можно назвать улицу своим именем, можно задать суперподсветку Большому театру, можно покататься на велосипеде по улицам Москвы и ещё кучу всего можно сделать. Реально крутое место!</t>
  </si>
  <si>
    <t>Никогда не думал, что данная сфера там увлекательно может быть показана на данной площадке! Провели 1,5 часа на одном дыхании!</t>
  </si>
  <si>
    <t>Очень современный и интересный музей. Лучше подходит для школьников и старше. Мы были с ребёнком пяти лет, конечно её привлекали только интерактивные части. Их много. Вход в музей бесплатный. Очень доброжелательные работники музея. Если вы без детей - тоже идите, будет интересно.</t>
  </si>
  <si>
    <t>экскурсия+
дети+ 
экспозиция+
интерактив+</t>
  </si>
  <si>
    <t>Интерьер+ Экспозиция + Дети+</t>
  </si>
  <si>
    <t>Экспозиция + дети+ Экскурсовод+ интерактив+</t>
  </si>
  <si>
    <t>Интерактив+ Экспозиция+ Персонал+ Дети+</t>
  </si>
  <si>
    <t>Дети+ экспозиция + Инетрактив+ Дети+</t>
  </si>
  <si>
    <t>Экспозиция+ Интерактив + Персонал+ Инклюзивность+</t>
  </si>
  <si>
    <t>Дети+ Экспозиция+ Интерактив+</t>
  </si>
  <si>
    <t>Экспозиция+ Дети+ Отдых</t>
  </si>
  <si>
    <t>Интерактив+ Дети+Доступность+ Песронал+ экскурсовод+ экспозиция+</t>
  </si>
  <si>
    <t>ИТОГОВОЕ</t>
  </si>
  <si>
    <t>негативные</t>
  </si>
  <si>
    <t>положительные</t>
  </si>
  <si>
    <t>время ожидания</t>
  </si>
  <si>
    <t>Тег</t>
  </si>
  <si>
    <t>Позитивно</t>
  </si>
  <si>
    <t>Негативно</t>
  </si>
  <si>
    <t>интерьер</t>
  </si>
  <si>
    <t>экскурсия-</t>
  </si>
  <si>
    <t>аудиогид</t>
  </si>
  <si>
    <t>Персонал</t>
  </si>
  <si>
    <t>кафе</t>
  </si>
  <si>
    <t>мероприятия-</t>
  </si>
  <si>
    <t>2-</t>
  </si>
  <si>
    <t>Дети</t>
  </si>
  <si>
    <t>Расположение</t>
  </si>
  <si>
    <t>Интерьер</t>
  </si>
  <si>
    <t>График работы</t>
  </si>
  <si>
    <t>Аудиогид</t>
  </si>
  <si>
    <t>парковка</t>
  </si>
  <si>
    <t>Кафе</t>
  </si>
  <si>
    <t>доступность</t>
  </si>
  <si>
    <t>персонал</t>
  </si>
  <si>
    <t>Парковка</t>
  </si>
  <si>
    <t>а</t>
  </si>
  <si>
    <t>экспозиция</t>
  </si>
  <si>
    <t>Доступность</t>
  </si>
  <si>
    <t>б</t>
  </si>
  <si>
    <t>экскурсия</t>
  </si>
  <si>
    <t xml:space="preserve">в </t>
  </si>
  <si>
    <t>сувениры</t>
  </si>
  <si>
    <t>6-</t>
  </si>
  <si>
    <t>Интерактив</t>
  </si>
  <si>
    <t>г</t>
  </si>
  <si>
    <t>интерактив</t>
  </si>
  <si>
    <t>цена+</t>
  </si>
  <si>
    <t>Мероприятия</t>
  </si>
  <si>
    <t>д</t>
  </si>
  <si>
    <t>дети</t>
  </si>
  <si>
    <t>цена-</t>
  </si>
  <si>
    <t>Экскурсовод</t>
  </si>
  <si>
    <t>е</t>
  </si>
  <si>
    <t>чистота+</t>
  </si>
  <si>
    <t>8+</t>
  </si>
  <si>
    <t>Экскурсия</t>
  </si>
  <si>
    <t>ж</t>
  </si>
  <si>
    <t>чистота</t>
  </si>
  <si>
    <t>чистота-</t>
  </si>
  <si>
    <t>8-</t>
  </si>
  <si>
    <t>Билет</t>
  </si>
  <si>
    <t>з</t>
  </si>
  <si>
    <t>освещение</t>
  </si>
  <si>
    <t>Чистота</t>
  </si>
  <si>
    <t>и</t>
  </si>
  <si>
    <t>билет</t>
  </si>
  <si>
    <t>фото-</t>
  </si>
  <si>
    <t>9-</t>
  </si>
  <si>
    <t>Воздух</t>
  </si>
  <si>
    <t>й</t>
  </si>
  <si>
    <t>фото</t>
  </si>
  <si>
    <t>посетители+</t>
  </si>
  <si>
    <t>10+</t>
  </si>
  <si>
    <t>Сувениры</t>
  </si>
  <si>
    <t>к</t>
  </si>
  <si>
    <t>трафик</t>
  </si>
  <si>
    <t>посетители-</t>
  </si>
  <si>
    <t>Камерность</t>
  </si>
  <si>
    <t>л</t>
  </si>
  <si>
    <t>11+</t>
  </si>
  <si>
    <t>Отдых</t>
  </si>
  <si>
    <t>м</t>
  </si>
  <si>
    <t>атмосфера</t>
  </si>
  <si>
    <t>Книги</t>
  </si>
  <si>
    <t xml:space="preserve">н </t>
  </si>
  <si>
    <t>информативность</t>
  </si>
  <si>
    <t>Льготы</t>
  </si>
  <si>
    <t>о</t>
  </si>
  <si>
    <t>время</t>
  </si>
  <si>
    <t>Группа</t>
  </si>
  <si>
    <t>этикетаж-</t>
  </si>
  <si>
    <t>13+</t>
  </si>
  <si>
    <t>Посетители</t>
  </si>
  <si>
    <t>олимпиада</t>
  </si>
  <si>
    <t>отдых-</t>
  </si>
  <si>
    <t>13-</t>
  </si>
  <si>
    <t>Фото</t>
  </si>
  <si>
    <t>приложение</t>
  </si>
  <si>
    <t>Инклюзия</t>
  </si>
  <si>
    <t>цена</t>
  </si>
  <si>
    <t>кафе-</t>
  </si>
  <si>
    <t>Освещение</t>
  </si>
  <si>
    <t>перевод</t>
  </si>
  <si>
    <t>Информация</t>
  </si>
  <si>
    <t>не хватает времени</t>
  </si>
  <si>
    <t>сувениры-</t>
  </si>
  <si>
    <t>Туалет</t>
  </si>
  <si>
    <t>смотровая</t>
  </si>
  <si>
    <t>воздух+</t>
  </si>
  <si>
    <t>16+</t>
  </si>
  <si>
    <t>Комфорт</t>
  </si>
  <si>
    <t>инклюзия</t>
  </si>
  <si>
    <t>воздух-</t>
  </si>
  <si>
    <t>16-</t>
  </si>
  <si>
    <t>Время ожидания</t>
  </si>
  <si>
    <t>льготы</t>
  </si>
  <si>
    <t>Трафик</t>
  </si>
  <si>
    <t>17-</t>
  </si>
  <si>
    <t>Атмосфера</t>
  </si>
  <si>
    <t>мероприятия</t>
  </si>
  <si>
    <t>экстерьер</t>
  </si>
  <si>
    <t>расположение-</t>
  </si>
  <si>
    <t>Время</t>
  </si>
  <si>
    <t>книги+</t>
  </si>
  <si>
    <t>Звук</t>
  </si>
  <si>
    <t>посетители</t>
  </si>
  <si>
    <t>освещение+</t>
  </si>
  <si>
    <t>20+</t>
  </si>
  <si>
    <t>Итого</t>
  </si>
  <si>
    <t xml:space="preserve">другое </t>
  </si>
  <si>
    <t>освещение-</t>
  </si>
  <si>
    <t>20-</t>
  </si>
  <si>
    <t>воздух</t>
  </si>
  <si>
    <t>информация+</t>
  </si>
  <si>
    <t>21+</t>
  </si>
  <si>
    <t xml:space="preserve">бесплатно+
</t>
  </si>
  <si>
    <t>информация-</t>
  </si>
  <si>
    <t>пероснал</t>
  </si>
  <si>
    <t>график работы+</t>
  </si>
  <si>
    <t>22+</t>
  </si>
  <si>
    <t xml:space="preserve">туалет+
</t>
  </si>
  <si>
    <t>группа</t>
  </si>
  <si>
    <t>23+</t>
  </si>
  <si>
    <t>комофрт</t>
  </si>
  <si>
    <t>аудиогид+</t>
  </si>
  <si>
    <t>24+</t>
  </si>
  <si>
    <t>мастер-класс</t>
  </si>
  <si>
    <t>24-</t>
  </si>
  <si>
    <t>гардероб/раздевалка</t>
  </si>
  <si>
    <t>парковка+</t>
  </si>
  <si>
    <t>25+</t>
  </si>
  <si>
    <t xml:space="preserve">непонимание
</t>
  </si>
  <si>
    <t>парковка-</t>
  </si>
  <si>
    <t>музыка</t>
  </si>
  <si>
    <t>льготы+</t>
  </si>
  <si>
    <t>26+</t>
  </si>
  <si>
    <t>фильмы</t>
  </si>
  <si>
    <t>льготы-</t>
  </si>
  <si>
    <t>26-</t>
  </si>
  <si>
    <t>лекторий</t>
  </si>
  <si>
    <t>инклюзия+</t>
  </si>
  <si>
    <t>27+</t>
  </si>
  <si>
    <t>отдых</t>
  </si>
  <si>
    <t>инклюзия-</t>
  </si>
  <si>
    <t>устарел</t>
  </si>
  <si>
    <t>запах</t>
  </si>
  <si>
    <t>тишина</t>
  </si>
  <si>
    <t>камеры хранения</t>
  </si>
  <si>
    <t>администрация</t>
  </si>
  <si>
    <t>АРТ-ПРОСТРАНСТВА</t>
  </si>
  <si>
    <t>Хлебозавод</t>
  </si>
  <si>
    <t>hlebozavod9.ru</t>
  </si>
  <si>
    <t>Отличное место с кучей интересных российских и иностранных марок уличной одежды и обуви. Классные кафе и рестики, интересная по советской архитектуре локация, приведенная а порядок и значительно улучшенная. Удобно добираться.</t>
  </si>
  <si>
    <t>Хлебозавод находится от нас в шаговой доступности. Довольно аутентичное место. Много кафе, где можно и покушать и просто выпить кофе с десертом. Довольно часто проходят и выставки и концерты, особенно в летнее время.</t>
  </si>
  <si>
    <t>Крайне интересное пространство! Уютная современная урбанизированная атмосфера, пешеходные улочки вокруг, хорошее благоустройство, большое количество мест для отдыха.
Интересная история Хлебзавода, уникальный проект!
Ощущение, что попал в современный европейский город.</t>
  </si>
  <si>
    <t>Обожаю этот кластер! Так современно, стильно, модно.... Приятно здесь находиться! Ходили в чб кафе и на концерт на 5 этаже, полукруглое пространство, панорамные окна, отличное звучание. И много интересных людей</t>
  </si>
  <si>
    <t>Кому пришла в голову мысль устроить выставку Art is в холодном ангаре. Я участвовала первый раз. И точно, последний. Простоять два дня по 10 часов на холодном бетоне! Без удобств!  Холод был дикий. Народ не хотел снимать перчатки, чтобы что-то взять в руки, да и народа то не было. Случайные прохожие. Рекламы не было практически.  В ангаре были две тепловые пушки, но они не прогревали даже ту половину, где стояли. Высоченный потолок, все тепло сразу уходило.  Мой стол был не далеко от двери. Там не стало теплее ни  на градус.  Итог: не продалось ничего! Вообще! Ни одной продажи! Такого не было никогда!  Одни убытки! Аренда, такси, кофе, два потерянных выходных! И заболела еще. Короче-это худшая выставка в которой мне приходилось участвовать!  На фото ангар в середине дня, когда обычно самый народ. Ни души!  Ради кого мы там собирались? Чтобы организаторы денежку заработали? Думать надо хоть немножко, и не только о себе,  прежде чем что-то делать!</t>
  </si>
  <si>
    <t>Прекрасное атмосферное местечко! Всё время какая то движуха, что-то интересное проходит. Приезжали послушать современную классику Людовико Эйнауди в живом исполнении и много чего ещё интересного. Каждый вечер разводят очаг! Очень хочется вернуться туда ещё раз.</t>
  </si>
  <si>
    <t>Гулять приятно, много разных заведений, цены немного кусаются, но в целом, можно найти приемлемый вариант, играет музыка, девочки фотографируются, народ снует туда-сюда.</t>
  </si>
  <si>
    <t>Отличное место для отдыха, прогулок и даже можно послушать концерт в Dom simple music и пофоткаться на смотровом балконе Много магазинчиков,каждый найдёт себе развлечение.</t>
  </si>
  <si>
    <t>Классное местечко). Мы были в бразильском баре. Все на высоте. Оччччень вкусная еда, действительно бразильские и напитки и закуски. И персонал очень приветливый. Рекомендую)</t>
  </si>
  <si>
    <t>Отличное место, арт пространство, отличный бар с крафтовым пивом "крафтейнер", много бутиков с одеждой российских брендов. Уютное место на территории бывшего завода.</t>
  </si>
  <si>
    <t>Место может и норм, парковка омерзительна. Один единственный терминал, не принимающий карты, рядом никого. Зато рядом банкомат райффайзена, выдающий ошибку. Квест растягивается минут на 15. И это типа новое пространство. Кажется, проблемы с парковкой все уважающие себя пространства уже давно решили. Дремучие.</t>
  </si>
  <si>
    <t>Ужасные впечатления о месте. С парковкой все очень непросто, но это ладно. Приехали в магазин, один, конкретный. Специально ехали с другого конца города. Но оказалось, чтобы попасть туда, нужно пройти идиотский «квест». Какой-то итальянский фестиваль, который там решили проводить, не впускает покупателей в магазины. Нужно купить билет на фестиваль на сайте. Но билет этот бесплатный. Зачем тогда это издевательство? Попытались купить этот билет - не работает сервис, просто не работает. Девушка консультант со своего телефона сделала все то же самое, у нее сработало. Говорит, почему-то так бывает у них часто. Но билет так на почту и не пришел. Нам сказали подождать еще минут 15. А помимо прочего показать сертификат о вакцинации и паспорт. Он у мегя есть, но вообще-то для посещения магазина он не нужен. У моего спутника не было паспорта с собой. Ведь мы просто хотели зайти в один магазин. То есть надо заморочиться, где-то в почте поискать скан. Потом встать в очередь на вход, показать там гору документов. Итого придется потратить минут 20 просто чтобы войти на территорию. Абсолютный бред. Мы ушли и больше не вернемся. Потраченное время, нервы, очень плохие впечатления от места. И, кстати, теперь я не хочу ничего покупать в этом магазине. Я понимаю, что ребята из магазина не виноваты, но перебороть перенос отвращения от этой ситуации на все, что с ней связано, увы, не могу.</t>
  </si>
  <si>
    <t>кафе +
дизайн +
локация + 
развлечения +</t>
  </si>
  <si>
    <t>локация-
организация-
холодно-</t>
  </si>
  <si>
    <t>развлечения+
локация+
атомсфера+</t>
  </si>
  <si>
    <t xml:space="preserve">локация+
магазины+
цены - </t>
  </si>
  <si>
    <t xml:space="preserve">магазины+
развлечения+
локация+
</t>
  </si>
  <si>
    <t>кафе+
еда+</t>
  </si>
  <si>
    <t>локация+
магазины+
кафе+
уютно+</t>
  </si>
  <si>
    <t xml:space="preserve">парковка-
</t>
  </si>
  <si>
    <t>парковка-
организация-</t>
  </si>
  <si>
    <t xml:space="preserve">Флакон </t>
  </si>
  <si>
    <t>flacon.ru</t>
  </si>
  <si>
    <t>Дизайн-квартал Флакон</t>
  </si>
  <si>
    <t>Крутая торговая площадка, с невероятно модными молодежными брендами одежды, обуви, акксессуарами! А также магазин для творчества, милый магазинчик со всевозможными свечами, фудкорт! И то, что поразило меня лично - бутик с украшениями из метеоритов! Частицы далеких звезд и галактик, которым миллиарды лет могут оказаться милым кулоном или кольцом! Однозначно рекомендую увидеть все своими глазами!</t>
  </si>
  <si>
    <t>Одно из немногих пространств в городе где можно приятно провести время. Немалое количество магазинов с абсолютно разнообразным ассортиментом, в 99% хорошего качества. Кофетерии, бары не оставят Вас голодными. Арт объекты на территории приятно радуют глаз. Периодически проводятся интересные мероприятия с участием интересных знаменитых и не очень творческих людей. Категорически советую.</t>
  </si>
  <si>
    <t>Очень классная территория, атмосфера творчества и лампового лофта :) постоянно происходит какая-нибудь движуха, всякие фотосессии. Тут много прикольных заведений и магазинчиков. Но на территории легко заблудиться, по крайней мере, сориентироваться с первого раза и отыскать нужное строение, если никогда не бывал тут ранее - задачка не из лёгких :)</t>
  </si>
  <si>
    <t>Много разнообразных кафе и магазинов(можно даже метеорит купить ;) ), фастфуд.. все очень мило, есть свои архитектурные фишечки.. летом часто устраивают концерты и культурные мероприятия, парковка платная, на территории есть даже баскетбольная площадка с одним кольцом (ну и любимый баскетбольный магазин basketshop)</t>
  </si>
  <si>
    <t>Считается арт объектом, но что то для себя интересного, кроме двух периодически проходящих выставок не открыла. Есть фастфуды, магазины, концерты.Есть интересные места, для фотосъемок, так как можно залазить по пожарным лестницам.Но не хватает какой то Жизни и Движения, что бы это место жило. Может быть деревьев и как нибудь дизайнерски оформленных лавочек и инсталяций.Почти такое же арт место Винзавод  на Курской и в недалеком будущем на Площади Ильича. Депо на Белорусской, чем то похоже, но там бурлит жизнь и идет движение.</t>
  </si>
  <si>
    <t xml:space="preserve">Я под впечатлением! Попала сюда случайно, и это самое интересное для меня из всего увиденного в Москве. Прекрасный Арт-объект, вызывающий уважения ко всем дизайнерам и исполнителям, участвовавшим в создании и продолжающим это делать. Лофт в очень интересном прочтении, любовалась каждым сантиметром! Рекомендую к посещению - тут есть на что посмотреть и чему порадоваться. Идеальное место для фотосессий.
</t>
  </si>
  <si>
    <t>Хотите чего-то свежего и новенького? Нового взгляда на этот мир? Здесь молодежь пробует реализовать себя в разных проектах. Будь то мода или гастрономия - вы всегда найдете здесь что-то новое и ультрамодное для себя или на подарок)</t>
  </si>
  <si>
    <t>Прекрасное арт- пространство. С одним "но". Зимой напрягают кучи снега и льда на территории между корпусами. А так, задумка отличная! Связь времён и поколений. Выставки, магазины, кафе, рестораны... Много молодежи, свежесть , новые люди, новые идеи...</t>
  </si>
  <si>
    <t>Идеальное пространство для молодых и продвинутых. Сюда приходят за модными и оригинальными вещами, за ощущениями и вдохновением. Цены как правило кусаются, но оно того стоит. На фото фирменный магазин комиксов Bubble, свеженький и сияющий) Фанатам посещение строго обязательно!</t>
  </si>
  <si>
    <t>Интересное место с точки зрения попасть сюда случайно и поглазеть... Но в целом что здесь за движ не понимаю. Раньше тут кстати был бассейн открытый. Было прикольно.</t>
  </si>
  <si>
    <t>Место интересное и только. Сильно не доработано. Номера домов есть, но не ясно что в каком. Внутри много ходов, поворотов, коридоров, легко заблудиться. Я была впервые внутри, хотя часто проходила мимо, заходя на территорию понять где главный вход не возможно. Казалось бы, сразу, иди вперёд, а нет, справо надо заходить. Вряд ли поеду туда снова. Для сравнения Артплей, хороший ориентир.</t>
  </si>
  <si>
    <t>магазины+
кафе+
фудкорт6</t>
  </si>
  <si>
    <t>магазины+
кафе+
развлечения+
дизайн+</t>
  </si>
  <si>
    <t>дизайн+
локация+
магазины+
локация+
навигация-</t>
  </si>
  <si>
    <t>кафе+
магазины+
дизайн+
развлечения+</t>
  </si>
  <si>
    <t>развлечения-
дизайн-
фудкорт+
фото+</t>
  </si>
  <si>
    <t>дизайн+
локация+</t>
  </si>
  <si>
    <t>магазины+
фудкорт+</t>
  </si>
  <si>
    <t>развлечения+
доступность-
кафе+</t>
  </si>
  <si>
    <t xml:space="preserve">магазины+
цены - </t>
  </si>
  <si>
    <t>локация+</t>
  </si>
  <si>
    <t>навигация-</t>
  </si>
  <si>
    <t>артплей</t>
  </si>
  <si>
    <t>artplay.ru</t>
  </si>
  <si>
    <t>Центр дизайна Artplay</t>
  </si>
  <si>
    <t>Это необычно прекрасное место, где можно провести время как в одиночестве, так и в двоем. Это целый комплекс искусства. Одно из интересных мест в нем - это интерактивная галерея, где можно на огромных экранах со всех сторон видеть картины известных художников. Есть расписание, чтобы вы могли выбрать интересную экспозицию. Находится это в корпус 2А на 2 этаже. Стоимость около 500-1000р. Время нахождения неограниченное. Можно повторно смотреть тоже самое.
Также периодически проводятся разные перфомансы.</t>
  </si>
  <si>
    <t xml:space="preserve">
всем привет. Была здесь второй раз, потому что первое посещение очень запомнилось. В этот раз была великолепная выставка башкирского художника. Заворожила меня она навсегда. Теперь обязательно поеду в Башкирию. Медиа выставка Ван Гога и Сальвадора Дали интересна и познавательна. Особенно понравилось, что в этот раз было голосовое сопровождение, помимо текста. С детьми не советую приходить, так как тема всё-таки не детская. А если бы добавить мягкие кресла-мешки, то наслаждение было бы бесконечным. Спасибо организаторам. Я-ваш клиент!</t>
  </si>
  <si>
    <t>Хорошее молодёжное пространство. Своя атмосфера. Много хипстеров и мажорной публики, но встречаются и простые смертные. Прикольные выставки, в меру дорогое питание. Из недостатков, внутренняя парковка стоит чуть дороже городской.
Там спрятан прикольный паб, в котором мы ещё не бывали, но расположение и антураж у него очень аутентичные. В общем, пройтись можно. Но пространство не прям большое, поэтому просто обойти по улице можно минут за 5 максимум.
Не могу сказать, в каком именно корпусе происходит самая активная движуха, так как бываю там редко.</t>
  </si>
  <si>
    <t xml:space="preserve">Интересное место, однако его не стоит посещать наскоком. Перед приездом удостоверьтесь, что есть интересная для вас выставка или, если вам он нужен, магазин. Очень красиво и весьма удобно добираться
</t>
  </si>
  <si>
    <t>крутое концептуальное пространство. можно и поесть и выпить и на выставку сходить. по пути от метро полюбоваться на индастриал.
очень понравилась мультимедийная выставка работ Ван Гога и Дали.</t>
  </si>
  <si>
    <t>Были сегодня на "Дуняше"))) Ярмарка просто чудо!!! Отличное место, где любой найдет себе подарок по душе)) Или самым близким - на Новый год!🎄🎅 Коды не нужны, только маска😷 Завтра работает последний день - еще можно успеть!)</t>
  </si>
  <si>
    <t>Одно из любимых мест в городе. Центр дизайна, место притяжения талантливой и яркой молодёжи. Часто проводятся выставки различной тематики. Есть несколько заведений, включая паб. Рядом набережная Яузы и район Лефортово через дорогу. С другой стороны - Сыромятники и окрестности Курского вокзала.</t>
  </si>
  <si>
    <t>Интересное местечко.часто проходят выставки,ярмарки мастеров,а кроме того это огромный центр по материалам для ремонта и "интерьерным штучкам"</t>
  </si>
  <si>
    <t>Уникальное место вблизи от набережной, со множеством магазинов и лавочек. Artplay любим за оригинальные выставки. В конце лета 2021 посетили интерактивную выставку " Густав Климт. Золото модерна" и "Импрессионисты". Для детей и младших подростков длительность выставки может стать испытанием, а для увлечённых живопись взрослых время пролетит с удовольствием.</t>
  </si>
  <si>
    <t>Много всего и в разных местах, не удобно сделана локация
устал ходить по грязной дороге до артплея</t>
  </si>
  <si>
    <t>С парковкой серьезные проблемы. Решайте владельцы!</t>
  </si>
  <si>
    <t>локация+
развлечения+</t>
  </si>
  <si>
    <t>развлечения+
места для отдыха-</t>
  </si>
  <si>
    <t>развлечения+
кафе+</t>
  </si>
  <si>
    <t>локация+
доступность+</t>
  </si>
  <si>
    <t>кафе+
развлечения+
дизайн+
локация+</t>
  </si>
  <si>
    <t>магазины+</t>
  </si>
  <si>
    <t>локация+
дизайн+
кафе+
развлечения+</t>
  </si>
  <si>
    <t>локация+
магазины+</t>
  </si>
  <si>
    <t>магазины+
развлечения+</t>
  </si>
  <si>
    <t>доступность-
навигация-</t>
  </si>
  <si>
    <t>фабрика</t>
  </si>
  <si>
    <t>http://www.fabrikacci.com/</t>
  </si>
  <si>
    <t>Центр творческих индустрий «Фабрика»</t>
  </si>
  <si>
    <t xml:space="preserve">Хорошее место, атмосферное!
</t>
  </si>
  <si>
    <t>Здесь регулярно проходят самые разные выставки и мероприятия. На любой вкус и цвет, но, чаще всего, связанные с современным искусством. Внутри фабрики легко заблудиться, но обычно встречают на входе</t>
  </si>
  <si>
    <t>У меня там куртку украли в мой др. Надеюсь додумаете, почему не пять звёзд</t>
  </si>
  <si>
    <t>Интересное место и актуальные выставки, но с навигацией беда: на сайте не указано, за какими дверями искать ту или иную выставку, а на месте сориентироваться очень сложно.</t>
  </si>
  <si>
    <t>Лучшее Арт пространство Москвы !</t>
  </si>
  <si>
    <t>Отличное место. Выставки всегда интересные и необычные. Вход бесплатный)))</t>
  </si>
  <si>
    <t>Нестандартные выставочнЫе пространства, всегда очень интересные стильные проекты</t>
  </si>
  <si>
    <t xml:space="preserve"> выходные было прохладно и мы с женихом решили посетить пару мест, где до этого никогда не были. В центре проходила экспериментальная выставка-лаборатория, объединяющая науку и творчество. Я конечно люблю всё необычное, но для меня это был явный перебор, а своего спутника я вообще потом долго чаем отпаивала)) Помещения бывшая фабрика, где скорее всего специально особо ремонт не делали. Может быть у кого-то это вызывает творческий подъём, мне было очень неуютно, как будто в пещере или на заброшенном складе. Полный минимализм во всём, какие-то образы и ничего по существу. А ещё чтобы увидеть больше, нужно было пользоваться смартфоном, сканировать код и читать открывающиеся статьи. Не понятно зачем выделять под это помещение, такую выставку спокойно можно провести в онлайн-формате. Тащиться куда-то, чтобы потом смотреть это в телефоне. Конечно хорошо что творческим людям выделили место, где они могут экспериментировать и создавать что-то новое. Но то, что я увидела, особого впечатления не произвело. Может быть другие выставки лучше.
Подробнее на Отзовик:
https://otzovik.com/review_11680695.html</t>
  </si>
  <si>
    <t>Задумка, сама по себе, не так уж плоха. Город из картона со своими деньгами, паспортами, тираном и даже своими какашками. Живет своей жизнью в которой можно принять участие. Однако, пока, там чего-то явно не хватает. Проводить там много время могут только интузиасты и дети. Интересно посмотреть, но яркого впечатления не оставляет. Наверное, когда в городе сделают больше развлечений, будет лучше. И еще было бы неплохо сделать места для сидения.</t>
  </si>
  <si>
    <t>Кластер развивается и это хорошо! Был на выставке, выгдяит все честно трешнячково, желаю скорейшего улучшения!!!!</t>
  </si>
  <si>
    <t>развлечения+
навигация-</t>
  </si>
  <si>
    <t xml:space="preserve">кража+ </t>
  </si>
  <si>
    <t>навигация-
развлечения+
локация+</t>
  </si>
  <si>
    <t>локация-
дизайн-
развлечения-</t>
  </si>
  <si>
    <t>развлечения-
места для отдыха-</t>
  </si>
  <si>
    <t>развлечения-</t>
  </si>
  <si>
    <t>виназавод</t>
  </si>
  <si>
    <t>www.winzavod.ru</t>
  </si>
  <si>
    <t>Центр современного искусства «Винзавод»</t>
  </si>
  <si>
    <t>Была на выставке New Natural, очень понравились экспонаты💜посидеть толком нигде нельзя было .скачав приложение по которому можно видеть дополненную реальность (идей автор вдохновился от игры споймай покемона)</t>
  </si>
  <si>
    <t>Очень привлекательное место,но из-за нехватки выделенной площади,выставка мебели получилась скомконной. Хотелось бы ещё побольше парковочных,пусть и платных мест. Но в целом всё здорого,молодцы!!!</t>
  </si>
  <si>
    <t>Много выставок различного направления, очень понравилось, приду ещё. Вход бесплатный, выставки меняются время от времени, людей немного, есть кофейни рядом и места, где можно просто посидеть. Персонал в большинстве вежливый, расположение от метро недалеко, но можно запутаться по пути</t>
  </si>
  <si>
    <t>Обожаю здесь гулять. Многие заведения здесь очень и очень неплохи! Нереальное место, например, или ресторан Митинг.</t>
  </si>
  <si>
    <t>Честно. Лучше бы остался винзавод... Ну не торкают картины в стиле,, полотнище обляпанное красками.. Наверное продукция бывшего винзавода, большее количество людей делало радостными и счастливыми. .</t>
  </si>
  <si>
    <t>Заходишь и потерялся...куда идти? Что платно,  что бесплатно? Короче, нет инфы и навигации нормальной.</t>
  </si>
  <si>
    <t>Хорошее место для поиска вдохновения! Можно попасть как на платные выставки, так и на бесплатные.</t>
  </si>
  <si>
    <t>Прикольно, что место окультуривают. Местами там есть что-то хорошее, местами жесть. В основном места атмосферные где кафе и дома под старину отреставрированы.</t>
  </si>
  <si>
    <t>Люблю здесь гулять по галереям и всегда захожу перекусить в местные ресторанчики на территории. Приятные, позитивные эмоции. Сейчас идет шикарная выставка New nature</t>
  </si>
  <si>
    <t>Живой арт центр. Галереи современного искусства: много и разные . Парковка есть) Кафе вкусные на территории.</t>
  </si>
  <si>
    <t>Раньше было больше галерей, сейчас все превращается в торговый центр</t>
  </si>
  <si>
    <t>Не помню когда в последний раз сталкивался с таким издевательски неуважительным отношением. Пригласили организаторы выставки на открытие. Подъехал к шлагбауму на въезде на территорию Винзавод. Два бодрых охранника сообщили, что въезд невозможен, так как парковка закрывается в 19:00 ч., и находящиеся там машины уедут. На мой вопрос, куда же оставить машину предложили парковку напротив, которая якобы работает в вечерние часы. Я попытался туда заехать. Табличка о наличии свободных мест имелась (фото прилагаю), но въезд был перегорожен. Вышел не довольный охранник. Я повторил что приехал на открытие выставки и хотел бы оставить машину. Охранник меня спросил: а кто сказал что сюда ставить? Я отвечал, что охранники-парковщики напротив. Какие охранники, удивился он? У нас только по предварительной заявке. Я удивился, ведь есть же места, почему так сложно? И что теперь мне делать, если организаторы не сообщили о необходимости предварительной заявки, что очень не удобно, так как не все же посетители лично знакомы с организаторами выставок. Апофеозом стало предложение охранника оставить машину на платной парковки с равнодушным видом. Полное безобразие</t>
  </si>
  <si>
    <t>места для отдыха-
развлечения+</t>
  </si>
  <si>
    <t>парковка-
локация+</t>
  </si>
  <si>
    <t>развлечения+
кафе+
места для отдыха+
доступность+
персонал+</t>
  </si>
  <si>
    <t>локация+
кафе+</t>
  </si>
  <si>
    <t>локация+
развлечени+</t>
  </si>
  <si>
    <t>локация+
кафе+
развлечения+</t>
  </si>
  <si>
    <t>развлечения+
парковка+
кафе+</t>
  </si>
  <si>
    <t xml:space="preserve">марс </t>
  </si>
  <si>
    <t xml:space="preserve">
centermars.ru</t>
  </si>
  <si>
    <t>Центр современного искусства «МАРС»</t>
  </si>
  <si>
    <t>Отличное место, регулярно приезжаем с семьей. Виртуальная реальность с картинами просто супер! Хороший отзывчивый персонал, рекомендую к посещению.</t>
  </si>
  <si>
    <t>Были раньше интересные выставки, последнее время таких не наблюдается</t>
  </si>
  <si>
    <t>Выставка Deep Inside не стоит потраченных денег. Помещение маленькое, из-за необходимости аудиогида теряется эффект погружения. Билеты слишком дорогие для такой маленькой выставки.</t>
  </si>
  <si>
    <t>Обожаю этот центр, там проводятся постоянно необычные современные выставки. Я такое люблю, но не всем такое нравится.</t>
  </si>
  <si>
    <t>Очень красивые выставки. Рекомендую сходить на выставку с полным погружением всех чувств.</t>
  </si>
  <si>
    <t>Посетили выставку с друзьями, реклама обещала интересный формат, по итогу было всё проще и скромнее. Так или иначе мне было интересно провести некоторое время тут. Да и ценник высоковат, необоснованно.</t>
  </si>
  <si>
    <t>Ожидания не оправданным, за такую сумму можно закачать в стиме программ и пойти в компьютерный зал.
Персонал обслуживание хорошо</t>
  </si>
  <si>
    <t>Совершенно не понравилось отношение сотрудников.
Ходили в Марс двумя парочками на последний сеанс выставки Matrix. По началу все было здорово, нас приветливо встретили, проводили в нужный зал. В нем уже сидели мужчина и женщина. Мужчина громким голосом обсуждал происходящее на экране и как ему это все не нравится. Через 10 минут после начала они вышли в соседний зал и стали громко обсуждать выставку с сотрудником центра. Стоит отметить, что суть выставки в том, что ты погружаешься в визуал на экране и слушаешь музыку, естественно, разговоры в соседнем зале все портили. Мне пришлось встать, выйти из зала и попросить их разговаривать потише, на что получила нелестный комментарий от мужчины. Кажется, что сохранение тишины и комфорта для посетителей — обязанность сотрудников, а не самих посетителей.
Через 15-20 минут мы переместились в соседний зал и смотрели следующий фильм. Мы сидели на пуфиках, а картинки транслировались на стену перед нами, сбоку и на потолок. Мимо нас перед глазами постоянно ходил туда-сюда сотрудник центра, относил какие-то вещи. Получается, что атмосфера показа постоянно терялась, невозможно было включиться в то, что хотел показать нам автор. Самая последняя часть — виар. Нас посадили на стульчики и выдали очки. После того как мы их надели, сотрудники начали собирать и перетаскивать пуфики, собирать вещи, шуршать и разговаривать между собой. Ощущение иных миров и искусства было похерено в этот момент окончательно. Я даже не смогла досмотреть до конца, посторонний шум в виаре отвлекал и пугал.
Я понимаю, что все хотят уходить домой вовремя. Но тогда не делайте последний сеанс за час до закрытия, или доплачивайте своим сотрудникам за лишние 15 минут, которые они потратят на уборку и сборы ПОСЛЕ того, как посетители уйдут.
Это все дополняется тем, что стены залов абсолютно не подходят для такого рода выставок. На стенах очень много розеток, переключателей, дверей, каких-то коммуникаций. Это все отвлекает и искажает проектируемые картинки.
Безумно жалко денег, ни экспозиция, ни атмосфера, ни обслуживание того не стоят. Почти по тысяче рублей с носа улетели в трубу. Друзьям это место не порекомендую</t>
  </si>
  <si>
    <t>Побывали на выставке DEEP INSIDE/GHT. Она предполагает релакс и внимание к подаваемой информации. К сожалению, никаких возрастных ограничений нет. Поэтому пришедшая семейная пара с детьми 4-5 лет свела на нет всё удовольствие от данного мероприятия. Дети активно шумели, родители не делали попыток их утихомирить, замечания игнорировали. Персонал разводил руками. Просьба учитывать эту особенность при планировании посещения.</t>
  </si>
  <si>
    <t>В современном искусстве не разбираюсь, но была на одной выставке в этом центре и мне понравилось! Необычные инсталляции, запахи, живые полотна, а в конце погружение в VR</t>
  </si>
  <si>
    <t>Предприимчивые дельцы пронюхали, что у тёмного народы нынче мода ходить по выставкам. Насмотрятся тиктоков и вперёд, окультуриваться. Так что можно смело рубить бабло. Берём комнату 16 квадратных метров, пихаем туда «современного искусства», да попроще, посыпаем отсылками на поверхности, блестяшками, чтобы в сториз можно было зарядить. Ну а чо, схавают. Билеты подороже, чтобы было ощущение элитности. Готово, вы восхитительны, в фойе очереди, а недовольных можно посылать лесом, мол - вы ничего не понимаете, этаискусства!!
Мой совет, держитесь от этого разводилова подальше.
За эти деньги можно провести день в мамме, сходить в Эрарту в Питере, галерею на Солянке, заглянуть в гараж в парке горького. Да лучше просто в мак сходите и съешьте бургер. Все лучше, чем выходить спустя 10 минут с «выставки» с ощущением, что тебя обвели вокруг пальца.</t>
  </si>
  <si>
    <t>одили на Deep inside, мое мнение: цена посещения 200 р, обошли все за 10 минут, самым необычным было двойное зеркало, инсталляция с оленем это просто дешевая зацикленная анимация, а VR шлем у меня и дома есть, ну типа, за все вот это косарь? ну такое:/ наверняка все негативные отзывы удаляются поэтому сохраняется видимость того что людям нравится и стоит сходить, но мой ответ -  не стоит, сходите лучше в гараж или еще куда-то</t>
  </si>
  <si>
    <t>локация+
развлечения+
персонал+</t>
  </si>
  <si>
    <t>развлечения- экспозиция-</t>
  </si>
  <si>
    <t>развлечения+ экспозиция+</t>
  </si>
  <si>
    <t>развлечения+
экспозиция+</t>
  </si>
  <si>
    <t>развлечения+</t>
  </si>
  <si>
    <t>развлечения-
персонал+</t>
  </si>
  <si>
    <t>локация-
развлечения-
персонал-</t>
  </si>
  <si>
    <t xml:space="preserve">организация- дети-  тишина- </t>
  </si>
  <si>
    <t xml:space="preserve">развлечения-
</t>
  </si>
  <si>
    <t xml:space="preserve">hide </t>
  </si>
  <si>
    <t>https://lobby.moscow/ru/art/venue/56/</t>
  </si>
  <si>
    <t>Не вкусно и дорого</t>
  </si>
  <si>
    <t>Бесплатная локация для фото, тут есть работы современных художников и интересные экспозиции, можно отдохнуть и выпит PIMS
больше мест в моем инст Seirraxx</t>
  </si>
  <si>
    <t>Отсутствие соответствия с заявленной экспозицией, не стоит потраченного времени</t>
  </si>
  <si>
    <t>На выставке есть красивые локации для фоток, но все остальное вообще не на должном уровне. Маленький гардероб, в котором вешалки не могут выдержать тяжелые вещи. Грязный не закрывающийся! туалет. Маленькое пространство для всех желающих. Пару недель назад нужно было обязательно купить напиток (400-500р) чтобы войти в эту «комнату». Сейчас же эту систему убрала, почему? стоит только догадываться</t>
  </si>
  <si>
    <t xml:space="preserve">Поставила две звёзды только из-за локаций для фото , остальное треш . Особенно маленький грязный туалет ,где не закрывается дверь , а тк людей там много , постоянно ломятся Была там два раза с разницей в две недели , и очень жаль что так и не починили и не привели в порядок туалет. Маленький гардероб где все ломится от курток и вешалки ,которые как будто картонные и не могут нормально выдержать зимние вещи и половина падает. Изначально везде было написано что вход бесплатный , но при входе говорят обязательно купить напиток давольно не дешёвый . И меню напитков очень маленькое , я лично не пью ничего из того что там было , тем более отдавать за какой-то чай 400 рублей это перебор .Ну и на галерею даже не похоже , скорее на квартиру с пару картинами </t>
  </si>
  <si>
    <t>Напитки приятные, атмосферка прикольная) единственное смутило, мне сказали, нельзя со штативом, я была одна, и как быыыыы ну ооок , а так мило ) вход бесплатных, напитки от 200 до 500 вроде</t>
  </si>
  <si>
    <t>очень понравилась выставка, жалко только, что маловато места(</t>
  </si>
  <si>
    <t>Инстаграмное место для фото
Недалеко от станции Третьяковская
В пространстве есть pims - бабл ти и чай с фруктами
Лучше посещать пораньше, так как на полу остаётся очень много следов от снега и все фотографии придётся потом ретушировать.
Стильное место , бесплатное без qr кодов
Подробнее в ins: Seirraxx</t>
  </si>
  <si>
    <t>Вход свободный до 1 февраля, приходят пофоткаться, хорошее место
Есть гардеробная, а рядом с ней пушистая комната, обязательно там сфоткайтесь</t>
  </si>
  <si>
    <t>Синие пирожные, на самом деле, вкусные! Желе с игристым, крем с маракуйей, и ещё есть чёрный крем concrete.</t>
  </si>
  <si>
    <t>кафе-
дорого-</t>
  </si>
  <si>
    <t>развлечения+
дизайн+
бесплатно+
фото+</t>
  </si>
  <si>
    <t>развлечения-
экспозция- несоответсвие-</t>
  </si>
  <si>
    <t xml:space="preserve">дизайн+
удобства-
фото+
грязь-
туалет-
тесно-
</t>
  </si>
  <si>
    <t>дизайн+
удобства-
развлечения-
фото+
грязь-
туалет-
гардероб- 
информация-
бесплатно-
дорого-</t>
  </si>
  <si>
    <t>локация+
атмосфера++
бесплатно+</t>
  </si>
  <si>
    <t>развлечения+
тесно-</t>
  </si>
  <si>
    <t>локация+
дизайн+
бесплатно+</t>
  </si>
  <si>
    <t xml:space="preserve">красный октябрь </t>
  </si>
  <si>
    <t>www.redok.ru</t>
  </si>
  <si>
    <t>Красный Октябрь</t>
  </si>
  <si>
    <t>Мне понравилось, красиво! Правда лекго запутаться, если в первый раз, где-куда вход где-откуда выход уже легче😁 Вид из окон кафе улёт.</t>
  </si>
  <si>
    <t>Очень крутое место !
Маленький кусочек питера!</t>
  </si>
  <si>
    <t>Первый бизнес центр в Москве:) Уютные кафешки, особенно ближе к памятнику Петра Первого. Там есть турецкое кафе, сам хозяин турок. Очень уютно и вкусно!!!</t>
  </si>
  <si>
    <t>Сложно ориентироваться) найти нужное строение и вход в него ещё тот квест.</t>
  </si>
  <si>
    <t xml:space="preserve">До сих пор очень вкусные конфеты там делают.Может конечно дороговато,но как говорится качество не может стоить дёшево
.Очень вкусненькое конфетки купила в наборе:петушок,какакум и маки.Один запах шоколада сшибает мозг!Очень рекомендую! </t>
  </si>
  <si>
    <t>Крутое и атмосферное место. Немного запутанное, но со временем привыкаешь)</t>
  </si>
  <si>
    <t xml:space="preserve">Интересно оформлен весь комплекс, стиль лофт. Кроме самой выставки необычные кафе, лавки (сырная), бары. Демократичная и доброжелательная атмосфера. Самые разные посетители (от богемы до детей дошкольного возраста). Сама выставка хороша настолько, что моя подруга из Германии ходила с открытым ртом и не хотела уходить. Интересная лекция-рассказ, который сопровождал экпозицию. Увидели и узнали много, особенно о Дали. Спасибо.
</t>
  </si>
  <si>
    <t>Красивый вид на Москва реку, но вот добираться неудобно, лично я не очень люблю эту локацию. Хотя тут много кафе, ресторанов, дизайнеров и всяких разных активностей.</t>
  </si>
  <si>
    <t>Красный октябрь уже не тот. Помню, когда он был еще кондитерской фабрикой и мы покупали там конфеты...
Сейчас это какое-то безликое, полупустое место. Не понятно даже, что там есть, кроме пары кофешек ничего не заметила. Посещение - на 10 минут</t>
  </si>
  <si>
    <t>Одно из моих любимых мест в Москве. Очень атмосферное, в нем смешаны деловая жизнь и жизнь вне работы) летом особенно любопытно заглянуть в закоулки старых зданий фабрики Эйнема. Ощущение, будто ты не в мегаполисе вовсе, люди сидят на стульях около входа, словно в старой Европе хозяин кафешки, в ожидании гостя.</t>
  </si>
  <si>
    <t>Ни указателей, ни логики. Место - сплошной лабиринт всего и вся</t>
  </si>
  <si>
    <t>локация+
навигация-</t>
  </si>
  <si>
    <t>кафе+
атмосферно+</t>
  </si>
  <si>
    <t>локация+
кафе+
дизайн+
развлечения+</t>
  </si>
  <si>
    <t>локация-</t>
  </si>
  <si>
    <t>локация+
атмосферно+</t>
  </si>
  <si>
    <t>«Полиграфический цех»</t>
  </si>
  <si>
    <t>poligraph.life</t>
  </si>
  <si>
    <t>Арт-центр "Полиграфический цех" - это уникальная культурно-образовательная площадка, в которой представлена очень широкая повестка по современному искусству. Арт-центр расположен в техникуме имени Красина, а его идеологи и кураторы - это преподаватели техникума, которые одновременно являются очень востребованными современными художниками. Выставки организуются на очень высоком уровне, а просветительские мероприятия, которые проводятся как офлайн, так и онлайн, очень интересны и открыты для всех (бесплатны по предварительной записи)</t>
  </si>
  <si>
    <t>развлечения+
расположение+
экспозиция+
бесплатно+</t>
  </si>
  <si>
    <t>ЗИЛ</t>
  </si>
  <si>
    <t>http://zilcc.ru</t>
  </si>
  <si>
    <t>Культурный центр ЗИЛ</t>
  </si>
  <si>
    <t>Была на конференции, все понравилось, но не хватает еды
Конференция была с утра до вечера, расписание было очень плотным, на одних пирожках сложно было
Считаю, что можно было бы продавать ещё готовые блюда , сейчас очень много вариантов
К персоналу претензий нет</t>
  </si>
  <si>
    <t xml:space="preserve">Отличное арт-пространство с интересной атмосферой. Занимались фото много интересных локаций.
</t>
  </si>
  <si>
    <t>Хорошо что есть такие места ещё где молодые люди могут заниматься искусством, как выставочный зал тоже подходит отлично, понравилось.</t>
  </si>
  <si>
    <t>Какое замечательное тусовочное место в Москве.
Хожу сюда раз в неделю в английский клуб.
На всех этажах молодёжь, кто танцует, кто поет, кто сидит что-то читает, кто-то работает на компьютере.
Много разных помещений, которые могут быть трансформированы под любые желания.
Детские кружки-занятия.
Различные концерты.
Обширная афиша - каждый найдёт себе занятие.
Рекомендую к посещению.
Из минусов, парковка вокруг платная. Спрашивала у охраны, а как можно заехать на парковку перед ЗИЛ, ответ был, что он не знает.</t>
  </si>
  <si>
    <t>Проводили концерт 2 марта "Весеннее танго". Основная претензия от наших зрителей была к качеству света. Сам по себе зал соответствует современным требованиям, но, как говорится, есть над чем работать.</t>
  </si>
  <si>
    <t>Добрый вечер! Хочу выразить благодарность Объеденению многодетных семей Москвы и в частности Аксяновой Ольге Борисовне за предоставленную возможность посетить Культурный центр ЗИЛ! Посмотрели замечательный инклюзивный спектакль "Женитьба" по пьесе Н.Гоголя. Очень трогательная постановка, артисты замечательные,спектакль смотрится на одном дыхании! В зале удобные кресла, хороший обзор, в гардеробе быстрое обслуживание! Спасибо! #детствосвао</t>
  </si>
  <si>
    <t>Отличное монументальное место!
Ощущаешь себя частью большой истории,место для далеко идущих, возможностей в сфере культуры и просвещения//</t>
  </si>
  <si>
    <t>Можно зайти внутрь через главный вход. Тут внутри советская атмосфера интеьера: мрамор, бюст ленина, советский гардероб, выглядит антуражно. У Дк зил есть сайт, на котором можно найти различные мероприятия в ДК , проходящие здесь. Например, обнаружили, что здесь проходят лекции по дизайну!</t>
  </si>
  <si>
    <t>Очень понравилась атмосфера, много интересного, советую посетить это место</t>
  </si>
  <si>
    <t>Заметны следы износа. Рядом со входом парковка для инвалидов</t>
  </si>
  <si>
    <t>кафе-
персонал+</t>
  </si>
  <si>
    <t>локация+
атфомсферно+</t>
  </si>
  <si>
    <t>локация+
развлечения+
парковка-</t>
  </si>
  <si>
    <t>развлечения+
удобно+</t>
  </si>
  <si>
    <t>локация+
развлечения+
атмосфера+</t>
  </si>
  <si>
    <t>дизайн-
инклюзивность+
износ-</t>
  </si>
  <si>
    <t>Арт-пространство Exposed</t>
  </si>
  <si>
    <t>http://ru.exposed.ru/</t>
  </si>
  <si>
    <t>Была на мероприятии, все понравилось. Залы просторные, окна в пол</t>
  </si>
  <si>
    <t>Иногда проходят интересные выставки и экспозиции.</t>
  </si>
  <si>
    <t>Чудесная галерея, где всегда представлено с любовью всё самое наилучшее. 7 лет знаю это место и регулярно заглядываю. Сейчас проходит до 30 декан рождественская арт-ярмарка художников и фотографов. Знаком с владельцем и командой пространства Exposed - A Space for Art.</t>
  </si>
  <si>
    <t>Галерея очень нравится своим дизайном и светом. Проводили там выставку картин, всё смотрится достойно : на каждую работу отдельная подсветка, пространство организовано максимально удобно и стильно. И хотя галерея больше для бизнес-презентаций, под художественные выставки она идеально подходит. Цены за аренду немаленькие, нет возможности арендовать это помещение на длительный срок, но если эти условия не смущают, то очень подходящее место для самых лучших впечатлений от деловых и творческих встреч.</t>
  </si>
  <si>
    <t>Арт-центр «Эфир»</t>
  </si>
  <si>
    <t>http://efirart.ru/</t>
  </si>
  <si>
    <t>Уютный выставочный зал без лишнего пафоса</t>
  </si>
  <si>
    <t>Отличное место! Чуткие, приветливые сотрудники!</t>
  </si>
  <si>
    <t>Пафосно, приятно. Отличные презентации выставок</t>
  </si>
  <si>
    <t>Современное арт пространство для проведения выставок и других мероприятий. Два этажа. Есть несколько зон. Можно присесть, посмотреть фильм на тему выставки. На входе очень любезные молодые люди, все подсказывают и направляют. Раздевалка, туалет, кулер с водой. Советую всем! Напротив метро Шаболовская.</t>
  </si>
  <si>
    <t>Провожу уже два года тут кинофестиваль. И лучше места в Москве нет! Заряжено на успех!</t>
  </si>
  <si>
    <t>Ходили на детский спектакль . По мне дороговато для такого , но ребёнку понравилось</t>
  </si>
  <si>
    <t>Были на представлении про Гарри Поттера! Потрясающе, костюмы, актеры, организация - все на высшем уровне! Дети в восторге)</t>
  </si>
  <si>
    <t>Довольно глухое место, но в целом... Неплохо.
Интерактивный спектакль про Гарри Поттера мне показался примитивными... Много кидания, то шарами, то снежками, мой сын(8 лет) не впечатлился..</t>
  </si>
  <si>
    <t>Интересное Арт пространство. Небольшой, удобный и уютный зал, бар прямо в зале. Была на премьере спектакля «Бродский. Синтетика» Тимура Еремеева.</t>
  </si>
  <si>
    <t>Отлично место. Удобное расположение, есть платная парковка.
Само пространство небольшое , для проведения камерных мероприятий идеально. Первый ряд близко к центру, тем самым взаимодействие со зрителями отлично происходит.
Ходили на спектаклю про Гарри Поттера. Ребенок 4х лет в восторге. Шоу интерактивное и динамичное, организация хорошая, персонал дружелюбный)</t>
  </si>
  <si>
    <t>локация+
уют+</t>
  </si>
  <si>
    <t>локация+
персонал+</t>
  </si>
  <si>
    <t>локация+
персонал+
туалет+
вода+
расположение+</t>
  </si>
  <si>
    <t>развлечения+
дорого-</t>
  </si>
  <si>
    <t>локация+
доступность+
персонал+
развлечения+</t>
  </si>
  <si>
    <t>Вангогцентр</t>
  </si>
  <si>
    <t>https://onegog.center/</t>
  </si>
  <si>
    <t>Когда открылся было интересно,и качество питания было выше.Сейчас превращается в болото.И еда-так себе</t>
  </si>
  <si>
    <t>мало кафе функционирует</t>
  </si>
  <si>
    <t>На мой взгляд хорошее место, проходят разные мероприятия. Фудкорт</t>
  </si>
  <si>
    <t>Фо бо просто восхитителен. В туалете темно, если захочется подправить макияж. Недалеко от метро. Интернсный интерьер.</t>
  </si>
  <si>
    <t>Интерьер на сто баллов, нельзя со своей едой, а в фудкорте еда слишком дорогая, постоянные выставки, каждая лучше предыдущий, особенно мосстик</t>
  </si>
  <si>
    <t>Просто шикарное место! Оно более чем эстетично в каждом своём уголке, включая даже туалет. Идеально для проведения мероприятий, с отличной сценой и приличной аппаратурой. Много вариантов покушать и попить и, о боже, очень про этом вкусно покушать. Азиатская кухня там не дорогая, сытная и вкуснейшая, с приятным обслуживанием очень вежливым Советую и мероприятия там, и просто забрести, чтоб почилить</t>
  </si>
  <si>
    <t>Первое, что замечаешь войдя в заведение - плохая вентиляция. Странно что нельзя использовать флешки, когда 80% посетителей - снежинки. Музыка слышна обрывками, как будь-то всего 2 калонки на корт. А так всё хорошо)</t>
  </si>
  <si>
    <t>Кофе хорош, захожу и пью регулярно, есть куча вариантов с присадками и проч(не пробовал). Бариста вежливы и компетентны. Большой плюс - есть два стола для наст. тенниса. Заметный минус - грохот маловразумительной музычки, никакой по качеству, но сильно мешающей разговору. Обширный фриз (полоса на стенах под высоким потолком) весь увешан гигантскими копиями полотнен великих - от Леонардо до Серова, среди которых притаился и увечный ВанГог. Полотныа всегда очень плохо освещены, что нне просто удивляет - раздражает: для чего тогда старались? Явный, но оччень странныйзамысел местных дизайнеров, очевидно, желание соригинальничать убило вкус. Кофе на 5, фудкорту в целом 4 с минусом.</t>
  </si>
  <si>
    <t>Хорошее место для проведения "Фестов", "Комиконов", ярмарок и других мероприятий. Есть где поесть, и есть другие полезные магазины.</t>
  </si>
  <si>
    <t>Похоже на Подсолнухи Арт от Андрея Ковалева, но вариант Мини. Есть Бургерная, кофе, игровая комната для настолок и полки с книгами. Проходят выставки картин. Тут можно поиграть минитеннис (2 стола), настольный футбол,в конце зала сцена для выступлений. Есть пандус(вход, где надпись Onegog. center  и раздвижные двери) или дальше, но со ступенькам и, там открытый гардероб-свободной повесить верхний одежду (я побоялся оставлять, так как могут и взять, не кто же не следит).</t>
  </si>
  <si>
    <t>кафе-
локация-
фудкорт-</t>
  </si>
  <si>
    <t>локация+
фудкорт+</t>
  </si>
  <si>
    <t>кафе+
доступность+
дизайн+
туалет-</t>
  </si>
  <si>
    <t>дизайн+
развлечения+
фудкорт-
дорого-</t>
  </si>
  <si>
    <t>дизайн+
кафе+
персонал+
развлечения+
туалет-
дорого-</t>
  </si>
  <si>
    <t>локация-
вентиляция-
звук-</t>
  </si>
  <si>
    <t>кафе+
персонал+
шум-
дизайн-
развлечения+
фудкорт-</t>
  </si>
  <si>
    <t>магазины+
локация+</t>
  </si>
  <si>
    <t>развлечения+
инклюзхия+ 
гардероб-</t>
  </si>
  <si>
    <t xml:space="preserve"> ГЭС-2</t>
  </si>
  <si>
    <t>https://v-a-c.org/ges2/visit</t>
  </si>
  <si>
    <t>https://kudago.com/msk/place/art-tsentr-ges-2/</t>
  </si>
  <si>
    <t>Искренне разочарован, что нужно брать билеты на БЕСПЛАТНОЕ посещение ради прогулки по пустому пространству, безусловно с архитектурной точки зрения всё шикарно, кто хочет наделать фоток в Инстаграм тут будет в восторге, но не более чем за фотками сюда приезжать, надеюсь со временем всё станет лучше.
P.S: Большая глина номер 4 выглядит необычно, но портит вид здания, хотя и привлекает к себе много прохожих, которые останавливаются в поисках смысла в этой работе</t>
  </si>
  <si>
    <t>Посещали зимой, регестрировались бесплатно. Было строго с временем посещения</t>
  </si>
  <si>
    <t xml:space="preserve">Интересное, красивое пространство.
Пока мероприятий немного (многие отменены по понятным причинам последних месяцев).
Просторно, светло, белым-бело.
Есть детская игровая комната, творческая мастерская, пространство с настольными играми, ресторан-бар (пока действует ссылка 50% на всё меню). </t>
  </si>
  <si>
    <t>Я рада, что промышленная архитектура начала XX века присутствует в городском пространстве, пусть и в таком виде. Со временем всё встанет на свои места, наносное унесет его поток, а достойное и действительно интересное возобладает. Персонал вежливо-презрительно-индиферентен, чистота на все пять, очереди - электронные, хотя внутри гардероб мог бы работать и пошустрее, транспортная доступность для общественного транспорта на</t>
  </si>
  <si>
    <t>Интересное место. Благодаря белому цвету, внутри много света и воздуха. Есть кинотеатр, магазины, кафе, где кстати отлично кормят, особенно нравиться веганское. Можно скоротать время в непогоду, что застала тебя во время прогулки:)</t>
  </si>
  <si>
    <t>Красивое пространство. Благодаря системе билетов с тайм слотами людей не очень много даже в выходной.</t>
  </si>
  <si>
    <t>Вход (пока) только по заранее заказанным билетам. Билеты бесплатные, но на выходных надо заказывать их заранее. Можно взять билет не на вход, а на какое-то мероприятие (мы так и сделали).
Описывать само здание и выставки - бессмысленно. Это надо идти и смотреть самостоятельно.
Большое воздушное пространство, много места, красиво. Можно делать фотосессии здесь - локаций хватит для всех
Есть несколько заведений: кофе и веганские десерты (на фото как раз они, кофе очень вкусный и вид на задний двор с Березками), есть кафе с едой, есть бар с алкоголем.
А ещё есть книжный магазин и библиотека.
Рекомендую к посещению обязательно, в любом составе (много семей с детьми, для них даже проводятся мастер-классы)</t>
  </si>
  <si>
    <t>Определенно стоит посещения! Мы с мамой провели там 5 часов, успели и по этажам пройти, и пути художников обсудить и книжку с фотографиями Прокудина-Горского посмотреть)
Ещё ели круассаны в местном кафе - они очень эффектные и вкусные)</t>
  </si>
  <si>
    <t>Удивительное индустриальное пространство. Выставки очень качественные.</t>
  </si>
  <si>
    <t>Красиво, концептуально, свежо. Комната сенсорных ощущений не оправдала ожиданий, но остальная выставка сезона "Санта Барбара" очень любопытная</t>
  </si>
  <si>
    <t>Не поняла этот проект совсем, просто пустое пространство. Возможно, есди есть выставки будет интереснее, но без них идти не стоит</t>
  </si>
  <si>
    <t>Неоднозначно!
⠀
Главное - не открывать подозрительных дверей из зала просмотра экспозиции.
⠀
Я открыла.
⠀
Система дверей заключается в том, что они открываются в одну сторону.
⠀
А обратно в зал блокируются.
⠀
И вы в капкане)
или в ресторане)
или на парковке в лучшем случае.
⠀
Я попала в мужскую раздевалку....Вся выставка - это мужская раздевалка.</t>
  </si>
  <si>
    <t xml:space="preserve">локация+
билеты-
бесплатно- </t>
  </si>
  <si>
    <t xml:space="preserve">беслпатно +
</t>
  </si>
  <si>
    <t>локация+
развлечения+
дети+</t>
  </si>
  <si>
    <t>локация+
персонал+
чистота+ 
гардероб- 
доступность +</t>
  </si>
  <si>
    <t>кафе+
локация+
развлечения+</t>
  </si>
  <si>
    <t>локация+
свободно6</t>
  </si>
  <si>
    <t>локация+
кафе+
билеты+
магазины+
душно-</t>
  </si>
  <si>
    <t xml:space="preserve">доступность - </t>
  </si>
  <si>
    <t>культурный центр Митино</t>
  </si>
  <si>
    <t>https://www.dkmitino.ru/projects/</t>
  </si>
  <si>
    <t>Стоит обновить цокольный этаж</t>
  </si>
  <si>
    <t>В помещении душно, а в целом не плохое место.</t>
  </si>
  <si>
    <t>Замечательный культурный центр, ходим с дочкой на секцию Ушу , ведёт преподаватель Антонов Сергей Юрьевич. Очень довольны. Ходим уже 5 лет.</t>
  </si>
  <si>
    <t>Все занятия платные , не назвала бы это здание домом культуры</t>
  </si>
  <si>
    <t>Замечательный центр для детского досуга! Здесь есть абсолютно все занятия на любой вкус. Прекрасные профессионалы работают с нашими детьми! А какие дети! Коллектив что ребят, что педагогов на высоте. Спасибо</t>
  </si>
  <si>
    <t>Не хватает мест для парковки.</t>
  </si>
  <si>
    <t>дизайн-
устарело-</t>
  </si>
  <si>
    <t>локация+
душно-</t>
  </si>
  <si>
    <t>локация+
дети+</t>
  </si>
  <si>
    <t>дорого+</t>
  </si>
  <si>
    <t xml:space="preserve">башмет центр </t>
  </si>
  <si>
    <t>http://bashmet.center/</t>
  </si>
  <si>
    <t>Прекрасное архитектурные здание, в котором приятно просто находится. Не ожиданное решение концерта В темноте. Художники, исполнители, все те кто украшает нашу жизнь.</t>
  </si>
  <si>
    <t>Отличное место. Был здесь на спектакле.</t>
  </si>
  <si>
    <t xml:space="preserve">Отличное пространство доя проведения камерных мероприятий.
</t>
  </si>
  <si>
    <t>Очень красивое место. Интересные занятия и опытные педагоги.</t>
  </si>
  <si>
    <t>Интересный интерьер. Юыл на концерте камерной музыки. Все понравилось.</t>
  </si>
  <si>
    <t>Удивительный особняк в стиле нео-готики. Наверное,  один из немногих подобных исторических домов в Москве, куда достаточно просто попасть внутрь. Достаточно купить билеты на одно из мероприятий Башмет- центра. В особняке проходят различные концерты и мастер- классы деятелей искусств. У дома очень "интересная" предыстория - если любите мистику - поищите в любом поисковике )))</t>
  </si>
  <si>
    <t>Все отлично, кроме заехать, отсутствие парковки, любого вида остановки возле центра!</t>
  </si>
  <si>
    <t>Прекрасное место для камерных концертов.</t>
  </si>
  <si>
    <t>Здесь проводятся интересные концерты молодых и креативных исполнителей</t>
  </si>
  <si>
    <t>Медленный персонал, устаревший ремонт.</t>
  </si>
  <si>
    <t>дизайн+
развлечения+</t>
  </si>
  <si>
    <t>дизайн-
персонал-</t>
  </si>
  <si>
    <t>Циферблат</t>
  </si>
  <si>
    <t>https://most.ziferblat.net/</t>
  </si>
  <si>
    <t>«Циферблат» на Кузнецком Мосту</t>
  </si>
  <si>
    <t>можно почитать книжку, выпить чашку кофе, поговорить, тихо, уютно. когда я был, в одной из комнат брали интервью, во второй кто-то работал на ноутбуке, мне досталась библиотека, где нашел книжку о России глазами сельчан из Норвегии времен до 1914 года.</t>
  </si>
  <si>
    <t>часто здесь можно найти добрых и отзывчивых людей, так что, если вы хотите найти себе друзей, можете зайти на кофе.</t>
  </si>
  <si>
    <t>Аутентичное местечко для студентов</t>
  </si>
  <si>
    <t>Отличное место, чтобы провести вечер или познакомиться с новыми людьми</t>
  </si>
  <si>
    <t>Часто прихожу сюда поработать в коворкинг, очень уютно. Плата за время (600 руб/день) с лихвой компенсируется выпитым кофе и съеденными шоколадными вафлями. А ещё и концерт после рабочего дня можно какой-нибудь поймать или просто пообщаться. Атмосфера гораздо дружелюбнее, чем в обычных кафе или коворкингах</t>
  </si>
  <si>
    <t>Великолепная атмосфера с очень доброжелательным персоналом. Идеально как для тех, кто хочет поработать, так и для тех, кто желает провести встречу с друзьями в очень уютном и удобном месте</t>
  </si>
  <si>
    <t>Нравится за то, что здесь есть разговорные клубы на разных языках: английский, французский, испанский и даже китайский.</t>
  </si>
  <si>
    <t>Очень приятное место! Уют, распологающая к хорошему времяпровождению атмосфера. Кофе, какао, различные чаи и добавки к ним, конечно же, печенья, сладости) оплата только за время проведенное в этом антикафе. Ночь кино, языковые клубы, настолки и многое другое. Вам понравится! Рекомендую!</t>
  </si>
  <si>
    <t>Очень уютное, атмосферное место, где можно замечательно провести время как самому, так и посетить различные клубные занятия: шахматы, кино, языки, музыка и прочее. Внимательные администраторы, вкусный кофе и интересный интерьер.</t>
  </si>
  <si>
    <t>Самое замечательное антикафе с супер-приятной обстановкой, хорошим кофе и нормальными ценами. Тут точно можно и спокойно поработать  и посидеть с друзьям</t>
  </si>
  <si>
    <t>развлечения+
локация+</t>
  </si>
  <si>
    <t>развлечения+
локация+
дизайн+
персонал+</t>
  </si>
  <si>
    <t>Басманный двор</t>
  </si>
  <si>
    <t>https://basmannydvor.ru/</t>
  </si>
  <si>
    <t>Общественно-деловое пространство «Басманный двор»</t>
  </si>
  <si>
    <t>Классное место, проводится много полезных мероприятий</t>
  </si>
  <si>
    <t>Были здесь на индийской ярмарке. Все обшарпанное какое-то, пространство организовано бестолково. Атмосфера совсем не ярмарочная</t>
  </si>
  <si>
    <t>Милое место, раз в месяц индийская ярмарка, на ней вкусные но не дешёвые сыры из Казани. Загляните, хотя бы на предмет интерьера в " Слезы берёзы". Полюбуйтесь на против остатками старообрядческой церкви</t>
  </si>
  <si>
    <t>Куча каких-то организаций, кафешек. На улице играют детишки. Все здорово. Но на машине не припарковаться</t>
  </si>
  <si>
    <t>Приятное пространство, только людей очень мало</t>
  </si>
  <si>
    <t>Во дворе очень просторно и уютно, если можно так написать.</t>
  </si>
  <si>
    <t>Басманный дворик чудесное место для прогулки , отдыха, множество мероприятий проходит</t>
  </si>
  <si>
    <t>Отвратительное место, игнорирующие просьбы и спокойствие жителей окружающих домов</t>
  </si>
  <si>
    <t>Устраивают концерты на улице, звукоизоляции никакой, соседние дома вешаются, на просьбы как то умерить музыку не реагируют, год назад обещали поменять оборудование, но нет. На текущий момент 3 дня с 9 до 23 уже слушаю, кажется, скоро сойду с ума</t>
  </si>
  <si>
    <t>Интересные иногда фестивали проходят, а в целом бездельники собираются, пивко потягивают с умным видом. Иногда музыку неплохую играют там..</t>
  </si>
  <si>
    <t>локация-
дизайн-
организация-</t>
  </si>
  <si>
    <t>локация+
экспозция+</t>
  </si>
  <si>
    <t>локация+
парковка-</t>
  </si>
  <si>
    <t>локация-
шум-</t>
  </si>
  <si>
    <t>шум-</t>
  </si>
  <si>
    <t>ДЕПО</t>
  </si>
  <si>
    <t>https://depomoscow.ru/</t>
  </si>
  <si>
    <t>Это, конечно, кулинарный оазис Москвы. В одном месте все и сразу на любой вкус и кошелёк. Атмосфера и движение невероятные, ты сразу попадаешь в этот водоворот и плывешь от одного островка к другому, будучи охваченным сразу миллионом разных ароматов. Тайская, китайская, испанская, японская, русская, греческая и далее можно перечислять бесконечно. Все вкусно, сытно, порции достойные. Приятное место</t>
  </si>
  <si>
    <t>Знаю это место достаточно давно. Из явных плюсов - широкое разнообразие кухонь со всего мира, место идеально подойдёт и для быстрого перекуса, и для серьёзного и сытного приема пищи. Помимо кафешек самого депо есть маркет, на котором можно купить свежее  мясо или овощи хорошего качества. Минусы - неудобное расположение столов, вследствие чего вместительность молла намного ниже, чем могла бы быть при более функциональной планировке.</t>
  </si>
  <si>
    <t>Это огромный фудмолл под названием ДЕПО. 😁
Здесь вы можете попробовать кухню разных стран мира, такие как тайская, индийская, китайская, вьетнамскую, азербайджанскую, турецкую и.т.д. Здесь больше уличной еды и очень вкусно!
Вам понравится, советую.👍</t>
  </si>
  <si>
    <t xml:space="preserve">Приятное место прогуляться и побаловать себя вкусняшками. Многие кухни себя позиционируют прям как аутентичные, оригинальные, и многим это удается. Поэтому вкусовые рецепторы и ароматы например от азиатской лапши удон, супа Фо бо, если их пробовать закрыв глаза, то вполне дают такой эффект, будто телепортируют вас в эти страны, и в мыслях флэшбэком вспоминаются теплые деньки отдыха там на море.
</t>
  </si>
  <si>
    <t>Оооо, давно хотел сходить на этот фудкорт. Очень много народу, похоже на большую столовую, все ищут еду, носятся с тарелками, но это как - то совсем не напрягает. Даже наоборот, прикольно. Внутренний дизайн очень приятный, по оформлению, как будто ты где-то в Европе. Всё продумано. Красивые витрины, смесь запахов и каждый ресторанчик, каждая витрина пытается тебя заманить своей едой. И всё хочется и ты ходишь разрываешься и понимаешь, что ты сюда ещё обязательно вернёшься, потому что в тебя не влезет и мясо и сладости и морепродукты!!!)))</t>
  </si>
  <si>
    <t>2022 , на Новый год мы в Москве ✌ хоть один ужин , но должен быть в DEPO .
Там прикольно , много людей , суета , как на рынке 😄  готовят быстро и вкусно ( на разный кошелек )</t>
  </si>
  <si>
    <t>Довольно большой фудкорт, но максимально неуютный. Столики есть как на первом, так и на втором этажах, но место найти проблематично, стулья грязноватые. А вот столики убирают и протирают оперативно)
В выходные проходят мероприятия, ставят сцену, но из-за неудачной настройки звука хочется ,ся оттуда подальше)
Среди представленной еды довольно много десертов.
Попробовали боулы два видео, было невкусно - жидкий соус, из-за этого холодный мокрый рис есть не очень приятно.</t>
  </si>
  <si>
    <t>Депо Фудмолл
Уникальное проект, где в одном место собрано почти все кухни мира. Здесь можно попробовать местную еду и получить удовольствие от городского колорита.
Так можно понять, что на самом деле представляет собой город и каковы в общение его жители.
Днём довольно спокойно можно быстро покушать, но вечером это проблема приходится ждать по 30-40 минут, так как много заказов и на доставку и на сам корд.
Выходные дни выступления артистов, бесплатно можно послушать.
Парковочных мест мало, что доставляет неудобство.
Правда цена на еду и напитки завышена средний чек на человека если просто покушать 700₽
Оценка 4 так как сервис для такого места слабоват, а цены почти как в ресторане.</t>
  </si>
  <si>
    <t>Прикольное местечко, куда можно сходить встретиться с друзьями. Еда правда не очень впечатлила, как раз уровень фуд кортов, но дороже. Больше всего понравилось само здание, но оно великолепно безотносительно нынешнего назначения.</t>
  </si>
  <si>
    <t>Отличный фудкорт с огромным количеством кафешек на любой вкус! Есть сцена и небольшой рынок, где можно купить домой продукты или кушать на месте)</t>
  </si>
  <si>
    <t>Ни о чём, обычный фудкорт внешне, а по сути конские цены, невкусная еда, маленькие порции.
При этом полно народу. Люди, опомнитесь, вас дурят )))</t>
  </si>
  <si>
    <t>локация+
кафе+
фудкорт+</t>
  </si>
  <si>
    <t>кафе+
магазины+
места для отдыха-
неудобно-</t>
  </si>
  <si>
    <t>кафе+
фудкорт+</t>
  </si>
  <si>
    <t xml:space="preserve">кафе+
дизайн+
много людей- </t>
  </si>
  <si>
    <t>места для отдыха-
кафе-</t>
  </si>
  <si>
    <t>парковка-
кафе+</t>
  </si>
  <si>
    <t>локация+
кафе-</t>
  </si>
  <si>
    <t>магазины+
кафе+</t>
  </si>
  <si>
    <t>Powerhouse</t>
  </si>
  <si>
    <t>https://pwrhs.moscow/</t>
  </si>
  <si>
    <t>Супер! Интересные вещи + вечеринка+вкусная еда+шикарная музыка!!!!! Отдых для любителей эксклюзива!!!</t>
  </si>
  <si>
    <t>Своеобразное заведение с интересной планировкой. Цены гуд. Но вот качество местных настоек оставляет желать лучшего - плохо было не только мне)</t>
  </si>
  <si>
    <t xml:space="preserve">Короче, в доме силы есть совершенно великое место-в комнате перед туалетами стоит диван. Это самая волшебная вещь на которую может сесть ваша попа. Когда на нем сидишь складывается ощущение, что этот диван здесь был изначально и всегда и он оказался на столько хорош, что во круг него построили клуб. Никак иначе. Хотя бы ради дивана очень рекомендую сходить. </t>
  </si>
  <si>
    <t>Хожу в дом силы с 21 года и считаю это место одним из лучших в Москве. Тут есть все - вкусная еда ( особенно хот доги, которые приятно есть на веранде), напитки и атсосфера в целом. Каждый день там проходят мероприятия и видно, что все делается с душой и большой любовью к людям. Спасибо за ваш труд.</t>
  </si>
  <si>
    <t>Хорошая музыка и приятная атмосфера, вкусный сидр</t>
  </si>
  <si>
    <t>любимое место, которое не меняется с годами, всегда кайфово</t>
  </si>
  <si>
    <t>Неизменно, одно из лучших мест Москвоских вечеринок/концертов и джаз вечеров. Последние бесплатны и по-настоящему впечатляют</t>
  </si>
  <si>
    <t>Очень атмосферное заведение в старом одноэтажном доме. Тут достаточно вкусная кухня и неплохие напитки. Хожу сюда обычно на виниловые маркеты и тематические музыкальные мероприятия.</t>
  </si>
  <si>
    <t>Адовый котел.
Очень жарко, зал маленький, народу тьма, батареи шпарят, окна не открыть, кондиционера нет, вытяжки похоже тоже нет, а что будет и как эвакуироваться при пожаре даже представить боюсь.
Но надо отдать должное звук там прекрасный</t>
  </si>
  <si>
    <t>Прикольное супердемократичное место. Без изысков, но достаточно вкусно. Постоянно проходят мероприятия. Жаль не попали, но в другой раз. Официанты очень внимательные.</t>
  </si>
  <si>
    <t>Фейсконтроль на входе просто позор😂белобрысый мальчишка, которому максимум 22 года на входе пропускал только малолеток 16-18 лет😂 Раньше было одно из любимых мест, но если ты не в мартинсах, в странных штанах и странной прическе- тебе не светит. Удивлена во что превратилось заведение. Данное заведение не планируем посещать больше, какие бы не были теплые воспоминания. Не советую данное место к посещению. Место превратилось в заведение для малолеток сидящих на гидре😂 в москве достаточно мест в которые стоит приезжать потусить и это явно не оно.</t>
  </si>
  <si>
    <t>Место классное, вкусно но дорого.
Но что за мода брать деньги за вход. Тоесть я должен заплатить чтобы потом еще раз заплатить на баре? А чек за вход дадите, а за какую услугу и позицию я деньги перевожу? Короче фу, развернулись ушл</t>
  </si>
  <si>
    <t>места для отдыха+</t>
  </si>
  <si>
    <t>удобства-</t>
  </si>
  <si>
    <t>персонал-
локация-</t>
  </si>
  <si>
    <t>Агломерат</t>
  </si>
  <si>
    <t>http://aglomerat.org/events/</t>
  </si>
  <si>
    <t>В целом классный концертный зал, но подход к зданию конечно оригинальный)</t>
  </si>
  <si>
    <t>хорошая площадка для выступлений
грязные туалеты</t>
  </si>
  <si>
    <t>Корпоративы там проводим, наше здание. Звук хороший, Туалеты в наличии))
Выход перемежается с пабом, что очень удобно для любителей пива</t>
  </si>
  <si>
    <t>Атмосфера располагает, звук подкачал. Наверное многое зависит от мероприятия, поэтому в целом понравился)</t>
  </si>
  <si>
    <t>Замечательная площадка для проведения эвентов разных форматов</t>
  </si>
  <si>
    <t>Был впервые. Место понравилось.
Но тяжело найти сразу. Вход во дворе.</t>
  </si>
  <si>
    <t>Убойный кабак с брутальным декором. Был тут на атском рэйве. Все круто но тесновато для общырныххх масс!!!</t>
  </si>
  <si>
    <t>Прекрасное и удобное место! Понравилось! Был на концерте rooftops! Мегагруппа! Рекомендую!</t>
  </si>
  <si>
    <t>локация+
доступность-</t>
  </si>
  <si>
    <t>локация+
удобства-
туалет-</t>
  </si>
  <si>
    <t>локация+
звук-</t>
  </si>
  <si>
    <t>локация+
развлечения+
дизайн+</t>
  </si>
  <si>
    <t>нигде кроме</t>
  </si>
  <si>
    <t>https://nigdekrome.ru/events-program/</t>
  </si>
  <si>
    <t>Атмосферное место, где ощущаешь себя спокойно и тепло) Вежливый персонал, вкусный кофе и забавный книжный магазин)</t>
  </si>
  <si>
    <t>Днём приятное место поработать в центре, вечером — необычные мероприятия и движуха. Спасибо!</t>
  </si>
  <si>
    <t>Дружелюбное арт-кафе, интересные гости: вечера поэтов, художников. Неплохой книжный магазин. Стильное оформление интерьера, хороший кофе.</t>
  </si>
  <si>
    <t>Очень уютное место с необычным интерьером , где можно выбрать книгу, выпить кофе или чай. Обязательно стоит зайти. Рекомендую.</t>
  </si>
  <si>
    <t>Уникальное по своей беспардонности заведение. Ладно, я закрыла глаза на пирог с картофелем, который был далеко не первой свежести, не резался ножом, а на вкус напоминал пыльную муку. Но, вероятно, владельцев кофейни гораздо больше интересует прибыль от туристических групп, нежели комфорт посетителей. Никто не предупредил о планирующемся мероприятии, и меня тихо-мирно вытурили из заведения. Даже кофе не смогла допить. Настоятельно не рекомендую, остались наихудшие впечатления</t>
  </si>
  <si>
    <t>Небольшая кофейня с прекрасной чайной картой. Интерьер в духе авангарда: простые беленые стены, а с потолка на нас смотрят портреты авангардистов. Часто проходят литературные/поэтические вечера, выставки и другие тусовки. Сказывается близость ГИТИСа. При кафе есть небольшой, но интересный книжный магазинчик с книгами об искусстве кино, о Москве, биографиями и кое-что из детской литературы.</t>
  </si>
  <si>
    <t>Чудесное место. Здесь каждый вечер интересные события, связанные с искусством. Обсуждение картин, фильмов, литературы, театральные представления. Продаются хорошие книги. Эксклюзивные сорта чая... Очень приятная атмосфера.</t>
  </si>
  <si>
    <t xml:space="preserve">Это место давно стало для меня теплым и родным! Родным и по общению с людьми, и по уровню комфортности. Изысканные дорогие сорта чая и кофе по демократичным ценам, книжный магазин, где можно полистать книги - новинки современной литературы, философия, психология, искусство, книги для детей, календари, открытки.... По вечерам - интересные и уникальные в своем роде мероприятия: концерты, показ шедевров мирового кино, театральные спектакли, выставки фото и картин, презентации книг. Здесь все пропитано добротой, вкусом, искусством! Есть подзарядка, wifi - многие приходят с ноутбуком поработать и перекусить. Одним словом, рекомендую недорогое и уютное место в самом сердце Москвы! </t>
  </si>
  <si>
    <t>Удивительное место в историческом здании, где нравится все: и офомление, и кофе, и пироги и атмосфера. Здесь проходят лекции, чтение поэзии, звучит музыка, настоящее прибежище для культурных люде</t>
  </si>
  <si>
    <t>Уютное местечко в центре с прекрасной чайной картой. Выбор кофе тоже на уровне.  Из еды - только пироги и десерты, но они вкусные и свежие, хотя и без изысков (эклеры, пироги наподобие осетинских и т. п.) Часто проходят камерные мероприятия: поэтические вечера, спектакли... К кофейне также "прилагается" книжный магазинчик с неплохим ассортиментом, в котором можно побродить, пока ждёшь заказ.</t>
  </si>
  <si>
    <t>локация+
кафе+
персонал+
магазины+</t>
  </si>
  <si>
    <t>локация+
дизайн+
кафе+
магазины+
развлечения+</t>
  </si>
  <si>
    <t>локация+
дизайн+</t>
  </si>
  <si>
    <t>кафе-
персонал-</t>
  </si>
  <si>
    <t>кафе+
дизайн+
развлечения+
магазины+</t>
  </si>
  <si>
    <t>локация+
развлечения+
кафе+
магазины+</t>
  </si>
  <si>
    <t>локация+
кафе+
магазины+
развлечения+</t>
  </si>
  <si>
    <t>локация+
кафе+
развлечения+
магазины+</t>
  </si>
  <si>
    <t>авиатор</t>
  </si>
  <si>
    <t>https://aviator-art.com/</t>
  </si>
  <si>
    <t>Арт-пространство «Авиатор»</t>
  </si>
  <si>
    <t>Уютное арт-пространство, есть тату-мастерская, бары, кофейня, магазин цветов, там же, кстати, культовый проект Чердакъ (вывоз вещей), у них там еще и маленький крутой магазинчик, практически лавка древности :)</t>
  </si>
  <si>
    <t>Интересно здесь. Прыгать через лужи не прикольно только, а так всё круто</t>
  </si>
  <si>
    <t>Регулярно бываю в Успехе и Панкфикшне. Периодически бывают набеги скинов, в остальном все супер, лучшие гиги города</t>
  </si>
  <si>
    <t>Арт-пространство. "Авиатор". Совсем небольшое, красивые муралы, но выставок не было.</t>
  </si>
  <si>
    <t>Был на концертах в барах Успех и Punk Fiction - везде было хорошо + слышал, что в хостеле (при входе в авиатор) норма вписались музыканты из питера</t>
  </si>
  <si>
    <t>Раньше часто заходили, есть интересные магазины. Но вчера, 26.03.20 охрана на КПП в грубой форме потребовала разрешение на фотографирование граффити на телефон, после чего нас попросили покинуть территорию. Мне казалось, что место организовано для творчества, коим является и фотография тоже. Теперь, пожалуй, я и сама вряд ли сюда приду, и друзьям отсоветую. Пока не станет понятно, что это за охрана такая, ставлю единиц</t>
  </si>
  <si>
    <t>Удобная локация, много прикольных баров, всегда веселая атмосфера, просто куча все возможных концертов, каждый раз ухожу довольным, пожалуй одно из лучших мест в Москве!</t>
  </si>
  <si>
    <t>Ruined бары, студии и тд. Чудесное пространство. Всем рекомендую.</t>
  </si>
  <si>
    <t>Радует граффити на стенах. Очень красиво. Кто приходит впервые, обязательно фоткаются на фоне шедевров.</t>
  </si>
  <si>
    <t>Очень крутое и атмосферное место! Есть где купить крутую одежду, отличная кофейня, мастерские, репетиционная база, и конечно же крутейшие бары!!! Обалденные место!</t>
  </si>
  <si>
    <t>дизайн+</t>
  </si>
  <si>
    <t>магазины+
персонал-</t>
  </si>
  <si>
    <t>локация+
магазины+
кафе+</t>
  </si>
  <si>
    <t>дизайн+
фото+</t>
  </si>
  <si>
    <t>Арт-пространство завода «Кристалл»</t>
  </si>
  <si>
    <t>https://vk.com/dkcrystal</t>
  </si>
  <si>
    <t>Место интересное, мне понравилось. На территории также есть музей автомобилей. Но в то же время, ничего такого прям особенного, а вот от метро очень далеко и неудобно добираться. Проще на машине, но в некоторых местах парковка платная</t>
  </si>
  <si>
    <t>Мне интересно было посмотреть антикварную мебель, красиво поданную, как в музее. Блошиный рынок, где можно вещи брать в руки. Напомнило чердак моей бабушки.)  Восхитило чувство юмора и самоирония авторов этого пространства.  Посетителей там мало, ощущение такое, что всё это скоро исчезнет.</t>
  </si>
  <si>
    <t>Очень интересное пространство с музеям, ресторанчиками и даже стрелковый клубом Лабиринт, где можно помечтать ножи, топоры, пострелять из лука или пулемёта</t>
  </si>
  <si>
    <t>Некогда легендарный "водочный завод", теперь прекрасное место для всяческих интересных мест и музеев.</t>
  </si>
  <si>
    <t>Очень круто и интересно, на территории завода есть фотостудии, музеи, крытый достаточно приличный блошиный рынок, все очень понравилось</t>
  </si>
  <si>
    <t>Хороший зал, красивый, аутентичный даже. Проветриваемый! Был на концерте группы ЗАЛПОМ, душно не было, вкусно пахло. НО! В гардеробе сумку/рюкзак можно оставить только заплатив 200 рублей. Единственный мину</t>
  </si>
  <si>
    <t>Очень необычно и интересно выглядит со стороны. Есть проблема с инфраструктурой по типу еда/туалет. Хожу сюда в студию пирсинга, по дороге кайфую) есть блошиный рынок.</t>
  </si>
  <si>
    <t>Интересный исторический комплекс, при этом полный упадок инфраструктуры. Владельцы территории совсем не занимаются развитием места. Отсюда непонятная концепция площадки: музеи соседствуют со складами, кондитерские производства с инженерными компаниями и т. д. На огромную территорию всего один вход через вонючую проходную с охранниками, которые сидят для мебели (вход совершенно свободный круглосуточно). Заборы с колючей проволкой по периметру, отсутствие навигации, часть помещений не сдаётся просто потому что они находятся в состоянии разрухи. Делать тут совершенно нечего, кроме автомузея и барахолки общественных заведений практически нет.</t>
  </si>
  <si>
    <t>Уже успели побывать в Artplay, «Флаконе» и на «Винзаводе»? В таком случае арт-пространство завода «Кристалл»  вас разочарует.
Незнающий человек, посетив «Кристалл», может и не найти там ничего, кроме пустых коридоров и множества офисов. Производство знаменитых «Путинки» и «Казёнки» с 2013г было перемещено  в дальнее Подмосковье. Между краснокирпичными корпусами начала XX века - новомодные лофты, вместо линий розлива – выставочные залы, а строгих и непьющих рабочих заменили расслабленные хипстеры
Очень интересен блошиный рынок для любителей понастальгировать.
На территории также работает фирменный ликеро-водочный магазин ч хорошим выбором (отдельный вход  не через проходную).
Фудкорт мы не нашли.  Туалеты есть в здании.</t>
  </si>
  <si>
    <t>Был в музее автомобилей. Отличная выставка. Экспонаты очень редкие и отличном состоянии. Советую все возрастам.</t>
  </si>
  <si>
    <t>локация+
доступность-
расположение-</t>
  </si>
  <si>
    <t>локация+
гаредероб-
дорого-</t>
  </si>
  <si>
    <t>локация+
магазины+
удобства-</t>
  </si>
  <si>
    <t>навигация-
развлечения-</t>
  </si>
  <si>
    <t xml:space="preserve">институт стрелка </t>
  </si>
  <si>
    <t>https://strelka.com/ru</t>
  </si>
  <si>
    <t>Институт «Стрелка»</t>
  </si>
  <si>
    <t>Самый вкусный Космополитен в Москве! Очень хорошее и атмосферное место в самом центре. Обновилось меню. Постоянно делаются перестановки мебели, что позволяет внести новизны.</t>
  </si>
  <si>
    <t>Хороший бар. Цены приемлимые и очень вкусно   персонал на 150 из 100. Отдельная благодарность официанту Егору... Голодными не остались и всегда убирал все лишнее со стола.</t>
  </si>
  <si>
    <t>При бронировании (по телефону сказали что только через афишу) нет возможности выбора места. Однако прямо при нас (пока ждали когда посадят) отвечали на звонки и бронировали места.. 🤷🏻‍♀️
Еда вкусная, меню интересное.
Но вот есть за мини столиками (ощущение что они для аперитивов, не для полноценного приёма пищи😅) совсем не удобно.
Собственно минус 1 звезда только за это. В остальном молодцы.</t>
  </si>
  <si>
    <t>Подъехали в пятницу, решили по культуре посидеть, без брони, админ при входе шуганый, прошли без вопросов, водочку с охотой пощедрили,  сидели телочки за соседним столиком,почувствовали дикомфорт, помогли "девушкам". А так все нормально  подъезжайте.</t>
  </si>
  <si>
    <t>Случайно зашёл в этот бар, вернее это было последнее заведение куда меня впустили в этот вечер 😁 ору)) не знаю почему в другие не впустили, приличный человек, без опьянения... ну да ладно. . Стрелке спасибо! Заказал коктейль Негрони, приятная музыка, хороший диджей. Атмосфера непринужденная, полный лайт. Пробыл недолго, а так хотелось всю ночь 🤑 загляну к вам, у вас хорошо!</t>
  </si>
  <si>
    <t>Была здесь на выставке, очень понравилось, как организовано пространство, все очень стильно, современно.</t>
  </si>
  <si>
    <t>Стрелка как и 9 лет назад остаётся передовым и особенным местом, интересные лекции</t>
  </si>
  <si>
    <t>Оригинальная открытая образовательная площадка в центре Москвы. Ребята молодцы, проводят много бесплатных интересных мероприятий. Спасибо вам!</t>
  </si>
  <si>
    <t>Обожаю приходить сюда на бесплатные семинары и лекции. Очень интересно, развивает мозг.</t>
  </si>
  <si>
    <t>локация+
кафе+
бар+</t>
  </si>
  <si>
    <t>кафе+
персонал+
бар+</t>
  </si>
  <si>
    <t>локация+
кафе+
бронь-</t>
  </si>
  <si>
    <t>локация+
бронь-</t>
  </si>
  <si>
    <t>кафе+
локация+</t>
  </si>
  <si>
    <t>развлечения+
бесплатно+</t>
  </si>
  <si>
    <t>Даниловская мануфактура</t>
  </si>
  <si>
    <t>https://даниловская-мануфактура.рф/</t>
  </si>
  <si>
    <t>«Даниловская мануфактура 1867»</t>
  </si>
  <si>
    <t>Шумно, рынок как рынок. Еда вкусная в кафешках. В целом понравилось</t>
  </si>
  <si>
    <t>Множество пространств, очень уютно и интересно, жаль мне не удобно добираться.</t>
  </si>
  <si>
    <t>Стильный лофт комплекс. В данном комплексе будет распологается шоу-рум с головным офисом компании "Алютех". В данный момент идут монтажные работы павильонов.</t>
  </si>
  <si>
    <t>Здесь находится Clever, где проводятся мастер-классы по приготовлению разных блюд! Отмечали здесь мой День рождения, готовили блюда итальянской кухни! Очень вкусно и красиво получилось! Рекомендую.</t>
  </si>
  <si>
    <t>Работаю в этом квартале, турники и брусья это здорово, правда зимой там летят сосульки- берегите головы!</t>
  </si>
  <si>
    <t>Тема переделки старых производственных площадок очень интересная! Жаль в Самаре такого нет!
Получаются очень уютные офисы и удобная инфраструктура.</t>
  </si>
  <si>
    <t>Очень интересное место, одно из первых в Москве производственных территорий, реорганизованных в удобный офисный микрорайон. Неплохая инфраструктура, благожелательная к работникам.</t>
  </si>
  <si>
    <t>Очень крутое и красивое место! Много ресторанов на любой вкус, отели разных категорий. Мне понравилось, рекомендую! До центра рукой подать!!! Супер!!!</t>
  </si>
  <si>
    <t>Даже не знаю, как это назвать. Наверное развлеуательный центр. Дважды были в Клевере. Прикольно. И готовка еды и повара</t>
  </si>
  <si>
    <t>03.12 около 18-00 с крыши у магазина перекрёсток падал снег с льдом. Ударил по бедру, хожу с гематомой и синяком, спасибо не на голову
Жаль не отслеживают этот момент</t>
  </si>
  <si>
    <t>кафе+
шум-</t>
  </si>
  <si>
    <t>кафе+
развлечения+</t>
  </si>
  <si>
    <t>благоустройство-</t>
  </si>
  <si>
    <t>локация+
кафе+
доступность+</t>
  </si>
  <si>
    <t xml:space="preserve">кафе+
</t>
  </si>
  <si>
    <t xml:space="preserve">Арма </t>
  </si>
  <si>
    <t>http://www.armazavod.ru/</t>
  </si>
  <si>
    <t>Бизнес-квартал «Арма»</t>
  </si>
  <si>
    <t>В целом мне там нравится . Ничего сверхъестественного, но атмосферно очень . Есть разные заведения . Можно поесть и попить кофе.</t>
  </si>
  <si>
    <t>Мне очень нравится, как переделывают старые заводы в новые пространства.</t>
  </si>
  <si>
    <t>Удобное расположение, стильная архитектура.
Жаль офис не здесь, а был шанс…</t>
  </si>
  <si>
    <t>Ужас. Возможно и сойдёт для сотрудников местных арендаторов, но для рекреации это полное днище. Во-первых, отсутствующая навигация для водителей авто. Где оплатить парковочный талон? Во-вторых, мы прошли четыре невразумительных кофейни, в двух из которых нет посадочных мест а в трёх - нет туалетов. В четвертой надо было бронировать столик, ага.</t>
  </si>
  <si>
    <t>Небольшой квартал на основе завода - красивые кирпичные "башенки" старые заводские корпуса с гиганскими окнами - красивое сочетание старого кирпича и современного остекления. Магазинчики, кафешки,студии,офисы... Погулять приятно</t>
  </si>
  <si>
    <t>Весь этот индастриал одна большая любовь!!!!
Атмосфера и люди что тан работают, отдыхают, проводят время - идеально!
Все кафе и рестораны, магазины и студии - всё очень приятно, стильно и радует глаз!
Очень атмосферная часть города🍀</t>
  </si>
  <si>
    <t>Что-то очень красивое и интересная архитектура рядом с Курским вокзалом, никогда не знал об этом месте. Красиво, чисто!</t>
  </si>
  <si>
    <t>Тут очень стильно, есть очень вкусная кофейня на территории special, а ещё есть вкусная пицца в spar всем рекоменду)</t>
  </si>
  <si>
    <t>Оооо! Мне очень понравилось, как это выглядит снаружи, необычное место, хоть и промышленная история.</t>
  </si>
  <si>
    <t>Великолепная реконструкция бывшего газового завода — проект выполнен архитектурным бюро «АМ Сергей Киселёв и Партнёры». Территория бывшего газового завода, превратилась в стильный лофт и АРТ пространство. Территория притягивает своей чистотой и элегантностью. Почти на каждом шагу Рестораны и Кафе. Гуляя по территории, восхищаешься талантом русских архитекторов. И теми кто строил, и теми кто восстановил.</t>
  </si>
  <si>
    <t>локация+
кафе+
атмосфера+</t>
  </si>
  <si>
    <t>дизайн+
доступность+
расположение+</t>
  </si>
  <si>
    <t>навигация-
кафе-
туалет-</t>
  </si>
  <si>
    <t>локация+
чистота+</t>
  </si>
  <si>
    <t>дизайн+
кафе+</t>
  </si>
  <si>
    <t>локация+
благоустройство+</t>
  </si>
  <si>
    <t xml:space="preserve">Люмьер холл </t>
  </si>
  <si>
    <t>https://www.lumierehall.ru/msk</t>
  </si>
  <si>
    <t>К сожалению, опыт оказался крайне грустным. Пришли на мультимедиа выставку Айвазовского и далее Кандинского(типа живых полотен). Звук с шёл с какой-то одной стороны, изображения были примитивными, без каких-либо переходов. Полотна живыми совсем не показались. В парк моментов звук и изображение и вовсе прервались и восстановились только через несколько секунд.
Не досмотрели Кандинского и ушли. Увы, это было ужасно(</t>
  </si>
  <si>
    <t>Был на выставке 24.04.22
Пространство отличное, выставка очень интересная, но в помещении слишком душно. Через 15-20 минут уже хочется поскорее уйти. Будет здорово, если что-то сделаете с вентиляцией. Тогда пространство будет более привлекательным</t>
  </si>
  <si>
    <t xml:space="preserve">Странно заявлять себя мультимедийным музеем, где мапинг не настроен, стыки кадров плывут по физическому конструктиву, в котором по центральному экрану огромная прямоугольная тень, тени от проекторов, которые не совпадают с частотой кадров видео, от чего кажется, что картинку заедает на каждом 5ом кадре. Также в зале огромные 2 дыры, от чего боковой экран просто неполноценен и не годен для просмотра. Также 2 раза звук выключался посреди вещания и лагал. Пуфы все промятые и сидеть крайней неудобно. Жаль старания аниматоров и специалистов компьютерной графики, чья работа запорота технической и административной халтурой.
Айвазовский с Кандинским также думаю перевернулись вокруг своей оси, от такого представления.
Понравился туалет, чисто, есть бумага и полотенца. За это один балл сверху накидываю. </t>
  </si>
  <si>
    <t>Выставочный зал расположен в цеху бывшей фабрики "Красный Октябрь". До него удобно добраться пешком от метро Кропоткинская мимо храма Христа Спасителя и по Патриаршему мосту. С моста живописный вид на Кремль, Храм Спасителя и дом на набережной. В феврале я посетил мультимедийную выставку "Айвазовский, ожившие полотна". За 600 рублей включено посещение ещё двух выставок: Кандинский и Луи Лотрек. Но произведения Айвазовского на фоне Лотрека и Кандинского выглядят более выигрышно. Сам мультимедийный зал не такой большой и комфортный, как в выставочном пространстве Артплей. Колонны и двери мешают обьемному обзору экранов. Также в качестве сидений предусмотрены мешки как на пляже. И всего 4 стула, что не совсем удобно. За это минус одна звёздочка.</t>
  </si>
  <si>
    <t>Неплохое арт пространство. Чего-то невероятного ждать не стоит. Ходили на джаз концерт, остались довольны!</t>
  </si>
  <si>
    <t>На разных стенах полотна картин Айвазовского показывали с разным разрешением. Выглядело небрежно. Сама задумка классная, но реализация халтурная. Так как были проблемы с разрешениям картины обрывались на стенах, особенно в месте заходом, где виселы шторы. Звук хороший и интересно подали биографию Айвазовского. Двоякие ощущения осталис</t>
  </si>
  <si>
    <t>Летом были на выставке Banksy в этом небольшом выставочном центре.
Подача классная, атмосфера свободного пространства с современными акцентными. Сы видели фильм, но остановились его посмотреть. Стулья-пуфы-проектор-вписанные в контекст некоторые работы художника. Это задало внутренний настрой.
Затем некоторые работы художника.
В конце зал с «живыми полотнами» откликнулся музыкой и сутью.
Есть недочёты, может быть подача не там и не так, но я не делала на них акценты и мне очень все понравилось. Так как выставка художника и подача в стиле художника - это разные вещи.
На стойке администрации можно купить футболки и прочий мерч к выставке.
В совокупности - класс.
Были днём в будни - людей по минимуму, что тоже даёт свой кайф.
Затем был Рене Магритт, но так и не вышло на него попасть. Очень жаль.
Так же бывают различные выступления джазовые и не только. Но билеты покупать лучше заранее, мы как-то незапланированно пришли, но билетов уже не было.</t>
  </si>
  <si>
    <t>Изначально я бывала в люмьер хол в Питере. Ожидала увидеть и в Москве что-то похожее, но увы. Полное разочарование. Скудная выставка и жуткая вонь от ближайшей забегаловки. Из плюсов только парень, который выдаёт билеты. Он был очень дружелюбным и единственный, кто оставил хорошее впечатление.</t>
  </si>
  <si>
    <t>Не рекомендую к посещению. У меня был куплен билет на Бэнкси. Выставку закрыли раньше. Только и осталось, что запросить возврат денег за билет. Что касается самой площадки: в зале для просмотра мультимедийных представлений очень душно и сильный запах кухни. Очень плохая вентиляци</t>
  </si>
  <si>
    <t xml:space="preserve">Ничего особенного, просто проецируют чуть-чуть анимированные картины на стену) как по мне, обычная галерея лучше. А ещё такое чувство, что вентиляция здесь забирает воздух с кухни ближайшего бара)
</t>
  </si>
  <si>
    <t>организация-</t>
  </si>
  <si>
    <t>удобства+
места для отдыха-
организация-
туалет+
чисто+</t>
  </si>
  <si>
    <t>места для отдыха-
локация+</t>
  </si>
  <si>
    <t xml:space="preserve">организация-
</t>
  </si>
  <si>
    <t>персонал+
локация-
развлечения-</t>
  </si>
  <si>
    <t>организация-
душно-</t>
  </si>
  <si>
    <t>душно-
развлечения-</t>
  </si>
  <si>
    <t>Центр Вознесенского</t>
  </si>
  <si>
    <t>https://kudago.com/msk/place/art-tsentr-tsentr-voznesenskogo/</t>
  </si>
  <si>
    <t>Открывая двери центра попадаешь в сплетение ажурных лестниц и бегущих строк стихов Вознесенского. Уличная дверь захлопнулась, и вы попали в абсолютно иное пространство! Лёгкое непринуждённой пространство незаметно втягивает тебя в состояние лёгкой расслабленности. Хочется сесть с чашкой ароматного чая у прекрасного огромного камина и побеседовать о прекрасном. Здесь нет Выставок как таковых, но, есть люди с их идеями, мыслями, взглядами. Была на презентации книги Папперштейна "Молоко". Было круто! ,</t>
  </si>
  <si>
    <t xml:space="preserve">Недавно посетили вашу выставку Аньоло Бронзино. На этом мероприятии было приятно окунуться в эпоху в того времени. Интересно, что все другие элементы выставки подчеркивали и обращали внимание на главный экспонат - Портрет Данте. Также модератор очень интересно и подробно рассказала об этом периоде истории, раскрыла все нюансы этой картины. Приятно видеть людей, которые любят свою работу и делают все с душой.
</t>
  </si>
  <si>
    <t xml:space="preserve">Культурный центр очень часто радует своих посетителей. Уникальная по редкости выставка к 700-летию со дня смерти Данте. По залам с экскурссией может провести вас обаятельная улыбчивая девушка-медиатор Кристина. От неё я узнала, какой замечательный флорентийский подарок в виде работы Аньоло Бронзино нам привезли в холодную московскую зиму, подкрепив его, естественно, книгами из Иностранки. Впечатлениями можно поделиться с другом в кафе. Ваш вечер удался!) ,
</t>
  </si>
  <si>
    <t xml:space="preserve">Прекрасный культурный центр, созданный замечательными людьми, в Первую очередь – Зоей Борисовной и Леонидом Борисовичем Богуславскими
</t>
  </si>
  <si>
    <t>Прекрасный центр, фокусирующийся на разных сферах искусства, кто у же, с уютно-стильной кафешкой: собственные вкусняшки, пластинки с советскими хитами, антураж.</t>
  </si>
  <si>
    <t>Место с часто интересной программой, частой поддержкой современного искусства, уютным двориком и милой небольшой чайной. Пространства, правда, не очень много. Есть «гардероб» со шкафчиками с ключами. От метро не очень далеко.</t>
  </si>
  <si>
    <t>На первом этаже центра выставка (3 зала) и кофейня, на втором этаже проводятся культурные мероприятия (спектакли и лекции).</t>
  </si>
  <si>
    <t>Приятная обстановка. Экспозицию музея не смотрел. Был на кинопоказе. Очень душно в помещении. Даже если бы зал не был переполнен, все равно вентиляция оставляет желать лучшего.
С задних рядов титры внизу экрана были не видны.</t>
  </si>
  <si>
    <t>Пришлось по душе как-то сразу это место, пока вот так чисто субъективно я от центра Вознесенского в восторге! эпоха хрущевской оттепели, поэзия самого Вознесенского и шестидесятников мне близки.
Сочетание в Центре прошлого, чувствование и ответ настоящему, и смелый взгляд в будущее - впечатляет, привлекает, собственно, чем и объясняется желание побывать там не раз ( лично у меня и не два)</t>
  </si>
  <si>
    <t xml:space="preserve">Великолепная экскурсия с великолепным  куратором Викторией Марковой на великолепной выставке одной картины !!!!
Спасибо за гостеприимство, знания и как нельзя более подходящую атмосферу для этого показа!!!!
</t>
  </si>
  <si>
    <t>развлечения+
персонал+</t>
  </si>
  <si>
    <t>кафе+
локация+
доступность+</t>
  </si>
  <si>
    <t>локация+
вентиляция-</t>
  </si>
  <si>
    <t xml:space="preserve">положительно </t>
  </si>
  <si>
    <t xml:space="preserve">отрицательно </t>
  </si>
  <si>
    <t>локация</t>
  </si>
  <si>
    <t>дизайн</t>
  </si>
  <si>
    <t>развлечения</t>
  </si>
  <si>
    <t>магазин</t>
  </si>
  <si>
    <t>фудкорт</t>
  </si>
  <si>
    <t>места для отдыха</t>
  </si>
  <si>
    <t>туалет</t>
  </si>
  <si>
    <t>гардероб</t>
  </si>
  <si>
    <t xml:space="preserve">а </t>
  </si>
  <si>
    <t>дорого</t>
  </si>
  <si>
    <t>бесплатно</t>
  </si>
  <si>
    <t>в</t>
  </si>
  <si>
    <t>навигация</t>
  </si>
  <si>
    <t>атмосферно</t>
  </si>
  <si>
    <t>звук</t>
  </si>
  <si>
    <t xml:space="preserve">шум </t>
  </si>
  <si>
    <t>организация</t>
  </si>
  <si>
    <t>удобства</t>
  </si>
  <si>
    <t>благоустройство</t>
  </si>
  <si>
    <t>н</t>
  </si>
  <si>
    <t>расположение</t>
  </si>
  <si>
    <t>п</t>
  </si>
  <si>
    <t>душно</t>
  </si>
  <si>
    <t>р</t>
  </si>
  <si>
    <t>с</t>
  </si>
  <si>
    <t>билеты</t>
  </si>
  <si>
    <t>чисто</t>
  </si>
  <si>
    <t>грязно</t>
  </si>
  <si>
    <t xml:space="preserve">инофрмация </t>
  </si>
  <si>
    <t>тесно</t>
  </si>
  <si>
    <t>грязь</t>
  </si>
  <si>
    <t>холодно</t>
  </si>
  <si>
    <t>0 +
2 +
1 + 
3 +</t>
  </si>
  <si>
    <t>1-
з-
холодно-</t>
  </si>
  <si>
    <t>3+
1+
г+</t>
  </si>
  <si>
    <t xml:space="preserve">1+
4+
дорого- </t>
  </si>
  <si>
    <t xml:space="preserve">4+
3+
1+
</t>
  </si>
  <si>
    <t>0+
5+</t>
  </si>
  <si>
    <t>1+
4+
0+
г+</t>
  </si>
  <si>
    <t xml:space="preserve">ж-
</t>
  </si>
  <si>
    <t>ж-
з-</t>
  </si>
  <si>
    <t>4+
0+
5+</t>
  </si>
  <si>
    <t>4+
0+
3+
2+</t>
  </si>
  <si>
    <t>2+
1+
4+
1+
в-</t>
  </si>
  <si>
    <t>0+
4+
2+
3+</t>
  </si>
  <si>
    <t>3-
2-
5+
и+</t>
  </si>
  <si>
    <t>3+
м-
0+</t>
  </si>
  <si>
    <t xml:space="preserve">4+
дорого- </t>
  </si>
  <si>
    <t>в-</t>
  </si>
  <si>
    <t>3+
0+</t>
  </si>
  <si>
    <t>1+
м+</t>
  </si>
  <si>
    <t>0+
3+
2+
1+</t>
  </si>
  <si>
    <t>1+
2+
0+
3+</t>
  </si>
  <si>
    <t>1+
4+</t>
  </si>
  <si>
    <t>м-
в-</t>
  </si>
  <si>
    <t>ж-</t>
  </si>
  <si>
    <t>г+</t>
  </si>
  <si>
    <t>3+
в-</t>
  </si>
  <si>
    <t>в-
3+
1+</t>
  </si>
  <si>
    <t>1-
2-
3-</t>
  </si>
  <si>
    <t>3-
6-</t>
  </si>
  <si>
    <t>6-
3+</t>
  </si>
  <si>
    <t>ж-
1+</t>
  </si>
  <si>
    <t>3+
0+
6+
м+
7+</t>
  </si>
  <si>
    <t>1+
0+</t>
  </si>
  <si>
    <t>1+
0+
3+</t>
  </si>
  <si>
    <t>3+
ж+
0+</t>
  </si>
  <si>
    <t>1+
3+
7+</t>
  </si>
  <si>
    <t>3- о-</t>
  </si>
  <si>
    <t>3+ о+</t>
  </si>
  <si>
    <t>3+
о+</t>
  </si>
  <si>
    <t>1-
3-
7-</t>
  </si>
  <si>
    <t xml:space="preserve">з- р-  тишина- </t>
  </si>
  <si>
    <t xml:space="preserve">3-
</t>
  </si>
  <si>
    <t>0-
а-</t>
  </si>
  <si>
    <t>3+
2+
б+
и+</t>
  </si>
  <si>
    <t>3-
о- информация-</t>
  </si>
  <si>
    <t xml:space="preserve">2+
к-
и+
грязь-
8-
тесно-
</t>
  </si>
  <si>
    <t>2+
к-
3-
и+
грязь-
8-
9- 
информация-
б-
а-</t>
  </si>
  <si>
    <t>1+
г+
б+</t>
  </si>
  <si>
    <t>3+
тесно-</t>
  </si>
  <si>
    <t>1+
2+
б+</t>
  </si>
  <si>
    <t>0+</t>
  </si>
  <si>
    <t>1+
в-</t>
  </si>
  <si>
    <t>0+
г+</t>
  </si>
  <si>
    <t>1+
0+
2+
3+</t>
  </si>
  <si>
    <t>м-</t>
  </si>
  <si>
    <t>1+
г+</t>
  </si>
  <si>
    <t>3+
н+
о+
б+</t>
  </si>
  <si>
    <t>0-
7+</t>
  </si>
  <si>
    <t>1+
3+
ж-</t>
  </si>
  <si>
    <t>3+
л+</t>
  </si>
  <si>
    <t>1+
3+
г+</t>
  </si>
  <si>
    <t>2-
с+
л-</t>
  </si>
  <si>
    <t>1+
7+</t>
  </si>
  <si>
    <t>1+
7+
8+
вода+
н+</t>
  </si>
  <si>
    <t>3+
а-</t>
  </si>
  <si>
    <t>1+
м+
7+
3+</t>
  </si>
  <si>
    <t>0-
1-
5-</t>
  </si>
  <si>
    <t>0-</t>
  </si>
  <si>
    <t>1+
5-</t>
  </si>
  <si>
    <t>0+
м+
2+
8-</t>
  </si>
  <si>
    <t>2+
3+
5-
а-</t>
  </si>
  <si>
    <t>2+
0+
7+
3+
8-
а-</t>
  </si>
  <si>
    <t>1-
п-
д-</t>
  </si>
  <si>
    <t>0+
7+
е-
2-
3+
5-</t>
  </si>
  <si>
    <t>4+
1+</t>
  </si>
  <si>
    <t>3+
с+ 
9-</t>
  </si>
  <si>
    <t xml:space="preserve">1+
билеты-
б- </t>
  </si>
  <si>
    <t xml:space="preserve">б+
</t>
  </si>
  <si>
    <t>1+
3+
р+</t>
  </si>
  <si>
    <t>1+
7+
чисто+ 
9- 
м+</t>
  </si>
  <si>
    <t>0+
1+
3+</t>
  </si>
  <si>
    <t>1+
свободно+</t>
  </si>
  <si>
    <t>1+
0+
билеты+
4+</t>
  </si>
  <si>
    <t xml:space="preserve">м- </t>
  </si>
  <si>
    <t>2-
л-</t>
  </si>
  <si>
    <t>1+
п-</t>
  </si>
  <si>
    <t>1+
р+</t>
  </si>
  <si>
    <t>а+</t>
  </si>
  <si>
    <t>2-
7-</t>
  </si>
  <si>
    <t>3+
1+
2+
7+</t>
  </si>
  <si>
    <t>1-
2-
з-</t>
  </si>
  <si>
    <t>1+
о+</t>
  </si>
  <si>
    <t>1+
ж-</t>
  </si>
  <si>
    <t>1-
е-</t>
  </si>
  <si>
    <t>е-</t>
  </si>
  <si>
    <t>1+
0+
5+</t>
  </si>
  <si>
    <t>0+
4+
6-
к-</t>
  </si>
  <si>
    <t xml:space="preserve">0+
2+
много людей- </t>
  </si>
  <si>
    <t>6-
0-</t>
  </si>
  <si>
    <t>ж-
0+</t>
  </si>
  <si>
    <t>1+
0-</t>
  </si>
  <si>
    <t>4+
0+</t>
  </si>
  <si>
    <t>к-</t>
  </si>
  <si>
    <t>7-
1-</t>
  </si>
  <si>
    <t>1+
м-</t>
  </si>
  <si>
    <t>1+
к-
8-</t>
  </si>
  <si>
    <t>1+
д-</t>
  </si>
  <si>
    <t>1+
3+
2+</t>
  </si>
  <si>
    <t>1+
0+
7+
4+</t>
  </si>
  <si>
    <t>1+
2+
0+
4+
3+</t>
  </si>
  <si>
    <t>0-
7-</t>
  </si>
  <si>
    <t>0+
2+
3+
4+</t>
  </si>
  <si>
    <t>1+
3+
0+
4+</t>
  </si>
  <si>
    <t>1+
0+
4+
3+</t>
  </si>
  <si>
    <t>1+
0+
3+
4+</t>
  </si>
  <si>
    <t>4+
7-</t>
  </si>
  <si>
    <t>1+
4+
0+</t>
  </si>
  <si>
    <t>2+
и+</t>
  </si>
  <si>
    <t>1+
м-
н-</t>
  </si>
  <si>
    <t>1+
гаредероб-
а-</t>
  </si>
  <si>
    <t>1+
4+
к-</t>
  </si>
  <si>
    <t>в-
3-</t>
  </si>
  <si>
    <t xml:space="preserve">1+
0+
</t>
  </si>
  <si>
    <t xml:space="preserve">0+
7+
</t>
  </si>
  <si>
    <t>1+
0+
бронь-</t>
  </si>
  <si>
    <t>1+
бронь-</t>
  </si>
  <si>
    <t>0+
1+</t>
  </si>
  <si>
    <t>3+
б+</t>
  </si>
  <si>
    <t>0+
е-</t>
  </si>
  <si>
    <t>0+
3+</t>
  </si>
  <si>
    <t>л-</t>
  </si>
  <si>
    <t>1+
0+
м+</t>
  </si>
  <si>
    <t xml:space="preserve">0+
</t>
  </si>
  <si>
    <t>1+
0+
г+</t>
  </si>
  <si>
    <t>2+
м+
н+</t>
  </si>
  <si>
    <t>в-
0-
8-</t>
  </si>
  <si>
    <t>1+
чисто+</t>
  </si>
  <si>
    <t>2+
0+</t>
  </si>
  <si>
    <t>1+
л+</t>
  </si>
  <si>
    <t>з-</t>
  </si>
  <si>
    <t>к+
6-
з-
8+
чисто+</t>
  </si>
  <si>
    <t>6-
1+</t>
  </si>
  <si>
    <t xml:space="preserve">з-
</t>
  </si>
  <si>
    <t>7+
1-
3-</t>
  </si>
  <si>
    <t>з-
п-</t>
  </si>
  <si>
    <t>п-
3-</t>
  </si>
  <si>
    <t>0+
1+
м+</t>
  </si>
  <si>
    <t>Динамика Wordstat</t>
  </si>
  <si>
    <t>Посещаемость на KudaGo</t>
  </si>
  <si>
    <t>Салтыковский лесопарк</t>
  </si>
  <si>
    <t>Очень хороший просторный лес со смешанным составом деревьев. Свежий воздух, широкие дорожки. На краю парка создали прогулочную зону, облагородили пруд, также есть прокат спортивного инвентаря. Есть место для пикников и фотосессий, место отдыха с лавочками и горки для самокатов).</t>
  </si>
  <si>
    <t>Тихое место, есть кое где лавочки.</t>
  </si>
  <si>
    <t>Лес, конечно, красивый, но как же обидно, что местным жителям не стыдно бросать в этом прекрасном лесу мусор. Мусор повсюду. Пивные бутылки, пластиковые пакеты, бумажки. Что ж за дикое племя здесь живёт? Позор.</t>
  </si>
  <si>
    <t>Отличный лес, прекрасный воздух, вокруг красота и покой! Много озёр) То что нужно для прогулок и летнего отдыха.</t>
  </si>
  <si>
    <t>Довольно много завалов. Лес выглядит не очень ухоженным</t>
  </si>
  <si>
    <t>Зимой очень красиво, огромные сугробы, тропинки, высоченные сосны. Бегать одно удовольствие. А на лыжах вообще сказка. И лыжня есть и коньком есть где покатать. Всем ЗОЖ</t>
  </si>
  <si>
    <t>Отличное место для катания на велике, лыжах и пешей прогулки</t>
  </si>
  <si>
    <t>Хорошее место для прогулок пешком и на велосипеде, близко к дому. Но если проехать на машине, то мне больше нравится лыткари нские озера и леса, там красивый рельеф, сопки, в от личии от этого равнинного места</t>
  </si>
  <si>
    <t>Отличное место для пробежки или просто прогулки по лесу</t>
  </si>
  <si>
    <t>Прекрасное место для неспешных прогулок и проведения спортивных активностей.</t>
  </si>
  <si>
    <t>Свежий воздух1
Парковая инфраструктура благоустроена1
Фотосессии1
Наличие водоёма1
Прокат инвентаря1</t>
  </si>
  <si>
    <t>Парковая инфраструктура благоустроена1
Тихое место1</t>
  </si>
  <si>
    <t>Мусор1</t>
  </si>
  <si>
    <t>Свежий воздух1
Наличие водоёма1
Подходит для прогулок1</t>
  </si>
  <si>
    <t>Неблагоустроенность1</t>
  </si>
  <si>
    <t>Инфраструктура для зимнего отдыха1
Подходит для занятий спортом1</t>
  </si>
  <si>
    <t>Подходит для прогулок1
Инфраструктура для зимнего отдыха1
Подходит для велосипедистов1</t>
  </si>
  <si>
    <t>Подходит для прогулок1
Близко к дому1
Подходит для велосипедистов1</t>
  </si>
  <si>
    <t>Подходит для прогулок1
Подходит для занятий спортом1</t>
  </si>
  <si>
    <t>Природно-исторический парк «Косинский»</t>
  </si>
  <si>
    <t>https://kudago.com/msk/place/kosinskij-park/</t>
  </si>
  <si>
    <t>Хорошо только зимой, когда нет грязи. Парком назвать нельзя, это просто лес, где любят катаются на квадрациклах, отчего ходить из-за грязи тяжело. Кататься на велосипеде почти невозможно. Рядом мусоросжигательный 🏭 завод, ближе к нему, жуткий запах. Летом куча комаров. В лесу огромное кладбище.</t>
  </si>
  <si>
    <t>Отличный тихий парк, я бы сказал лес. Зимой на лыжах, летом пробежка. Сказка а не лес. И рядом с домом👍👍👍</t>
  </si>
  <si>
    <t>Лесопарковая полоса с редкими элементами благоустройства.</t>
  </si>
  <si>
    <t>Было очень приятно вкусно свежо, спокойно аккуратно чисто в нутри</t>
  </si>
  <si>
    <t>Невероятно красиво сейчас! Много кормушек, птички ждут своих попечителей))</t>
  </si>
  <si>
    <t xml:space="preserve">Хорошее место, красиво,зелено,чисто
</t>
  </si>
  <si>
    <t>Очень много разных птиц!</t>
  </si>
  <si>
    <t>Хорошее место для прогулок и занятий спортом.  Мелкая речушка Рудневка, есть несколько детских площадок. Любим здесь бывать всей семьёй</t>
  </si>
  <si>
    <t>Отличный парк. Есть места, где можно просто погулять по дорожкам, есть места для отдыха с детьми, а есть и спортивные площадки. Для местных жителей это ооочень крутой бонус, а ехать с другого конца города смысла в этом не вижу.</t>
  </si>
  <si>
    <t>Красиво, есть водоемы, грибы</t>
  </si>
  <si>
    <t>Неблагоустроенность1
Не подходит для велосипедистов1
Грязный воздух1</t>
  </si>
  <si>
    <t>Свежий воздух1
Чистота1</t>
  </si>
  <si>
    <t>Наличие птиц1</t>
  </si>
  <si>
    <t>Чистота1</t>
  </si>
  <si>
    <t>Наличие водоёма1
Подходит для прогулок1
Детские площадки1
Подходит для занятий спортом1</t>
  </si>
  <si>
    <t xml:space="preserve">
Близко к дому1
Подходит для прогулок1
Детские площадки1
Подходит для занятий спортом1</t>
  </si>
  <si>
    <t>Наличие водоёма1</t>
  </si>
  <si>
    <t>Парк «Купеческие угодья»</t>
  </si>
  <si>
    <t>Шикарное место. Только вот люди приходящие туда свиньи. За собой многие не убираются.</t>
  </si>
  <si>
    <t>Отличный парк рядом с домом для шашлыков.</t>
  </si>
  <si>
    <t>Парк красивый, большой, удобно расположен, есть зона барбекю. Можно гулять как с собаками, так и с детьми</t>
  </si>
  <si>
    <t>Удобное место для отдыха с семьей. Зона с мангалами, детские площадки, поляны для игр все рядом.</t>
  </si>
  <si>
    <t>Хороший парк,один минус нет туалетов.</t>
  </si>
  <si>
    <t>Приятный уголок с детскими площадками, лежаками. Летом там можно шашлыки делать, есть специально оборудованы места</t>
  </si>
  <si>
    <t>Отличное место доя семейного отдыха, но мало беседок с мангалом, приходится занимать заранее.</t>
  </si>
  <si>
    <t>Всегда чисто. Люблю там гулять.Растет Белая сирень.</t>
  </si>
  <si>
    <t>Единственный парк в окресности. Снимаю звезду из за отсутствия очистки дорожек зимой</t>
  </si>
  <si>
    <t>Мангалов для приготовления шашлыков всего лишь 6 на весь парк. Из-за нехватки мест для приготовления большая часть людей жарит мясо прямо на траве, там где есть свободное место. Парком очень сложно назвать это место, скорее это место для сборище все, кто решил напиться, поорать и подраться.</t>
  </si>
  <si>
    <t>Мангалы1
Близко к дому1</t>
  </si>
  <si>
    <t>Большая территория1
Мангалы1
Подходит для прогулки с собаками1
Подходит для прогулки с детьми1
Удобная локация1</t>
  </si>
  <si>
    <t>Мангалы1
Детские площадки1</t>
  </si>
  <si>
    <t>Проблемы с туалетами1</t>
  </si>
  <si>
    <t>Недостаточно мангалов1</t>
  </si>
  <si>
    <t>Подходит для прогулок1
Чистота1</t>
  </si>
  <si>
    <t>Близко к дому1
Дорожки не чистят зимой1</t>
  </si>
  <si>
    <t>Недостаточно мангалов1
Не безопасно1</t>
  </si>
  <si>
    <t>Ивановский лесопарк</t>
  </si>
  <si>
    <t>https://kudago.com/msk/place/ivanovskij-lesopark/</t>
  </si>
  <si>
    <t>Прекрасный парк отдыхаем всей семьёй</t>
  </si>
  <si>
    <t>Тихо, много дорожек и тропинок.</t>
  </si>
  <si>
    <t>Это мой родной парк. Я тут с рождения. Несколько лет назад переделали детские площадки, как по мне то стало хуже. Раньше были яркие, а теперь как везде. Но это не отражается на популярности парка. Очень много людей, постоянный поток. Но это из-за расположения и  доступности, хотя возможно не права и это из-за того, что здесь просто хорошо.</t>
  </si>
  <si>
    <t>Хорошо что рядом с домом есть такой лесопарк. Есть спортивная , детская, собачья площадки . Хорошие дорожки .</t>
  </si>
  <si>
    <t>Хороший парк ровные дорожки, места для выгула собак, детские площадки для малышей и детей постарше</t>
  </si>
  <si>
    <t>Замечательное место!Много детских площадок ,качелей,а также есть площадка с тренажёрами.</t>
  </si>
  <si>
    <t>Очень милый парк, вернее парковая зона. Уютно, много лавочек, хорошие детские площадки, есть места для выгула собак, спорт площадка</t>
  </si>
  <si>
    <t>Красиво, есть где погулять с ребёнком</t>
  </si>
  <si>
    <t>Островок радости, воздуха, прогулок и раздумий. Чисто, ухожено.</t>
  </si>
  <si>
    <t>Отличный красивый парк/) и качели классные))</t>
  </si>
  <si>
    <t>Подходит для прогулки с детьми1</t>
  </si>
  <si>
    <t>Страх перед ренновацией1
Близко к дому1
Детские площадки1</t>
  </si>
  <si>
    <t>Близко к дому1
Детские площадки1
Парковая инфраструктура благоустроена1
Подходит для занятий спортом1
Подходит для прогулки с собаками1</t>
  </si>
  <si>
    <t>Детские площадки1
Парковая инфраструктура благоустроена1
Подходит для занятий спортом1
Подходит для прогулки с собаками1</t>
  </si>
  <si>
    <t>Детские площадки1
Подходит для занятий спортом1</t>
  </si>
  <si>
    <t>Детские площадки1</t>
  </si>
  <si>
    <t>Терлецкий лесопарк</t>
  </si>
  <si>
    <t>https://kudago.com/msk/place/terleckij-park/</t>
  </si>
  <si>
    <t>Парк маленький,но хороший,гуляю здесь уже со вторым ребенком,коляской. Но есть большая проблема- освещена только центральная часть парка! Сколько лет задаюсь вопросом-почему нельзя сделать освещение с бокового входа?? Со стороны Напольного проезда. Там достаточно много людей входит. Днем хорошо,а вечером темень непроглядная! Ну поставьте вы фонари!! Бежишь через эту темень быстрее в освещённое место или с фонариком ходишь!!!</t>
  </si>
  <si>
    <t>Туалет найти непросто. Парк красивый. Есть парковка</t>
  </si>
  <si>
    <t>Всем добрый день.  Хорошее место. Звезду сняла за отсутствие ухоженных дорожек.</t>
  </si>
  <si>
    <t>Она делит территорию на две части – Северную, где вокруг Купального пруда сконцентрировались места для развлечений, и Южную, где находятся спортивные объекты</t>
  </si>
  <si>
    <t>Я люблю этот парк. Есть и облагороженная территория, и лесистая местность. Много детских площадок. Но совсем мало туалетов.</t>
  </si>
  <si>
    <t>Хороший парк, много асфальтированных дорог, удобно гулять с коляской. Есть детские игровые площадки и пруд. Велосипедисты и Роллеры встречаются часто, тк можно взять все напрокат.</t>
  </si>
  <si>
    <t>Тихо, и можно гулять</t>
  </si>
  <si>
    <t>Постоянно здесь с детьми. С сыном на великах постоянно гоняем</t>
  </si>
  <si>
    <t>Вполне прекрасно! Есть лавочки для отдыха, зелень,свежо, пение птиц! Тихо уют!</t>
  </si>
  <si>
    <t>Если совсем делать нечего ,смело можно туда идти. Там и спорт и пьяные дети.</t>
  </si>
  <si>
    <t>Маленькая территория1
Подходит для матерей с колясками1
Отсутсвие освещения1
Подходит для прогулок1</t>
  </si>
  <si>
    <t>Проблемы с туалетами1
Наличие парковки1</t>
  </si>
  <si>
    <t>Детские площадки1
Подходит для занятий спортом1
Наличие водоёма1</t>
  </si>
  <si>
    <t>Парковая инфраструктура благоустроена1
Детские площадки1
Проблемы с туалетами1</t>
  </si>
  <si>
    <t>Наличие водоёма1
Парковая инфраструктура благоустроена1
Прокат инвентаря1
Подходит для велосипедистов1
Подходит для матерей с колясками1</t>
  </si>
  <si>
    <t>Подходит для прогулок1
Тихое место1</t>
  </si>
  <si>
    <t>Подходит для велосипедистов1
Подходит для прогулки с детьми1</t>
  </si>
  <si>
    <t>Свежий воздух1
Тихое место1
Наличие птиц1</t>
  </si>
  <si>
    <t>Подходит для занятий спортом1
Не безопасно1</t>
  </si>
  <si>
    <t>Гольяновский парк</t>
  </si>
  <si>
    <t>https://kudago.com/msk/place/golyanovskij-park/</t>
  </si>
  <si>
    <t>Красиво, романтично, каток, музыка, ярмарка. Особенно вечерами здорово погулять, шикарная подсветка)</t>
  </si>
  <si>
    <t>Очень понравился каток в Гольяновском сквере. Сотрудники вежливые, внимательные. Если кто-то упал, мгновенно подойдут, предложат помощь! Перед катанием всё расскажут. Рекомендую!👍</t>
  </si>
  <si>
    <t>Отвратительный персонал 12.02.22 . Нет желания больше приходить. Организация ни какая, отношение сотрудников отвратильное. Девушка,которая на входе мерила температуру, хамка.</t>
  </si>
  <si>
    <t>Отличное место для прогулок,  ждём когда закончатся работы по благоустройству.   территории</t>
  </si>
  <si>
    <t>Отлично место для прогулок</t>
  </si>
  <si>
    <t>Площадка в стилистике Крыма. Замок а-ля Ласточкино гнездо, маяк. Зимой есть каток. Красивая иллюминация внутри и вокруг площадки. Периодически тут делают атмосферные фотосессии.</t>
  </si>
  <si>
    <t>Хороший не большой парк.</t>
  </si>
  <si>
    <t>Понравилось, всё красиво, особенно вечером, когда всё в огнях, Молодцы</t>
  </si>
  <si>
    <t>Зимой 2022 года в Гольяновском парке сделали в виде замка каток. Надо записываться на сеанс. Прокат коньков 50 рублей, залог - 2000 рублей (после сеанса катания деньги возвращают). Рядом есть здание, где должна быть ярмарка-продажа продуктов (пока мало продавцов и выставленного товара). Хорошо прогуляться вокруг Гольяновского пруда. Есть арки из гирлянд.</t>
  </si>
  <si>
    <t>Детский городок с горками ужасен, для маленьких обезьян, но ни как не для детей, травмоопасен черезвычайно .</t>
  </si>
  <si>
    <t xml:space="preserve">Инфраструктура для зимнего отдыха1
Подходит для вечерних прогулок1
Подсветка1
</t>
  </si>
  <si>
    <t>Инфраструктура для зимнего отдыха1
Качественная работа персонала1</t>
  </si>
  <si>
    <t>Плохая работа персонала1</t>
  </si>
  <si>
    <t>Идёт ремонт1</t>
  </si>
  <si>
    <t>Подходит для прогулок1</t>
  </si>
  <si>
    <t>Фотосессии1
Инфраструктура для зимнего отдыха1
Подсветка1</t>
  </si>
  <si>
    <t>Небольшая территория1</t>
  </si>
  <si>
    <t>Подсветка1</t>
  </si>
  <si>
    <t>Наличие водоёма1
Подходит для прогулок1
Инфраструктура для зимнего отдыха1</t>
  </si>
  <si>
    <t>Не безопасно1</t>
  </si>
  <si>
    <t>парк Сокольники</t>
  </si>
  <si>
    <t>https://kudago.com/msk/place/park-sokolniki/</t>
  </si>
  <si>
    <t>Один из любимых парков Москвы. Большой парк. Ухоженный. На территории много кафе, развлечений для детей. Проходят регулярно выставки кошек/собак. Зимой заливают каток. Недалеко от главного входа есть танцплощадка для пенсионеров). Также тут проходят крупные фестивали, автопробег и тд. Расписание можно посмотреть на сайте парка. А вообще, можно просто даже побродить по зелёным аллеям парка, подышать свежим воздухом, поесть мороженого. Посетить сиреневый сад, кстати. Очень красивое место, компактное и особенно фантастической во время цветения той самой сирени. В общем, каждый найдёт для себя здесь что-то интересное. Рекомендуем!</t>
  </si>
  <si>
    <t>В Сокольниках всегда хорошо. Но аллеи и дорожки нужно чистить лучше, много снега и грязи</t>
  </si>
  <si>
    <t>Были с сыном здесь первый раз. Приехали потому что на сайте было объявление ,что там есть очень большая горка, чего на самом деле не оказалось. Сын был очень расстроен. Специально приезжали на другой конец города. Там был только каток по всему периметру парка и  площадка на новогоднюю тему. Больше ничего интересного не нашли. Уехали в парк Коломенское кататься на горке.</t>
  </si>
  <si>
    <t>Отличное место для прогулок с детьми в любое время года.</t>
  </si>
  <si>
    <t>Прекрасное место для отдыха чистый воздух прогулки</t>
  </si>
  <si>
    <t>Обычный парк. Территория огромная.</t>
  </si>
  <si>
    <t>Уютное место, вкусные блюда.</t>
  </si>
  <si>
    <t>Парк красиво украшен. Много развлечений. Хорошо погуляли!</t>
  </si>
  <si>
    <t>Желающим дрессировать своих собак - рекомендую. Дрессировочной площадка "Сокольники-1". Удобный подъезд как на машине, по 2 и 3 Лучевым просекам, так и по железной дороге - до остановки "Москва-3". Грамотные, приятные инструкторы, тихая парковая зона. И цены тоже очень приятные в самом хорошем смысле. Только учтите - сейчас Сокольники по уши завалены мокрым снегом, и так до середины апреля будет.</t>
  </si>
  <si>
    <t>Были на катке, покрытие удовлетворительное. Были с детьми, в прокате имелись маленькие размеры👍. Много точек питания. Есть бесплатный общественный чистый туалет. Правда с детьми зимой трудновато им пользоваться. И детские площадки находятся довольно далеко.</t>
  </si>
  <si>
    <t>Большая территория1
Парковая инфраструктура благоустроена1
Подходит для прогулок1
Инфраструктура для зимнего отдыха1
Наличие кафе1
Развлекательная программа1
Подходит для прогулки с детьми1</t>
  </si>
  <si>
    <t>Дорожки не чистят зимой1</t>
  </si>
  <si>
    <t>Несовпадение с информацией на официальном сайте1</t>
  </si>
  <si>
    <t>Свежий воздух1
Подходит для прогулок1</t>
  </si>
  <si>
    <t>Большая территория1</t>
  </si>
  <si>
    <t>Наличие кафе1</t>
  </si>
  <si>
    <t>Подходит для прогулок1
Развлекательная программа1</t>
  </si>
  <si>
    <t>Хорошая ценовая политика1
Подходит для прогулок1
Подходит для прогулки с собаками1
Дорожки не чистят зимой1</t>
  </si>
  <si>
    <t>Инфраструктура для зимнего отдыха1
Прокат инвентаря1
Наличие кафе1
Багоустроенный туалет1</t>
  </si>
  <si>
    <t>Национальный парк «Лосиный Остров»</t>
  </si>
  <si>
    <t>https://kudago.com/msk/place/park-losinyj-ostrov/</t>
  </si>
  <si>
    <t>Очень красиво, свежий воздух! Отлично подходит для прогулки!</t>
  </si>
  <si>
    <t>Огромный парк, с красивой не тронутой природой. Всем рекомендую</t>
  </si>
  <si>
    <t>Возможность погулять по лесу, не выезжая за город. Можно встретить лосей, оленей, кабанов.</t>
  </si>
  <si>
    <t>Прекрасное место для тихих прогулок...</t>
  </si>
  <si>
    <t>Идеальное место для зимних пеших прогулок и активного отдыха</t>
  </si>
  <si>
    <t>Приятное место ,если бы не мусор было бы вообще прекрасно,но к сожалению многие думают что сорить везде это нормально</t>
  </si>
  <si>
    <t>Сегодня съездила спонтанно погулять на Лосиный остров. Очень хорошая зона и для неспешной прогулки и для пробежки и для отдыха на лавочке с созерцанием под пение птиц. Жаль, что еще пока зима и не совсем антуражно, но я уверена, что осенью летом и весной там невероятно красиво. Еще я не дошла до лосиной фермы, где говорят, можно покормить лосяшек и погладить их.</t>
  </si>
  <si>
    <t>Тишина, зимний частый воздух, птички. Счастье!!!</t>
  </si>
  <si>
    <t>Отлично кататься на лыжах🙂всей семьёй.</t>
  </si>
  <si>
    <t>Очень красивое место, шанс увидеть лосей, зайцев, лис, белок, хищных птиц. Несколько раз видел кабанов, не советую с ними встречаться близко.</t>
  </si>
  <si>
    <t>Свежий воздух1
Подходит для вечерних прогулок1</t>
  </si>
  <si>
    <t>Наличие животных1</t>
  </si>
  <si>
    <t>Парковая инфраструктура благоустроена1
Подходит для прогулок1
Наличие птиц1
Подходит для занятий спортом1
Наличие животных1</t>
  </si>
  <si>
    <t>Тихое место1
Наличие птиц1</t>
  </si>
  <si>
    <t>Инфраструктура для зимнего отдыха1</t>
  </si>
  <si>
    <t>Сиреневый сад</t>
  </si>
  <si>
    <t>https://kudago.com/msk/place/sirenevyj-sad/</t>
  </si>
  <si>
    <t>Во время цветения в каждом кусте по 20 человек сразу фотографируется</t>
  </si>
  <si>
    <t>Отличное место- чтобы погулять с детьми или друзьями . Много скамеек. Тут очень красиво.</t>
  </si>
  <si>
    <t>Чудесное место, очень красиво и чисто , много сортов сирени, есть карточки с описанием видов. Детская площадка,  фонтан, шатер для проведения досуга.</t>
  </si>
  <si>
    <t>Весной цветёт сирень и работает фонтан. Зимой делать особо нечего. Сад в основном для тёплого сезона.</t>
  </si>
  <si>
    <t>Очень приятно прогуляться по Сиреневому саду. Недавно на его территории открылась новая детская площадка с интерактивной аркой и многими другими интересными забавами для детей.</t>
  </si>
  <si>
    <t>Прекрасный сад, все ухоженном, туалет, дорожки. Прекрасное место в любое время года</t>
  </si>
  <si>
    <t>Красивое место для прогулок и фотосессий</t>
  </si>
  <si>
    <t>Особенно красив во время весны . Недавно построили новую детскую площадку .</t>
  </si>
  <si>
    <t>Прекрасное место, особенно летом когда цветёт сирень. Ну по сути там всегда приятно находиться) Всегда очень чисто и ухожено.</t>
  </si>
  <si>
    <t>Потрясающее место во время цветения серени и яблонь. Аромат, который отключает мозг в течении мая, должен быть прочувствован вами! Сад, лавочки, фонтаны, дорожки! Идите на прогулку!</t>
  </si>
  <si>
    <t>Фотосессии1</t>
  </si>
  <si>
    <t>Парковая инфраструктура благоустроена1
Подходит для прогулок1
Подходит для прогулки с детьми1</t>
  </si>
  <si>
    <t>Чистота1
Детские площадки1
Фонтаны1</t>
  </si>
  <si>
    <t>Фонтаны1</t>
  </si>
  <si>
    <t>Подходит для прогулок1
Детские площадки1</t>
  </si>
  <si>
    <t>Парковая инфраструктура благоустроена1
Багоустроенный туалет1</t>
  </si>
  <si>
    <t>Фотосессии1
Подходит для прогулок1</t>
  </si>
  <si>
    <t>Парковая инфраструктура благоустроена1
Чистота1</t>
  </si>
  <si>
    <t>Парковая инфраструктура благоустроена1
Фонтаны1</t>
  </si>
  <si>
    <t>Измайловский парк культуры и отдыха</t>
  </si>
  <si>
    <t>https://kudago.com/msk/place/izmajlovskij-park1/</t>
  </si>
  <si>
    <t>Там много белок</t>
  </si>
  <si>
    <t>Каруселей нет</t>
  </si>
  <si>
    <t>Красивый лесопарк, даже в благоустроенной части натуральный реликтовый лес. Народу не очень много, можно погулять в относительной тишине. Единственный минус - жутко громкое радио, ретрансляторы висят на каждом третьем столбе и во все стороны радуют посетителей музякой разной степени унылости, от которой не спасают никакие наушники.</t>
  </si>
  <si>
    <t>Каток, помещение, санузел - все прекрасно!</t>
  </si>
  <si>
    <t>Просторный парк для прогулок, сделали бы на пруду каток ,было бы круто</t>
  </si>
  <si>
    <t>Чем глубже в парк,тем тише. Зимой весь огромный парк наполнен лыжниками. Множество дорожек и огромная территория парка, в глубине уже больше лес.</t>
  </si>
  <si>
    <t>Ой, хороший парк, что летом, что зимой. Нраица. Летом лодочки, катамаранчики, колесо обозрения. Зимой снежки и горки :) опять же доставляет, что в этом необъятном городе еще не все зелёные места отданы на откуп застройщикам.</t>
  </si>
  <si>
    <t>Очень красиво украшен был к новому году. В целом обычно чисто, светло</t>
  </si>
  <si>
    <t>Большая территория! Есть где и погулять и заняться спортом. На территории старого парка есть парковка , рядом каток.</t>
  </si>
  <si>
    <t>Не очень понрался парк,особенно обсоуживающий персонал,люди катающие на лошадях не довольные</t>
  </si>
  <si>
    <t>Отсутствие развлечений1</t>
  </si>
  <si>
    <t>Малолюдно1
Тихое место1
Шумно1</t>
  </si>
  <si>
    <t>Парковая инфраструктура благоустроена1
Инфраструктура для зимнего отдыха1
Багоустроенный туалет1</t>
  </si>
  <si>
    <t>Большая территория1
Подходит для прогулок1
Отсутсвие зимней инфраструктуры1</t>
  </si>
  <si>
    <t>Большая территория1
Парковая инфраструктура благоустроена1
Инфраструктура для зимнего отдыха1
Подходит для занятий спортом1</t>
  </si>
  <si>
    <t>Большая территория1
Развлекательная программа1
Страх перед ренновацией1
Инфраструктура для зимнего отдыха1</t>
  </si>
  <si>
    <t>Большая территория1
Подходит для прогулок1
Наличие парковки1
Инфраструктура для зимнего отдыха1</t>
  </si>
  <si>
    <t xml:space="preserve">Перовский парк </t>
  </si>
  <si>
    <t>https://kudago.com/msk/place/perovskij-park-v-moskve/</t>
  </si>
  <si>
    <t>Очень хорошо здесь погулять с детками маленькими и постарше: есть детские площадки с песочницей (и что важно без осколков и экскриментов животных), тренажерами, прокат велосипедов и др. Все чисто, обустроено. Нам повезло и в этот день бесплатно занимались с малышами (промо образовательного центра). Ребенок был очень счастлив, совсем не хотел уходить😊 Начали после зимы работать карусели, продаются пирожки с горячими напитками (конечно, не очень полезная еда, но хоть какой-то перекус). Минус это выгул  собак без поводков и намордников (и часто огромные) рядом с детскими площадками. Я очень люблю животных, но хотелось бы и безопасности для детей</t>
  </si>
  <si>
    <t>Не очень на парк стало похоже!!! Зелени мало! Всю выстрегли! Утром и вечером куча людей с собаками гуляет!!! Они везде гадят!!! Так что даже не то что на травке полежать а пройтись по ней опасно. Везде при входе висят запреты на выгул собак НО! Никому до этого дела нет! И еще! Парк это громко сказанно! Раньше да был парк  а теперь большая детская игровая площадка! К примеру настоящие парки которые рядом - измайловский парк и кусковский парк! Вот это парки на 100%.</t>
  </si>
  <si>
    <t>Хороший каток, детям очень понравилось!</t>
  </si>
  <si>
    <t>Неплохое место для прогулок с детьми. Катались на коньках. Лёд не очень ровный, народу прилично, но дешевле, чем в других местах катания. Сеанс 2 часа, хватает сполна. Есть прокат и ячейки для хранения вещей. Всё платное.</t>
  </si>
  <si>
    <t>Отличный парк.Прекрасное место для прогулок с детьми.</t>
  </si>
  <si>
    <t>Очень уютный.Дети обожают находиться в парке.</t>
  </si>
  <si>
    <t>Небольшой парк, знакомый мне с детства. Маловато интересных локаций, не хватает каких то объектов, вроде городской скульптуры...</t>
  </si>
  <si>
    <t>Очень хороший, ухоженный парк. Летом работают аттракционы, зимой каток и всё украшено красивыми гирляндами. По всему периметру охрана. Есть пруд с утками летом. Детские площадки для малышей и подростков. Вообщем отличный парк для всех.</t>
  </si>
  <si>
    <t>Отличное место отдыха! Есть каток зимой! Рекомендую!</t>
  </si>
  <si>
    <t>Дорожки,  деревья, скамейки, каток и пруд, заботливо ухоженный, без зарослей и валежника</t>
  </si>
  <si>
    <t>Прокат инвентаря1
Детские площадки1
Подходит для занятий спортом1
Подходит для прогулки с детьми1
Наличие кафе1
Развлекательная программа1
Инфраструктура для зимнего отдыха1
Выгул собак рядом с детскими площадками1</t>
  </si>
  <si>
    <t>Выгул собак рядом с детскими площадками1
Неблагоустроенность1
Мусор1</t>
  </si>
  <si>
    <t>Инфраструктура для зимнего отдыха1
Подходит для прогулки с детьми1</t>
  </si>
  <si>
    <t>Прокат инвентаря1
Инфраструктура для зимнего отдыха1
Подходит для прогулки с детьми1
Хорошая ценовая политика1</t>
  </si>
  <si>
    <t>Отсутствие развлечений1
Небольшая территория1</t>
  </si>
  <si>
    <t>Парковая инфраструктура благоустроена1
Инфраструктура для зимнего отдыха1
Аттаркционы1
Наличие водоёма1
Охрана1
Детские площадки1</t>
  </si>
  <si>
    <t>Парковая инфраструктура благоустроена1
Наличие водоёма1</t>
  </si>
  <si>
    <t>парк «Кузьминки-Люблино» / парк кузьминки</t>
  </si>
  <si>
    <t>https://kudago.com/msk/place/park-kuzminki/</t>
  </si>
  <si>
    <t>Шикарный парк. Погулять с семьёй детьми. Есть так же лавочки и присутствует общественный туалет, что очень удобно.</t>
  </si>
  <si>
    <t>Парк хороший, вот обдагородить бы его))</t>
  </si>
  <si>
    <t>Отличное место для прогулок, пробежек и покатушек. Тихо, спокойно, чисто. Каждое утро наблюдаю машину, которая чистит урны. Люди не мусорят почти, что приятно. Много уток. В прудах живут черепахи.</t>
  </si>
  <si>
    <t>Парк, мне очень нравился и нравится сейчас, находясь в нем теряешь чувство времени, забываешь что живешь в городе. Можно отдохнуть, получить энергию природы и перезагрузиться. Много воды, культурных объектов, кафе, где можно перекусить, лавочек и т.д. Советую посетить и погулять.</t>
  </si>
  <si>
    <t>В воскресенье у пруда громко играла музыка, пришлось убежать от нее вглубь парка. Большие качели скрипят. Много поваленных деревьев вдоль речки. Туалеты –синие кабинки сами знаете в  каком состоянии, но есть бумага! Кто-то ворует камни из кладки камней вдоль дороги, да лучше бы все их стащили бы, это был ошибочный дизайнерский проект.</t>
  </si>
  <si>
    <t>Отличное место для прогулок, многие гуляют с детьми, стадион, песочница,   спортинвентарь. Встречаются белки, лисы.</t>
  </si>
  <si>
    <t>Если вы привыкли к парку с благоустроенными дорожками,проходите мимо,здесь лес с тропинками,за что я обожаю это место!!)))Здесь можно насладиться природой,щебетом птиц,кваканьем лягушек,комариными песнями.Конечно же есть участки похожие на привычные всем парки, с кафешками,игровой зоной,но это не моё))Историчекие сооружения порадуют любителей истории.Одним словом, парк на любой вкус.</t>
  </si>
  <si>
    <t>Мне очень нравиться там гулять с внуком Мы наблюдаем за белками, их там очень много, а также встречали неоднократно лису, а как поют птицы🤗</t>
  </si>
  <si>
    <t>Прекрасное место для прогулок</t>
  </si>
  <si>
    <t>Хороший лес около многоэтажных домов. Много жителей разного возраста занимаются спортом. Но этому участку леса нужна помощь! Есть сухие деревья, которые представляют опасность. Их надо убирать. Огорчает обилие  собачьих экскрементов...</t>
  </si>
  <si>
    <t>Подходит для прогулки с детьми1
Парковая инфраструктура благоустроена1
Багоустроенный туалет1</t>
  </si>
  <si>
    <t>Наличие животных1
Наличие птиц1
Подходит для прогулок1
Подходит для велосипедистов1
Подходит для занятий спортом1
Чистота1
Тихое место1</t>
  </si>
  <si>
    <t>Подходит для прогулок1
Наличие кафе1
Наличие водоёма1
Парковая инфраструктура благоустроена1</t>
  </si>
  <si>
    <t>Неблагоустроенность1
Шумно1</t>
  </si>
  <si>
    <t>Наличие животных1
Подходит для прогулок1
Подходит для занятий спортом1
Детские площадки1</t>
  </si>
  <si>
    <t>Исторический контектс1
Наличие кафе1
Наличие животных1
Наличие птиц1
Детские площадки1
Парковая инфраструктура благоустроена1</t>
  </si>
  <si>
    <t>Наличие животных1
Наличие птиц1
Подходит для прогулки с детьми1</t>
  </si>
  <si>
    <t>Мусор1
Неблагоустроенность1
Подходит для занятий спортом1</t>
  </si>
  <si>
    <t>парк 850-летия</t>
  </si>
  <si>
    <t>https://kudago.com/msk/place/park-imeni-850-letiya-moskvy/</t>
  </si>
  <si>
    <t>Парк привели в порядок.Доржки чистят от снега,перестали сыпать на них соль.Хоршая лыжня,работают торговые точки, каток.Но зачем-то на высоковольтные опоры повесили колючую проволоку.Наверное очередной распил средств.</t>
  </si>
  <si>
    <t>Хороший парк. Основал его Юрий Лужков, но все упоминания о нем здесь  уничтожены. О Собяйнене здесь напоминает лишь плитка и тупо переделанные детские площадки. На набережной растут плодовые деревья. Поставили никчёмныйе кафе. Сделали биатлонный стадион. Реально круто.</t>
  </si>
  <si>
    <t>Прекрасное место для прогулок, занятий спортом, просто приятного времяпровождения на природе.</t>
  </si>
  <si>
    <t>Много места,есть где разгуляться. И подышать немного воздухом</t>
  </si>
  <si>
    <t>Отличный парк , есть место погулять с детьми и отдохнуть самим .</t>
  </si>
  <si>
    <t>Нормальные трамплины для велосипеда.</t>
  </si>
  <si>
    <t>Отличный парк! Большой выбор для отдыха,  велосипеды,детские площадки, пароходики, лыжи,коньки! Отличное место!</t>
  </si>
  <si>
    <t>Хорошое место для отдыха рядом с рекой</t>
  </si>
  <si>
    <t>Уютное, приятное место, снег зимой чистят хорошо, поэтому в любое время года приятно прогуляться</t>
  </si>
  <si>
    <t>Прекрасно, но пустые павильоны непонятно для чего (некоторые полупустые) ивылитающая плитка......</t>
  </si>
  <si>
    <t>Неблагоустроенность1
Парковая инфраструктура благоустроена1
Инфраструктура для зимнего отдыха1
Наличие кафе1</t>
  </si>
  <si>
    <t>Наличие кафе1
Подходит для занятий спортом1
Детские площадки1
Наличие водоёма1
Парковая инфраструктура благоустроена1</t>
  </si>
  <si>
    <t>Подходит для занятий спортом1
Подходит для прогулок1</t>
  </si>
  <si>
    <t>Подходит для прогулок1
Свежий воздух1</t>
  </si>
  <si>
    <t>Подходит для велосипедистов1</t>
  </si>
  <si>
    <t>Подходит для велосипедистов1
Детские площадки1
Развлекательная программа1
Инфраструктура для зимнего отдыха1</t>
  </si>
  <si>
    <t>Подходит для прогулок1
Чистота1</t>
  </si>
  <si>
    <t>Парк Дюссельдорфский</t>
  </si>
  <si>
    <t>https://kudago.com/msk/place/dyusseldorfskij-park/</t>
  </si>
  <si>
    <t>Красивый ландшафтный дизайн, удобные детские площадки</t>
  </si>
  <si>
    <t>Отличное место для отдыха. Жаль что только туалет всё время не зайти. Хуже туалета я не помню. Ещё мало столов для настольного тенниса, всё время очередь и на взгорье стоят, как ветер особо не по играешь, мячик сносит.</t>
  </si>
  <si>
    <t>Замечательный парк для прогулок с детьми и занятий спортом.</t>
  </si>
  <si>
    <t>Приятный многоуровневый парк, церковь, детские площадки, тренажёры, велодорожки, велодром, столы для настольного тенниса, футбольное поле.</t>
  </si>
  <si>
    <t>Любимое место просто погулять, на районе. Зимой с горшочки покататься. Хороший парк.</t>
  </si>
  <si>
    <t>Отличный парк есть велодром пруд можно хорошо погулять.</t>
  </si>
  <si>
    <t>Красивый ландшафтный парк с прудом, детскими площадками и храмом.</t>
  </si>
  <si>
    <t>Там отличная горка зимой !</t>
  </si>
  <si>
    <t>Пустой парк. Площадок нет, деревьев нет, комфорта нет. Смысла приезжать сюда тоже нет.</t>
  </si>
  <si>
    <t>После реконструкции просто потрясающе. В любое веюремя года можно найти свое и для всех видов развлечений. Наше любимое место отдыха всей семьи</t>
  </si>
  <si>
    <t>Детские площадки1
Парковая инфраструктура благоустроена1</t>
  </si>
  <si>
    <t>Проблемы с туалетами1
Мало столов для настольного тенниса1</t>
  </si>
  <si>
    <t>Подходит для занятий спортом1
Подходит для прогулки с детьми1</t>
  </si>
  <si>
    <t>Наличие церкви1
Детские площадки1
Подходит для велосипедистов1
Подходит для занятий спортом1</t>
  </si>
  <si>
    <t>Подходит для прогулок1
Инфраструктура для зимнего отдыха1
Близко к дому1</t>
  </si>
  <si>
    <t>Подходит для прогулок1
Подходит для велосипедистов1
Наличие водоёма1</t>
  </si>
  <si>
    <t>Наличие церкви1
Наличие водоёма1
Детские площадки1</t>
  </si>
  <si>
    <t>Ренновация сделала всё лучше1</t>
  </si>
  <si>
    <t>Парк «Братеевская пойма»</t>
  </si>
  <si>
    <t>https://kudago.com/msk/place/park-brateevskaya-pojma/</t>
  </si>
  <si>
    <t>Парк вызывает смешанные чувства. До жилых зон далеко. Людей мало. Прекрасное место для роллеров, велосипедистов. Но как пикниковая зона выглядит довольно странно. М.б. попала не в то время? Суббота. Середина дня. Середина октября. Пусто. Не знаю, за что балл сняла. За чувства?</t>
  </si>
  <si>
    <t>Чистые зоны барбекю- шашлык,тихо)</t>
  </si>
  <si>
    <t>Огромный парк! Светло, чисто, спокойно😊</t>
  </si>
  <si>
    <t>Очень качественный, разнообразный, доступный по расстоянию для людей (с районов Зябликово и Братеево) парк. Имеет свою изюминку в виде разнообразного спортивного уголка, лежаков, зон барбекю. Соединен качественной велодорожкой с Братеевским каскадным парком.</t>
  </si>
  <si>
    <t>Замечательный парк для детей и взрослых. С удовольствием гуляем. Спасибо нашей Управе района Братеево.</t>
  </si>
  <si>
    <t>После реконструкции - чудесное место. Подходит всем - детям, взрослым, владельцам животных. В парке пункт проката велосипедов и самокатов, кафе, отличные зоны отдыха и спортивные площадки. Много аттракционов для детей</t>
  </si>
  <si>
    <t>Красиво, не многолюдно :)</t>
  </si>
  <si>
    <t>Был с коллективом, отдохнули всем понравилось. Все довольны, шашлык был очень вкусным. Придем еще. Важное информация: если кто желает здесь на шашлыки тогда ранним утром приходите. Беседки будут заниты если проспите...</t>
  </si>
  <si>
    <t>Хорошее место отдыха, есть велодорожки и аллеи для пеших прогулок, есть места для шашлыка и много мест для отдыха и занятий спортом!!!</t>
  </si>
  <si>
    <t>Замечательное место для отдыха и занятия спортом. Место, где можно пожарить шашлык и посидеть семьёй за столом. Хорошо было бы, если люди убирали за собой мусор</t>
  </si>
  <si>
    <t>Подходит для велосипедистов1
Малолюдно1</t>
  </si>
  <si>
    <t>Мангалы1
Тихое место1</t>
  </si>
  <si>
    <t>Большая территория1
Чистота1</t>
  </si>
  <si>
    <t>Подходит для велосипедистов1
Мангалы1
Подходит для занятий спортом1
Парковая инфраструктура благоустроена1</t>
  </si>
  <si>
    <t>Подходит для прогулки с детьми1
Подходит для прогулок1</t>
  </si>
  <si>
    <t>Ренновация сделала всё лучше1
Подходит для прогулки с собаками1
Подходит для прогулки с детьми1
Подходит для прогулок1
Подходит для велосипедистов1
Наличие кафе1
Подходит для занятий спортом1
Аттаркционы1
Парковая инфраструктура благоустроена1</t>
  </si>
  <si>
    <t>Многолюдно1</t>
  </si>
  <si>
    <t>Мангалы1
Недостаточно мангалов1</t>
  </si>
  <si>
    <t>Подходит для велосипедистов1
Подходит для прогулок1
Мангалы1
Подходит для занятий спортом1</t>
  </si>
  <si>
    <t>Мангалы1
Подходит для занятий спортом1
Мусор1</t>
  </si>
  <si>
    <t>Парк имени Шкулева</t>
  </si>
  <si>
    <t>Симпатичный парк, погуляли с удовольствием, потом вкусненько пообедали в Андерсоне</t>
  </si>
  <si>
    <t>Чудесное место отдыха и расслабления от городской суеты парк Шкулева. Я вышла из метро Волжская и сразу попала буквально в другой мир, мир покоя, благодушия и любви, да, именно любви, потому, что те, кто строили  и сейчас ухаживают за этой красотой, относятся с добротой и любовью к людям, а это,  как говорят: дорогого стоит!!! Низкий поклон и большое СПАСИБО🙏</t>
  </si>
  <si>
    <t>Прекрасное место, вижу что последнее время о парке заботятся и облагораживают, приятно иметь недвижимость в этом маленьком уютном оазисе прямо рядышком с парковой зоной, хотелось бы чтобы развлечениям для детей уделили большее внимание на стороне ближней к улице шкулева, так как на другой стороне очень много интересных площадок, в том числе и спортивная, хожу на турники и брусья, но хотелось бы более современных решений под боком. А в целом все очень даже здорово!</t>
  </si>
  <si>
    <t>Очень тихое, уютное местечко</t>
  </si>
  <si>
    <t>Со стороны усадьбы, словно другое государство. Свет, охрана, чисто, ЗОЖники воркаутом промышляют. Со стороны Дома детского творчества и парка Шкулёва нормально отдыхать утром и днем в будни. Вечером алкороссеяне и не всегда трезвые Абдурахманы устраивают порой такие party, что хочется скорее покинуть это пространство. Часто случаются аварии, гаснет свет и без большой собаки и перцового баллона появляться там желания минимум. Одно из злачных мест около детского кафе "Андерсен". Полиция проезжает 2-3 раза в сутки, и проку от этого патруля мало.</t>
  </si>
  <si>
    <t>Место, где можно прогуляться по набережной вдоль пруда, посмотреть на уток. Многие гуляют со своими собаками.Понравилась компания приятных пенсионеров со своей музыкой и Ди-джеем, люди отдыхают на свежем воздухе, поют в микрофон, танцуют, общаются по интересам-молодцы! Минус парка- вечером достаточно часто встречаются выпившие компании. Поэтому лучше прогуляться утром</t>
  </si>
  <si>
    <t>Люблю этот парк, за приятный пейзаж Не люблю из-за шумных шашлычников :)</t>
  </si>
  <si>
    <t>Я очень испугался, выйдя тут вечером. Перед моим взором предстала не оживленная трасса, а темные густые заросли, и так как у меня не было с собой ориентир-буссоли, я долго блуждал по этому парку, прежде чем нашел дорогу домой..</t>
  </si>
  <si>
    <t>Нравится отдыхать. Есть хорошие детские площадки.</t>
  </si>
  <si>
    <t>Туалет ужастный, платный кошмар и бесплатный кошмар все холст в кусты....</t>
  </si>
  <si>
    <t>Подходит для прогулок1
Наличие кафе1</t>
  </si>
  <si>
    <t>Парковая инфраструктура благоустроена1</t>
  </si>
  <si>
    <t>Ренновация сделала всё лучше1
Детские площадки1
Подходит для занятий спортом1
Недостаточно детских площадок1</t>
  </si>
  <si>
    <t>Тихое место1</t>
  </si>
  <si>
    <t>Охрана1
Хорошее освещение1
Подходит для занятий спортом1
Не безопасно1
Наличие кафе1</t>
  </si>
  <si>
    <t>Наличие водоёма1
Наличие птиц1
Не безопасно1</t>
  </si>
  <si>
    <t>Шумно1</t>
  </si>
  <si>
    <t>Братиславский парк</t>
  </si>
  <si>
    <t>https://kudago.com/msk/place/bratislavskij-park/</t>
  </si>
  <si>
    <t>Хорошее место для прогулки взрослых и для прогулки с детьми. Есть большая детская площадка. Дети заняты своими играми, взрослые своими 😁!</t>
  </si>
  <si>
    <t>Приятное место для прогулок тротуары Все почищены ухоженно мусора нет хорошее место для прогулок с детьми</t>
  </si>
  <si>
    <t>Хороший парк для небольших прогулок. Есть всё: большая детская площадка,  спортивная площадка, футбольное поле, площадка для выгула собак, стационарные туалеты.</t>
  </si>
  <si>
    <t>Хороший парк, всё культурно, даже охрана имеется</t>
  </si>
  <si>
    <t>Все отлично, жаль нет ни одного кафе или хотя бы автомата. И горку облагородить, раз уж там все катаются сделать безопасно.</t>
  </si>
  <si>
    <t>В парке провели реконструкцию, установили 2 детские площадки, спортивные. Парк подходит для прогулок и занятий спортом, но плохо следят за содержанием парка, особенно зимой (снег и гололед постаянные атрибуты парка).</t>
  </si>
  <si>
    <t>Небольшой, но очень уютный парк</t>
  </si>
  <si>
    <t>Мы там частые гости, на детской площадке и просто вокруг пруда гуляем. Хорошо обустроили</t>
  </si>
  <si>
    <t>Супер!!! Очень красиво, чисто, воздух. А пруд такой прозрачный. Класс! Всем советую</t>
  </si>
  <si>
    <t>Хорошее место для прогулок и отдыха.</t>
  </si>
  <si>
    <t>Проблемы с туалетами1
Подходит для прогулок1
Подходит для прогулки с детьми1</t>
  </si>
  <si>
    <t>Парковая инфраструктура благоустроена1
Чистота1
Подходит для прогулки с детьми1</t>
  </si>
  <si>
    <t>Подходит для прогулок1
Детские площадки1
Подходит для занятий спортом1
Багоустроенный туалет1</t>
  </si>
  <si>
    <t>Парковая инфраструктура благоустроена1
Охрана1</t>
  </si>
  <si>
    <t>Не безопасно1
Неблагоустроенность1</t>
  </si>
  <si>
    <t>Ренновация сделала всё лучше1
Подходит для занятий спортом1
Подходит для прогулок1
Дорожки не чистят зимой1
Неблагоустроенность1</t>
  </si>
  <si>
    <t>Наличие водоёма1
Подходит для прогулок1
Детские площадки1</t>
  </si>
  <si>
    <t>Наличие водоёма1
Свежий воздух1
Чистота1</t>
  </si>
  <si>
    <t>Парк в пойме реки Городни</t>
  </si>
  <si>
    <t>https://kudago.com/msk/place/pojma-reki-gorodni/</t>
  </si>
  <si>
    <t>Очень много живности</t>
  </si>
  <si>
    <t>Пикниковый парк. Имеется много оборудованных мест для легальной жарки шашлыка.</t>
  </si>
  <si>
    <t>Парк хороший, но траву косят в нескольких местах, а так везде бурьян. Портит вид парка.</t>
  </si>
  <si>
    <t>Хорошее место для пикника</t>
  </si>
  <si>
    <t>Люблю прогуливаться по этому парку, но бывают и огорчения В виде скопления мусора после перехода реки городни через мост к магазину Ашан.</t>
  </si>
  <si>
    <t>Мого туалетов. Убирают.</t>
  </si>
  <si>
    <t>Парк нравится,красивый.Хотелось бы больше детских площадок и хотелось бы,чтобы ротравили там крыс которые бегают вдоль реки Городня.Они представляют опасность.</t>
  </si>
  <si>
    <t>Хороший парк есть где погулять, есть где отдохнуть хорошие скейт парки, детские площадки</t>
  </si>
  <si>
    <t>Нет возможности жарить шашлык, даже тогда,когда не было запрета. Стоит всегда шлагбаум. С инвалидом не дойти</t>
  </si>
  <si>
    <t>Отличное место для прогулок.</t>
  </si>
  <si>
    <t>Мангалы1</t>
  </si>
  <si>
    <t>Багоустроенный туалет1</t>
  </si>
  <si>
    <t>Неблагоустроенность1
Недостаточно детских площадок1</t>
  </si>
  <si>
    <t>Детские площадки1
Подходит для прогулок1
Подходит для занятий спортом1</t>
  </si>
  <si>
    <t>Недостаточно инклюзивной инфрастуктуры1
Несовпадение с информацией на официальном сайте1</t>
  </si>
  <si>
    <t>Парк «Печатники»</t>
  </si>
  <si>
    <t>https://kudago.com/msk/place/park-pechatniki1/</t>
  </si>
  <si>
    <t>Небольшой и весьма уютный парк на набережной. Здесь есть и велосипедные дорожки, и пешие тропинки, позволяющие скрыться от палящего солнца под раскидистыми кронами деревьев, и детские площадки. Кроме того есть и огороженная собачья площадка, на которой ваш четвероногий друг сможет вволю порезвиться и найти новых знакомых. Парк одинаково хорошо подходит как для семейных прогулок с детьми так и для занятий спортом на открытом воздухе.</t>
  </si>
  <si>
    <t>Красиво. Дорожки удобные для прогулок.</t>
  </si>
  <si>
    <t>Красота. Единственное место в Печатниках,  где можно прогуляться с удовольствием.</t>
  </si>
  <si>
    <t>Небольшой, но очень уютный парк с прекрасной набережной. Есть горка для самокатов, детская площадка, мангальная зона</t>
  </si>
  <si>
    <t>Отличное место для прогулок, можно покормить уток их у нас очень много</t>
  </si>
  <si>
    <t>Бабушке понравилось. Но скучновато зимой. Если добавить фастфуд, кофе и подсветку на деревьях, было бы веселей.</t>
  </si>
  <si>
    <t>Красивый вид на Москва-Реку есть несколько маленьких и одна большая детская площадка также есть проход на каток. Всем советую туда сходить.</t>
  </si>
  <si>
    <t>Хорошее место для спокойной прогулки.</t>
  </si>
  <si>
    <t>Туалета нет</t>
  </si>
  <si>
    <t>Не был в Печатниках лет 10, на днях заехал и удивился как все изменилось. А набережную превратили в парк. Очень хорошо получилось</t>
  </si>
  <si>
    <t>Наличие водоёма1
Парковая инфраструктура благоустроена1
Подходит для прогулок1
Детские площадки1
Подходит для занятий спортом1
Подходит для прогулки с собаками1
Подходит для прогулки с детьми1
Небольшая территория1</t>
  </si>
  <si>
    <t>Парковая инфраструктура благоустроена1
Подходит для прогулок1</t>
  </si>
  <si>
    <t>Небольшая территория1
Мангалы1
Детские площадки1
Подходит для занятий спортом1</t>
  </si>
  <si>
    <t>Подходит для прогулок1
Наличие животных1</t>
  </si>
  <si>
    <t>Отсутствие развлечений1
Отсутствие общепита1</t>
  </si>
  <si>
    <t>Наличие водоёма1
Инфраструктура для зимнего отдыха1
Детские площадки1</t>
  </si>
  <si>
    <t>Нескучный сад</t>
  </si>
  <si>
    <t>https://kudago.com/msk/place/neskuchnyy-park/</t>
  </si>
  <si>
    <t>Отличное место как для прогулок, так и для спорта и развлечений!</t>
  </si>
  <si>
    <t>Большой и красивый парк, с крутыми горками для спуска зимой</t>
  </si>
  <si>
    <t>Очень хороший парк,люблю гулять здесь</t>
  </si>
  <si>
    <t>Отличное место для прогулок в любое время года. Зимой можно покататься хоть на лыжах, хоть на тюбингах. Да и красиво очень.</t>
  </si>
  <si>
    <t>Нескучный сад это чудо Москвы.Не одно поколение наслаждались этой красотой и спокойствием в центре города.Гуляя до посещения или после парка М. Горького.Набережная,спокойный вход от Ленинского проспекта,виды на Фрунзенскую набережную,знаменитые Ново-Андреевский и Крымский  мосты🌳🚶🌳</t>
  </si>
  <si>
    <t>Тихо, спокойно, мало людей для почти центра Москвы</t>
  </si>
  <si>
    <t>интересное место, есть белки, красивые фото получаются)</t>
  </si>
  <si>
    <t>Отличное место, живописно. Старинные строения в парке, очень вдохновляет. В одном из домиков снимается передача Что?Где?Когда?</t>
  </si>
  <si>
    <t>Прекрасное место. чтобы прогуляться или устроить себе пробежку. Часто сюда приезжали, когда жили в Раменках. Там, конечно, свой парк был, но этот мы полюбили как-то больше. Сейчас сюда редко выбираемся из-за того, что перебрались в Отрадное.</t>
  </si>
  <si>
    <t>Моё одно из любимых мест в Москве. Тихо очень красиво, мало людей.</t>
  </si>
  <si>
    <t>Подходит для прогулок1
Подходит для занятий спортом1</t>
  </si>
  <si>
    <t>Большая территория1
Инфраструктура для зимнего отдыха1</t>
  </si>
  <si>
    <t>Подходит для прогулок1
Инфраструктура для зимнего отдыха1</t>
  </si>
  <si>
    <t>Удачная локация1
Наличие водоёма1
Подходит для прогулок1</t>
  </si>
  <si>
    <t>Малолюдно1
Тихое место1
Удачная локация1</t>
  </si>
  <si>
    <t>Наличие животных1
Фотосессии1</t>
  </si>
  <si>
    <t>Исторический контектс1</t>
  </si>
  <si>
    <t>Тихое место1
Малолюдно1</t>
  </si>
  <si>
    <t>Парк одинцово</t>
  </si>
  <si>
    <t>Хорошая лыжня, разные круги. За ключ в раздевалке залог)</t>
  </si>
  <si>
    <t>Замечательное место для активного отдыха как в зимние месяцы, так и в тёплое время года</t>
  </si>
  <si>
    <t>Отличное место для занятия спортом всей семьёй. Единственная проблема  - иногда не хватает мест на парковке.</t>
  </si>
  <si>
    <t>Великолепный парк, удобная парковка, прокат лыж.</t>
  </si>
  <si>
    <t>Все на лыжню! Ну или на каток)) Прокат работает, трассы разной сложности, атмосфера праздника</t>
  </si>
  <si>
    <t>Лыжный курорт европейского уровня. Единственный минус - маленькая парковка, не всегда есть место для машины</t>
  </si>
  <si>
    <t>шикарное место. Всё продумано. отличные трассы для лыж и скандинавской ходьбы  и вкусное кафе)))</t>
  </si>
  <si>
    <t>Красиво зимой , хорошие лыжные маршруты для различной степени подготовки, с удовольствием покатались на лыжах, масса положительных эмоций)</t>
  </si>
  <si>
    <t>Парк отличный. Парковка маловата.</t>
  </si>
  <si>
    <t xml:space="preserve"> Парк отличный, чистый, есть чем заняться себе и детям. Трасса 6 км, для начинающих роллеров очень сложная. Есть прокат велосипедов, в том числе с детскими креслами. Зимой тоже хорошо. Все трассы становятся лыжными. Есть прокат любого инвентаря. Кафешки на любой вкус, можно поесть и в помещении и на улице, есть удобные столы, костёр со скамейками чтобы согреться.</t>
  </si>
  <si>
    <t xml:space="preserve">Инфраструктура для зимнего отдыха1
</t>
  </si>
  <si>
    <t>Инфраструктура для зимнего отдыха1
Подходит для занятий спортом1</t>
  </si>
  <si>
    <t>Подходит для занятий спортом1
Проблемы с парковкой1</t>
  </si>
  <si>
    <t>Прокат инвентаря1
Наличие парковки1</t>
  </si>
  <si>
    <t>Прокат инвентаря1
Инфраструктура для зимнего отдыха1</t>
  </si>
  <si>
    <t>Проблемы с парковкой1
Инфраструктура для зимнего отдыха1</t>
  </si>
  <si>
    <t>Инфраструктура для зимнего отдыха1
Наличие кафе1
Подходит для занятий спортом1</t>
  </si>
  <si>
    <t>Проблемы с парковкой1</t>
  </si>
  <si>
    <t>Инфраструктура для зимнего отдыха1
Наличие кафе1
Подходит для занятий спортом1
Прокат инвентаря1
Чистота1</t>
  </si>
  <si>
    <t>Парк подрезково</t>
  </si>
  <si>
    <t>Хороший парк, жалко маленький. Впечатление портят специально закрытые туалеты и мусор внизу парка у беседок.</t>
  </si>
  <si>
    <t>Парк красивый, даже очень. Есть площадка для детей, качели, красивые скамейки. Летом хорошо видны самолёты и очень красиво. Прекрасные зелёные ели, но есть одно "но" ОЧЕНЬ МНОГО КОМАРОВ, КОГДА СПУСКАЕШЬСЯ В ЛЕС. Это кончено природа, всё отлично и естественно, но неприятно. Мы пошли с подругой гулять и пьяная женщина следила за нами, мы спрятались в туалет, а она в него очень сильно долбила и говорила неприятные вещи, на стене туалета был номер с поддержкой, который не отвечал! Нам пришлось звонить подругам, которые были слава Богу рядом и позвали взрослых. Ситуация неприятная, но телефон в туалете надо поменять :) Кстати туалет чистый и без запаха. Там кстати есть ещё крутые аттракционы :)</t>
  </si>
  <si>
    <t>Не хватает благоустройства)а в целом все хорошо</t>
  </si>
  <si>
    <t>Очень хороший чистый уютный парк, наличие белок и других живых существ благотворно на состояние человека,</t>
  </si>
  <si>
    <t>Хорошо, но можно и лучше. Обычный хороший парк, но можно было поставить более разнообразное и современное оборудование. Допустим столы для тейкбола, батутный центр, бассейн крытый и т. п. А так обычный хороший парк.</t>
  </si>
  <si>
    <t>Хороший парк для прогулок. Доделают освещение - будет 5 звёзд! Как сдали парк, так и бросили недоделки в виде неподключенных осветителей. Сейчас стоят беседки разбитые вандалами. И так уже последний год! Куда смотрит охрана?!</t>
  </si>
  <si>
    <t>5 months ago Небольшой, но приятный парк. Не помешало бы больше цветов и декоративных растений.</t>
  </si>
  <si>
    <t>Хорошее место для прогулки и отдыха с детьми. Летают самолёты, поэтому бывает шумно.</t>
  </si>
  <si>
    <t>Просит ухода!</t>
  </si>
  <si>
    <t>Ничего выдающегося, при строительстве главный девиз был минимум усилий - максимум результат. Следят за техническим состоянием парка на 3... Свет вечером часто в лесной зоне отсутствует, правильно зачем отдыхающим работающие фонари</t>
  </si>
  <si>
    <t>Проблемы с туалетами1
Мусор1
Недостаточный размер территории1</t>
  </si>
  <si>
    <t>Аттаркционы1
Несовпадение с информацией на официальном сайте1
Детские площадки1
Парковая инфраструктура благоустроена1
Не безопасно1
Багоустроенный туалет1</t>
  </si>
  <si>
    <t>Чистота1
Наличие животных1</t>
  </si>
  <si>
    <t>Отсутствие развлечений1
Необходимость ренновации1</t>
  </si>
  <si>
    <t>Отсутсвие освещения1
Неблагоустроенность1
Не безопасно1
Подходит для прогулок1</t>
  </si>
  <si>
    <t>Маленькая территория1
Неблагоустроенность1</t>
  </si>
  <si>
    <t>Шумно1
Подходит для прогулок1
Подходит для прогулки с детьми1</t>
  </si>
  <si>
    <t>Неблагоустроенность1
Отсутсвие освещения1</t>
  </si>
  <si>
    <t>Таганский парк</t>
  </si>
  <si>
    <t>https://kudago.com/msk/place/parktaganskiy/</t>
  </si>
  <si>
    <t>Очень хороший парк, все чисто, уютно, красиво. Стадион нужно привести в порядок, так как там опять ремонт!</t>
  </si>
  <si>
    <t>Отличная детская площадка в парке. Необычное оборудование Шведского производства. Детям нравится. Есть спортивная площадка для взрослых</t>
  </si>
  <si>
    <t>Гуляем практически каждый день там. Хороша детская площадка. Зимой - каток делают, летом - футбольное поле и беговая дорожка. Единственное замечание, что теперь стали пускать людей с собаками. Раньше охранники сразу подходили и говорили, что с собаками тут нельзя гулять. А ведь на газонах гуляют дети и летом проводится занятия по йоге, детские турниры и прочее.</t>
  </si>
  <si>
    <t>Сильно печалит каток. В детстве катались все, теперь кто может оплатить. Опять дети страдают(((</t>
  </si>
  <si>
    <t>Мне не понравилось. Маленький и для детей небольшая площадка. Скорее всего сквер.</t>
  </si>
  <si>
    <t>Замечательный парк. Много дорожек, чтобы кататься детям на велосипедах. Площадки разделены по возрастам. А песочница заслуживает отдельного внимания. Белый песочек, всевозможные приспособления, по которым течёт вода. Детям очень нравится. Так же на территории расположен детский театр. Отличное место для прогулок с детьми, довольными останутся и взрослые, а ребятишек потом за уши домой не оттащишь!</t>
  </si>
  <si>
    <t>Хороший парк, уютно и удобно с детьми гулять.</t>
  </si>
  <si>
    <t>Все прекрасно! Все для детей и очень красиво и комфортно</t>
  </si>
  <si>
    <t>Хорошо, что есть этот небольшой зелёный островок в такой плотной городской среде.</t>
  </si>
  <si>
    <t>Парк не очень большой, ну для вечерних  прогулок неплох, довольно удобное расположение</t>
  </si>
  <si>
    <t>Парковая инфраструктура благоустроена1
Чистота1
Идёт ремонт1</t>
  </si>
  <si>
    <t xml:space="preserve">Подходит для прогулок1
Инфраструктура для зимнего отдыха1
Выгул собак рядом с детскими площадками1
Развлекательная программа1
Подходит для занятий спортом1
</t>
  </si>
  <si>
    <t>Слишком дорого1</t>
  </si>
  <si>
    <t>Недостаточный размер территории1</t>
  </si>
  <si>
    <t>Подходит для велосипедистов1
Подходит для прогулки с детьми1
Детские площадки1
Развлекательная программа1</t>
  </si>
  <si>
    <t>Маленькая территория1</t>
  </si>
  <si>
    <t>Маленькая территория1
Удачная локация1
Подходит для вечерних прогулок1</t>
  </si>
  <si>
    <t>Парк толстого</t>
  </si>
  <si>
    <t>Чем мне всегда нравился этот парк, так это тем, что здесь всегда очень красиво, очень много место для одинокой прогулки.</t>
  </si>
  <si>
    <t>Раньше был чуть-ли не лучший парк Московской области, но это уже история, к сожалению. От былой ухоженности мало что осталось. Но поскольку у жителей этого района выбора нет-парк пользуется большой популярностью. О ценах в кафе на территории и качестве обслуживания не хочется говорить, чтобы не портить себе настроение. Специально сюда ехать, чтобы увидеть этот парк, не стоит.</t>
  </si>
  <si>
    <t>Есть каток . Бесплатные туалеты. Карусели для детей . Горки  кафе где есть кофе и выпечка.</t>
  </si>
  <si>
    <t>Присутствует прикольная горка для катания на ватрушках. Выход к каналу им.Москвы.Люблю этот парк.</t>
  </si>
  <si>
    <t>Красиво, аккуратно. Много аттракционов для детей</t>
  </si>
  <si>
    <t>Небольшой, но приятный. Есть кафе, боулинг, деревья и скамейки</t>
  </si>
  <si>
    <t>Парк культуры и отдыха имени Л.Н. Толстого в Химках - одно из лучших мест отдыха как летом,  так и зимой. Особенно красив парк в Новогодние праздники. Люди приезжают сюда отдыхать в выходные дни даже из других городов. Находится парк в двух минутах ходьбы от ж/д станции Химки по Ленинскому проспекту. В сентябре 2018 года в парке открылся музейный комплекс из 10-ти залов, которые оформлены в стиле минималистики. В парке есть смотровая площадка с видом на канал имени Москвы.  Академия тенниса имени А. Островского находится также на территории паркового комплекса - занятия платные. Бесплатно  - есть теннисный корт, но это летом и со своими ракетками и мячами. В общем - прекрасный парк, рекомендую всем своим друзьям и знакомым.</t>
  </si>
  <si>
    <t>Очень красиво жить в городе который прекрасен всем свои великолепием .добротой .дружной аурой прекрасным воздухом .</t>
  </si>
  <si>
    <t>Хороший, красивый и большой парк. Множество детских площадок, аттракционов и спортивных площадок.</t>
  </si>
  <si>
    <t>Прекрасный парк, большой и чистый, есть все для взрослых и детей.</t>
  </si>
  <si>
    <t>Слишком дорого1
Неблагоустроенность1</t>
  </si>
  <si>
    <t>Наличие кафе1
Инфраструктура для зимнего отдыха1
Багоустроенный туалет1
Аттаркционы1</t>
  </si>
  <si>
    <t>Наличие водоёма1
Инфраструктура для зимнего отдыха1</t>
  </si>
  <si>
    <t>Аттаркционы1</t>
  </si>
  <si>
    <t>Аттаркционы1
Небольшая территория1
Наличие кафе1
Парковая инфраструктура благоустроена1</t>
  </si>
  <si>
    <t xml:space="preserve">Подходит для занятий спортом1
Удачная локация1
</t>
  </si>
  <si>
    <t>Свежий воздух1</t>
  </si>
  <si>
    <t>Большая территория
Детские площадки1
Подходит для занятий спортом1
Аттаркционы1</t>
  </si>
  <si>
    <t>Большая территория1
Чистота1
Подходит для прогулки с детьми1</t>
  </si>
  <si>
    <t>Мещерский парк</t>
  </si>
  <si>
    <t>https://kudago.com/msk/place/mesherskoe-ozero/</t>
  </si>
  <si>
    <t>Красивый большой парк</t>
  </si>
  <si>
    <t>Парк отличный. Но на схемах парка желательно указать местоположение данной конкретной схемы.</t>
  </si>
  <si>
    <t>Отличное место для отдыха, катания на лыжах и велике, большой ухоженный лес</t>
  </si>
  <si>
    <t>Прекрасное место для лыжных прогулок и спорта. Великолепные трассы для классического и конькового хода в живописном лесу.</t>
  </si>
  <si>
    <t>Лучший парк, зимой лыжня для классического и свободного (коньковый) бега, летом- прогулки, велосипед, лыжероллеры, йога...</t>
  </si>
  <si>
    <t>Прекрасное место для прогулок на лыжах</t>
  </si>
  <si>
    <t>Один из лучших парков Москвы. Большая территория, велодорожки, туалеты, кафе, пруды, пляж, катание на лодках, спортивные площадки. Здесь можно провести целый день. В парке много велосипедистов, лыжников, собачников, летом можно полежать на травке, почитать книжку, поиграть в бадминтон. Возле пляжа есть питьевой фонтанчик, также всегда можно попить бесплатно из кулера в «Лесной чайной». Там же наливают воду и собакам.</t>
  </si>
  <si>
    <t>Отличный ухоженный парк для отдыха. Есть дорожки для пеших прогулок, отдельно для велосипедистов или лыжников. На выходе кафе и туалеты. Оборудованы дорожки возле прудов, также есть пляж.</t>
  </si>
  <si>
    <t>Прекрасный парк для катания на лыжах зимой. Также есть в достаточном количестве кафешки, туалеты и свежий лесной воздух</t>
  </si>
  <si>
    <t>Лучший парк! Ухоженный лес, с прудами, детскими и спортивными площадками. Есть отличное кафе и прокат инвентаря!</t>
  </si>
  <si>
    <t>Неудобная навигация1</t>
  </si>
  <si>
    <t>Парковая инфраструктура благоустроена1
Инфраструктура для зимнего отдыха1
Подходит для велосипедистов1</t>
  </si>
  <si>
    <t>Инфраструктура для зимнего отдыха1
Подходит для велосипедистов1
Подходит для занятий спортом1</t>
  </si>
  <si>
    <t>Большая территория1
Наличие кафе1
Наличие водоёма1
Подходит для велосипедистов1
Инфраструктура для зимнего отдыха1
Подходит для занятий спортом1
Подходит для прогулки с собаками1
Парковая инфраструктура благоустроена1</t>
  </si>
  <si>
    <t>Парковая инфраструктура благоустроена1
Наличие водоёма1
Подходит для прогулок1
Подходит для велосипедистов1
Инфраструктура для зимнего отдыха1
Наличие кафе1
Багоустроенный туалет1</t>
  </si>
  <si>
    <t>Инфраструктура для зимнего отдыха1
Наличие кафе1
Багоустроенный туалет1
Свежий воздух1</t>
  </si>
  <si>
    <t>Наличие водоёма1
Парковая инфраструктура благоустроена1
Наличие кафе1
Прокат инвентаря1</t>
  </si>
  <si>
    <t>Парк Северное тушино</t>
  </si>
  <si>
    <t>https://kudago.com/msk/place/severnoe-tushino/</t>
  </si>
  <si>
    <t>Очень нравится здесь гулять) и зимой, и летом ☀️ Красиво, чисто 👍🏻 Рекомендую!</t>
  </si>
  <si>
    <t>Есть любимые всеми детьми и взрослыми карусели, много свободного места вдоль канала имени Москвы , прекрасные виды для съемки необычных кадров в Инстаграм , пара приличных кафешек. Прокат велосипедов и четырехколесных педальных машинок настраивает на чудесный лад всю семью. Очень рекомендую! Да, всю зиму плохо чистили дорожки. Будьте аккуратнее с выбором обуви и направления движения</t>
  </si>
  <si>
    <t>Очень красивое место в любое время года. Советую для прогулок.</t>
  </si>
  <si>
    <t>Здесь хорошие велодорожки</t>
  </si>
  <si>
    <t>Хорошие дороги, чисто, очень хорошие, туалеты. Недостатки: вместо запрета на катание детей у пляжа с горы следовало бы организовать это катание, чтобы дети не выезжали на проезжую часть и не влетали в столбы. У Вас есть хорошие организаторы, а повесить запретную вывеску прозе всего. И летом следует выкашивать заросли травы и крапивы, которые выше человеческого роста. В остальном молодцы 👍</t>
  </si>
  <si>
    <t>Простой симпатичный парк на окраине города, не туристический, сюда приходят местные из района пройтись с детьми, с животными и в одиночестве. Очень красивая в темноте аллея вдоль ограды с геометричными фонариками. Большие прогулочные променады, для кого необходимы просто прогулки - есть, кому нужны инфраструктура для отдыха, музыка, аттракциончики, музей и кафешки- тоже. Зимой есть возможность зимних развлечений для всей семьи. У воды в сезон очень приятно погулять. Сами деревья в парке есть старые и красивые. Здесь не лес для "наедине в природой", но место зелёное , такое  оазисное, среди каменных джунглей. Парку не помешает уход, но разрухи в нем не ощущается, хочется возвращаться. Парковка у входа , так сказать, кто успел, тот и встал. Доступна для всех. И мест немало, не сказала бы, что вечный коллапс.</t>
  </si>
  <si>
    <t>Здесь не хватает катка, хотя свободного места для него достаточно</t>
  </si>
  <si>
    <t>Чудесный парк, я с внуками каждый день гуляю, жаль только, что убрали деревянные скульптурки</t>
  </si>
  <si>
    <t>Отличное место для прогулки, можно сходить в военно- морской музей, на подлодку, можно ребенку покататься - места достаточно и у воды хороший свежий воздух.</t>
  </si>
  <si>
    <t>Есть теплые туалеты,  в первой половине дня мало людей, много белок, купаются моржи</t>
  </si>
  <si>
    <t>Наличие водоёма1
Аттаркционы1
Фотосессии1
Наличие кафе1
Прокат инвентаря1
Дорожки не чистят зимой1</t>
  </si>
  <si>
    <t xml:space="preserve">Парковая инфраструктура благоустроена1
Чистота1
Багоустроенный туалет1
Неблагоустроенность1
</t>
  </si>
  <si>
    <t>Близко к дому1
Подходит для вечерних прогулок1
Аттаркционы1
Подходит для прогулок1
Инфраструктура для зимнего отдыха1
Наличие водоёма1
Проблемы с парковкой1
Наличие парковки1
Парковая инфраструктура благоустроена1</t>
  </si>
  <si>
    <t>Отсутсвие зимней инфраструктуры1</t>
  </si>
  <si>
    <t>Ренновация сделала всё хуже1
Подходит для прогулки с детьми1</t>
  </si>
  <si>
    <t>Свежий воздух1
Наличие водоёма1
Подходит для прогулок1
Исторический контектс1</t>
  </si>
  <si>
    <t>Багоустроенный туалет1
Наличие животных1</t>
  </si>
  <si>
    <t>Парк Покровское-стрешнево</t>
  </si>
  <si>
    <t>https://kudago.com/msk/place/park-pokrovskoe-streshnevo/</t>
  </si>
  <si>
    <t>Даже и не знаю, что написать. Парк нынче планомерно уничтожается. Из него делают очередную жрательную территорию. Ведь жрать - это единственное, что нужно современному человеку.. Всю территорию парка раскурочили техникой. Тянут коммуникации. Всё для и по просьбам..</t>
  </si>
  <si>
    <t>Крутые сосны и красивые озера, плохо сейчас очень с дорожками - с коляской гулять вообще не удобно - не расчищено и много бугров и мест, где можно побуксовать. Ну и неприятно видеть банеры, которые не понятно, зачем установлены (что именно там реконструируют?;) и когда это закончат делать?). Сосны крутые - за это единичку заслужили. Ну ещё приятный воздух в парке - тоже зачёт. Остальное - на доработку. Даже с моим оптимистичным взглядом - парк пока не очень. Даже если просто убрать все наставленные заборы с баннерами - уже будет лучше.</t>
  </si>
  <si>
    <t>Был природный лес с кустарниками,птицами и растениями.Все это вырубят,установят столбы стволв сосен и станет очередной проплешиной и названием парк</t>
  </si>
  <si>
    <t>Очень хорошее место для прогулок</t>
  </si>
  <si>
    <t>Лучший парк! Зимой в овраге можно кататься на плюшках)</t>
  </si>
  <si>
    <t>Парк хороший, но под риском варварского благоустройства</t>
  </si>
  <si>
    <t>Прекрасный парк. Сегодня ходили к бобрам на Береговую улицу. Главное чтобы этот парк не застроили…☃️🎄🦉</t>
  </si>
  <si>
    <t>Прекрасный парк для велосипедных и пеших прогулок. Есть места для пикника. Можно набрать воды в роднике. Летом люди купаются и загорают. Оборудованы площадки для игры в волейбол. Сейчас парк готовят к реконструкции...что получится увидим.</t>
  </si>
  <si>
    <t>Лесопарк прекрасен в любое время года. Нельзя допустить вырубку деревьев, замену разнотравья газоном, каптаж родника и многое другое, запланированное в рамках программы благоустройства.</t>
  </si>
  <si>
    <t>Большой лесопарковый массив. Чудом сохранишаяся живность: вырывается, бобры, утки, белки...прекрасное место место для прогулок , занятий спортом, и релакса</t>
  </si>
  <si>
    <t>Ренновация сделала всё хуже1
Идёт ремонт1</t>
  </si>
  <si>
    <t>Наличие водоёма1
Не проехать с коляской1
Свежий воздух1
Идёт ремонт1
Ренновация сделала всё хуже1</t>
  </si>
  <si>
    <t>Страх перед ренновацией1
Наличие птиц1</t>
  </si>
  <si>
    <t>Страх перед ренновацией1</t>
  </si>
  <si>
    <t>Страх перед ренновацией1
Наличие животных1</t>
  </si>
  <si>
    <t xml:space="preserve">Идёт ремонт1
Подходит для велосипедистов1
Подходит для прогулок1
Наличие водоёма1
Подходит для занятий спортом1
</t>
  </si>
  <si>
    <t>Большая территория1
Подходит для прогулок1
Подходит для занятий спортом1
Наличие животных1</t>
  </si>
  <si>
    <t>парк культуры и отдыха города Лобня</t>
  </si>
  <si>
    <t>Прекрасное место для прогулок со всей семьёй</t>
  </si>
  <si>
    <t>Единственный в этом городе... пока, надеюсь. Хороший парк с велодорожкой(по которой полоумные яжмамки шляются). Аллеи, пешеходки, пруд, для детей всякое. Вполне себе</t>
  </si>
  <si>
    <t>Красивый парк , хорошо прогуляться с детьми</t>
  </si>
  <si>
    <t>Всё изменилось... Он стал очень красивый... Спасибо губернаторской программе</t>
  </si>
  <si>
    <t>Приехали с друзьями в парк. Хотели покататься на аттракционе «сателлит» и других Женщина на кассе и её «подружки» начали хамить насчёт веса и кричать об этом на весь парк, «да я щас весы принесу» и тд. Это что ещё за ужас, мы в каком веке ?! Нельзя нормально поговорить? Никакой вежливости и толерантности !!! Прошу, как можно быстрее разобраться в этой ситуации и дать ответ !</t>
  </si>
  <si>
    <t>Сам парк уютный и неплохой. Но аттракционы давно пора менять, они со времён СССР возраста бабушки. В парке есть вечный огонь и велосипедная трасса. Так же сцена, на которой по субботам бывает живая музыка. На главной аллее фотки Лобненцев - победителей олимпиад, соревнований и творческих конкурсов  с их наставниками. Так если почитать, то можно многое узнать о том, что в городе полно спортивных секций и разного другого досуга. Есть зона с мангалами, где можно прийти и пожарить шашлык самостоятельно. Но оставлять ребёнка без присмотра там не рекомендую. Встречаются пьяные асоциальные личности, у который может быть что угодно на уме. Инциденты уже были.</t>
  </si>
  <si>
    <t>В целом для прогулок парк не плохой, карусели не дорогие. НО если вам нужно в туалет-не ходите, терпите, туалеты в ужасном состоянии внезависимости от дня недели</t>
  </si>
  <si>
    <t>Просто парк. Мог бы быть почище и посовременней.</t>
  </si>
  <si>
    <t>Всё очень устарелое.</t>
  </si>
  <si>
    <t>Повсюду грязь и мусор разбросан ,от мусора воняет помойкой.</t>
  </si>
  <si>
    <t>Наличие водоёма1
Подходит для велосипедистов1
Детские площадки1
Подходит для прогулки с детьми1</t>
  </si>
  <si>
    <t>Необходимость ренновации1
Подходит для велосипедистов1
Мангалы1
Развлекательная программа1
Не безопасно1</t>
  </si>
  <si>
    <t>Аттаркционы1
Хорошая ценовая политика1
Проблемы с туалетами1</t>
  </si>
  <si>
    <t>Необходимость ренновации1
Мусор1</t>
  </si>
  <si>
    <t>Необходимость ренновации1</t>
  </si>
  <si>
    <t>Мусор1
Грязный воздух1</t>
  </si>
  <si>
    <t>Красногорский городской парк</t>
  </si>
  <si>
    <t>Отличное место для прогулок с друзьями.</t>
  </si>
  <si>
    <t>Красиво украсили. Новогоднее настроение обеспечено. Дорожки почищены, уютно и красиво и нарядно.</t>
  </si>
  <si>
    <t>Отличный парк! Дорожки усыпаны песком, не скользко! Есть кафе, туалет. Красивая природа. Организовано катание с горок для малышей. Есть стоянка автомашин. Все цивильно. Всем рекомендую.</t>
  </si>
  <si>
    <t>Неплохой городской парк с прудами. Есть аттракционы, которые работают в тёплый период. Есть летний театр. Около пруда находится атмосфера кафешка с шикарным дизайном. Сам лесной массив немного запущен, что создаёт атмосферу мрачности.</t>
  </si>
  <si>
    <t>Компактный, но достаточный для хорошей прогулки парк.</t>
  </si>
  <si>
    <t>Мы ходим туда потому что нравится ребёнку на площадках, и есть где на горке покататься.</t>
  </si>
  <si>
    <t>Хорошее место для семейного отдыха. Есть прокат . На территории имеется несколько кафе.</t>
  </si>
  <si>
    <t>Люблю это место..Красиво наряжают в Новогодние праздники. Летом тихо, спокойно..часто здесь гуляю..</t>
  </si>
  <si>
    <t>Любимый парк для прогулок</t>
  </si>
  <si>
    <t>Отличное место для прогулок</t>
  </si>
  <si>
    <t>Парковая инфраструктура благоустроена1
Инфраструктура для зимнего отдыха1
Наличие кафе1
Багоустроенный туалет1
Наличие парковки1</t>
  </si>
  <si>
    <t>Наличие водоёма1
Аттаркционы1
Развлекательная программа1
Неблагоустроенность1</t>
  </si>
  <si>
    <t>Подходит для прогулок1
Небольшая территория1</t>
  </si>
  <si>
    <t>Прокат инвентаря1
Наличие кафе1</t>
  </si>
  <si>
    <t>Подходит для прогулок1
Тихое место1</t>
  </si>
  <si>
    <t>Невский парк</t>
  </si>
  <si>
    <t>Уютный хороший с контактным зоопаркам не большим</t>
  </si>
  <si>
    <t>Прекрасное место для пробежек и семейных прогулок. Можно покормить уточек. Свежий воздух, красивые пруды, есть отличный туалет и недалеко пиццерия. Почему-то периодически дохнет рыба, особенно много по весне. Пожалуйста, не мусорите! Убирайте за собой.</t>
  </si>
  <si>
    <t>Можно увидеть камерунские коз: активного огромного толстенного козла двухцветного как-будто поделенного окраской пополам и козу с подросшими козлятами. Также можно увидеть породистых кроликов нескольких пород, золотых фазанов. Кролики есть просто огроменные раза в три больше обычных.</t>
  </si>
  <si>
    <t>Хороший парк. Много животных. Приятно провести время</t>
  </si>
  <si>
    <t>Мини парк..все чистенько!</t>
  </si>
  <si>
    <t>Детям очень интересно</t>
  </si>
  <si>
    <t>Козы хорошие, канал приятный глазу</t>
  </si>
  <si>
    <t>Хороший, приятный парк. Есть мини зоопарк(если можно так назвать)))) любимое место в летний период. Парк оборудован мангалами и столами в зоне пикника.</t>
  </si>
  <si>
    <t>Великолепное место для шашлыков</t>
  </si>
  <si>
    <t>Маленький парк</t>
  </si>
  <si>
    <t>Подходит для занятий спортом1
Наличие птиц1
Наличие кафе1
Багоустроенный туалет1
Мусор1
Неблагоустроенность1</t>
  </si>
  <si>
    <t>Чистота1
Небольшая территория1</t>
  </si>
  <si>
    <t>Наличие животных1
Наличие водоёма1</t>
  </si>
  <si>
    <t>Наличие животных1
Мангалы1</t>
  </si>
  <si>
    <t>Парк Пехорка</t>
  </si>
  <si>
    <t>Парк в котором можно погулять, покормить уток, половить рыбку и т.д. Душевное место! …</t>
  </si>
  <si>
    <t>Прекрасный парк,зимой для ребёнка как минимум три бесплатных горки и одна платная с хорошей ценой, чищены центральные дорожки, тёплые туалеты, кофе, хотдоги, в пешой доступности мак, дикие утки. Всем советую 👍</t>
  </si>
  <si>
    <t>Отличный парк! Детские площадки, кафе, каток, набережная, прогулочные зоны</t>
  </si>
  <si>
    <t>Отличный парк! Ухоженная территория, много детских интересных площадок, лес, речка с уточками. Очень красиво👍</t>
  </si>
  <si>
    <t>Современный парк на берегу реки Пехорка. Детские площадки, дорожки, уточки, зоны для отдыха и спорта. Приятное место.</t>
  </si>
  <si>
    <t>Чудесный парк! Зимой можно кататься на коньках, играть в снежки, лепить снеговиков, а летом действует веревочный парк.</t>
  </si>
  <si>
    <t>Очень красивый парк, много детских площадок</t>
  </si>
  <si>
    <t>Был в декабре, свой каток, много детских площадок, сказочный мини-лес, рядом с рекой пехорка)</t>
  </si>
  <si>
    <t>Отличный парк для прогулок и семейного отдыха. Множество детских площадок. Есть красивые места для фото.</t>
  </si>
  <si>
    <t>Хороший парк! Много дорожек, чистенько, красивые пейзажи. Много местечек для фотосессии. Летом работает лодочная станция. Есть фудкорты, где можно перекусить!</t>
  </si>
  <si>
    <t>Подходит для прогулок1
Наличие птиц1</t>
  </si>
  <si>
    <t>Парковая инфраструктура благоустроена1
Инфраструктура для зимнего отдыха1
Багоустроенный туалет1
Наличие птиц1
Хорошая ценовая политика1</t>
  </si>
  <si>
    <t>Инфраструктура для зимнего отдыха1
Наличие кафе1
Детские площадки1
Наличие водоёма1
Подходит для прогулок1</t>
  </si>
  <si>
    <t>Детские площадки1
Наличие водоёма1
Парковая инфраструктура благоустроена1
Наличие птиц1</t>
  </si>
  <si>
    <t>Детские площадки1
Наличие водоёма1
Парковая инфраструктура благоустроена1
Наличие птиц1
Подходит для занятий спортом1</t>
  </si>
  <si>
    <t>Инфраструктура для зимнего отдыха1
Аттаркционы1</t>
  </si>
  <si>
    <t>Детские площадки1
Наличие водоёма1
Инфраструктура для зимнего отдыха1</t>
  </si>
  <si>
    <t>Детские площадки1
Фотосессии1
Подходит для прогулок1</t>
  </si>
  <si>
    <t>Фотосессии1
Наличие кафе1
Парковая инфраструктура благоустроена1
Чистота1
Аттаркционы1</t>
  </si>
  <si>
    <t>Люберецкий парк</t>
  </si>
  <si>
    <t>Не почищено</t>
  </si>
  <si>
    <t>Красиво и чисто👍, приятно погулять</t>
  </si>
  <si>
    <t>Прекрасное место для прогулок и зимой и летом</t>
  </si>
  <si>
    <t>Можно содержать парк более ухоженный. Немыслимая сцена построенная в принципе ни к чему занимает значительную часть парка.</t>
  </si>
  <si>
    <t>Там атмосфера свободы и счастья маленький уютный не людно и чисто, летом особенно спокойно и хорошо</t>
  </si>
  <si>
    <t>Не чищено основное пространство парка, особенно лестницы. И это рядом с администрацией, они там что, совсем уже нюх потеряли?</t>
  </si>
  <si>
    <t>Всё хорошо,но лёд на катке опасный</t>
  </si>
  <si>
    <t>Ништяк! Коток залили малость неровный лёд но сойдёт)</t>
  </si>
  <si>
    <t>Конечно👍 городские власти постарались! Огни, гирлянды, ёлки, светящиеся фигуры! Всё великолепно!!!</t>
  </si>
  <si>
    <t>Мы были в этом парке перед самым Новым годом. Парк был красиво украшен. Дорожки почищены. Гулять было очень приятно</t>
  </si>
  <si>
    <t xml:space="preserve">Чистота1
Малолюдно1
</t>
  </si>
  <si>
    <t>Народный парк ручеек</t>
  </si>
  <si>
    <t>Отличное место для отдыха с детьми</t>
  </si>
  <si>
    <t>Миниатюрный парк для всех поколений</t>
  </si>
  <si>
    <t>Тихий и очень красивый парк</t>
  </si>
  <si>
    <t>Приятное место для тихого и спокойного отдыха с детьми. Детская площадка, окружённая прудом со всех сторон. На возвышенности ещё детские площадки. Деревянные мостики, лавочки. Все опрятно, аккуратно. Парк обслуживается пунктом охраны, видно, что за ним хорошо ухаживают. Есть место, чтобы зимой покататься на тюбингах. Летом можно покормить уток на прудах.</t>
  </si>
  <si>
    <t>Красочное место, много зелени. Каждый год можно посмотреть на уток с утятами. Детские площадки, зона для пикника, корты и миниполе для футбола.</t>
  </si>
  <si>
    <t>Я просто влюблена в это место, возле самого парка живет моя бабушка. Когда приезжаю к ней в гости, обязательно хожу гулять. Речку-переплюйку чудно преобразовали. В своем районе Москвы нахваливаю эту территорию и ее преображение. Есть замечание только по поводу непрочищенного водоема под деревянной мостовой, палки, мусор и т.д., все застревает на поверхности мелкого ручейка, теряется эстетичный вид в целом. И есть пожелание, администрация, это место имеет такие прекрасные склоны. Организуйте пожалуйста зимой детям горку! Ее очень не хватает. Дети все равно катаются, но сейчас с риском для жизни.</t>
  </si>
  <si>
    <t>дорожки деревянные уже почернели, скоро гнить начнут, не помешала бы обработка защитой от влаги.</t>
  </si>
  <si>
    <t>Хорошее место для прогулки. Есть туалет</t>
  </si>
  <si>
    <t>Уютно красиво но требует обновления</t>
  </si>
  <si>
    <t>Очень нравится с ребенком там гулять. Хорошие площадки. Небольшой каток на прудике. Само место очень живописное.</t>
  </si>
  <si>
    <t>Тихое место1
Подходит для прогулки с детьми1
Детские площадки1
Парковая инфраструктура благоустроена1
Инфраструктура для зимнего отдыха1
Наличие птиц1
Охрана1</t>
  </si>
  <si>
    <t>Детские площадки1
Парковая инфраструктура благоустроена1
Наличие птиц1
Мангалы1
Подходит для занятий спортом1</t>
  </si>
  <si>
    <t>Близко к дому1
Ренновация сделала всё лучше1
Наличие водоёма1
Отсутсвие зимней инфраструктуры1
Неблагоустроенность1</t>
  </si>
  <si>
    <t>Багоустроенный туалет1
Подходит для прогулок1</t>
  </si>
  <si>
    <t>Наличие водоёма1
Детские площадки1
Инфраструктура для зимнего отдыха1
Подходит для прогулки с детьми1</t>
  </si>
  <si>
    <t>парк отрадное</t>
  </si>
  <si>
    <t>Там сделали ремонт и сейчас очень красиво и чисто</t>
  </si>
  <si>
    <t>Наш любимый парк! Очень нравится в нем гулять) Места хватает всем - и детям, и собакам, и спортсменам, и бабулечкам!</t>
  </si>
  <si>
    <t>Хороший парк для прогулок и занятием спортом на тренажерах, а также в зимний период тренировки на катке. Для детей организована детская тематическая площадка (космическо-авиционная). В летний период возможно отдохнуть на шезлонгах, скамейках, беседках.</t>
  </si>
  <si>
    <t>После реконструкции одно удовольствие приходить с семьёй. Есть биотуалеты, ежедневно проводят уборку. Детские площадки просторные, много интересного</t>
  </si>
  <si>
    <t>Хорошее место для прогулки и отдыха. Можно отдохнуть на лавочке, наблюдать за детьми на детской площадке. А ещё встретиться с друзьями. Сейчас изменилось только то, что очень много снега. Но мы продолжаем приходить в парк заниматься спортом, не смотря на возраст 60+...</t>
  </si>
  <si>
    <t>Парк «Отрадное» отличается от других московских парков наличием фрагмента буддийского пути. Это - Ступа Просветления на территории строящегося уже лет двадцать храмового комплекса Тубден Шедублинг... Ступа Просветления, пожалуй, интересна не только для буддистов, но и для простых туристов. Всё-таки необычно для Москвы...</t>
  </si>
  <si>
    <t>Рядом с метро и ТЦ. Тепло и уютно. Хороший каток (за льдом следят, появившиеся ямки сразу огораживат) вежливый персонал. Удобный, тёплый зал, для переобувания. Цена сеанса дешёвая, всего 50 руб. сеанс. Правда записываться нужно за ранее на сайтах искать. Минус это залог 2000 на прокат коньковь (советую платить наличкой, по безналу, задержка с возвратом 1-3 дня). В остальном приятно и хорошо можно отдохнуть.</t>
  </si>
  <si>
    <t>Наш парк сделали в Индийском стиле!!Фигуры ,карусели ,слон!!!Ярмарка!!!цветов летом полно!!!А зимой красотища!!!Ёлка,каток, музыка,иллюминация!!!Живи и радуйся!!!</t>
  </si>
  <si>
    <t>Мы были в новогодние праздники.Очень красиво:живые елки,карусель,горячие напитки.Все очень понравилось.Можно покататься на коньках.</t>
  </si>
  <si>
    <t>Находится рядом с метро последний вагон из центра 7 выход.  Хороший стал парк, появилась ярмарка, есть детские карусели и каток, сделан ландшафтный дизайн. Есть детские площадки и где погулять с собаками, местность красиво освещена.</t>
  </si>
  <si>
    <t>Ренновация сделала всё лучше1
Чистота1</t>
  </si>
  <si>
    <t>Подходит для занятий спортом1
Подходит для прогулки с собаками1
Подходит для прогулки с детьми1</t>
  </si>
  <si>
    <t>Подходит для занятий спортом1
Подходит для прогулок1
Инфраструктура для зимнего отдыха1
Детские площадки1
Парковая инфраструктура благоустроена1</t>
  </si>
  <si>
    <t>Детские площадки1
Багоустроенный туалет1
Чистота1
Ренновация сделала всё лучше1</t>
  </si>
  <si>
    <t>Подходит для прогулок1
Детские площадки1
Подходит для занятий спортом1</t>
  </si>
  <si>
    <t>Исторический контектс1
Наличие церкви1</t>
  </si>
  <si>
    <t>Инфраструктура для зимнего отдыха1
Качественная работа персонала1
Хорошая ценовая политика1
Удачная локация1</t>
  </si>
  <si>
    <t>Инфраструктура для зимнего отдыха1
Аттаркционы1
Развлекательная программа1
Подсветка1</t>
  </si>
  <si>
    <t xml:space="preserve">Инфраструктура для зимнего отдыха1
Наличие кафе1
</t>
  </si>
  <si>
    <t>Аттаркционы1
Удачная локация1
Подсветка1
Детские площадки1
Подходит для прогулки с собаками1</t>
  </si>
  <si>
    <t>парк набережный</t>
  </si>
  <si>
    <t>Красивое место для фото)</t>
  </si>
  <si>
    <t>Прекрасное место для прогулок. Вечером в выходные несложно припарковаться</t>
  </si>
  <si>
    <t>Приятное место для прогулок с видом на Москва-Сити. Естественно, лучше поворачиваться вечером, когда горит подсветка зданий на противоположном берегу Москва-реки.</t>
  </si>
  <si>
    <t>Хорошие места можно отдохнуть и гулять по берегу Я сам раз в неделю гулять хочу и выполняю свой мечта особо после работы. Можно там гулять ночью и день чистый место Если у вас много проблем можно там забыть всё проблемы и чувствуете себе как свободный человек Ну короче всем предлагаю этот место</t>
  </si>
  <si>
    <t>Отличное место для красивых фото</t>
  </si>
  <si>
    <t>Хорошее место. Лавочек бы побольше, было бы супер</t>
  </si>
  <si>
    <t>Виды прекрасные</t>
  </si>
  <si>
    <t>Парк в классическом стиле, дорожки покрыты натуральной землей с битым кирпичем. После дождя прогуляться неподдельное удовольствие.</t>
  </si>
  <si>
    <t>Неокультуренное место, не обустроено для прогулок и времяпрепровождения. Виды на город на противоположном берегу очень красивые.</t>
  </si>
  <si>
    <t>Никакой инфраструктуры нет вообще! Мест для мангалов,лавочек.К сожалению не ухаживают за старыми липами. Новые деревья высадили,так часть засохшими стоят.</t>
  </si>
  <si>
    <t>Наличие парковки1
Подходит для прогулок1</t>
  </si>
  <si>
    <t>Подходит для прогулок1
Подходит для вечерних прогулок1
Наличие водоёма1</t>
  </si>
  <si>
    <t>Строгинский парк</t>
  </si>
  <si>
    <t>Приятное место. Летом, предположительно, перегружен посетителями</t>
  </si>
  <si>
    <t>Очень хорошо, экологически оборудованное место отдыха.</t>
  </si>
  <si>
    <t>Много деревьев, есть лавочки, где можно посидеть, красивые виды на природу, много белок и уток. Очень приятное место для отдыха!</t>
  </si>
  <si>
    <t>Прекрасное место для прогулок в одиночестве, семьёй, детьми, не важно, для пробежки, занятий спортом, выгула собак) Много лавочек, детских и спортивных площадок, туалетов. Чисто, красиво, ухожено. Белочек много)</t>
  </si>
  <si>
    <t>Шикарный парк и очень большой. Есть специально отведённые места для шашлыков, с беседками. Так же в парке есть сосны, и аромат от них 💣💣💣</t>
  </si>
  <si>
    <t>Одно из немногих мест в Москве, где природу "облагородили" по минимуму.Отличное место что б чаще бывать ближе к природе.Правда летом не очень.Слишком много шашлычников, от дыма мангалов аж туман стоит</t>
  </si>
  <si>
    <t>Очень хороший место для отдыха и шашлык. Можно гулять с собакой. Есть место домик для шашлык. Купаться тоже можно.</t>
  </si>
  <si>
    <t>Постоянно купаюсь. Летом и зимой</t>
  </si>
  <si>
    <t>Прекрасный парк с беседками у воды, в которых можно устроить пикник. Замечательное место отдыха в жаркий день, оазис прохлады и спокойствия.</t>
  </si>
  <si>
    <t>По выходным и праздникам какое то засилье мигрантов. Окупируют беседки и плошадки с самого утра и весь день там пьянствуют.</t>
  </si>
  <si>
    <t>Парковая инфраструктура благоустроена1
Наличие животных1
Наличие птиц1</t>
  </si>
  <si>
    <t>Подходит для прогулок1
Подходит для занятий спортом1
Подходит для прогулки с собаками1
Подходит для прогулки с детьми1
Детские площадки1
Парковая инфраструктура благоустроена1
Чистота1
Наличие животных1
Багоустроенный туалет1</t>
  </si>
  <si>
    <t>Большая территория1
Мангалы1</t>
  </si>
  <si>
    <t>Страх перед ренновацией1
Многолюдно1</t>
  </si>
  <si>
    <t>Мангалы1
Подходит для прогулки с собаками1
Наличие водоёма1</t>
  </si>
  <si>
    <t>Наличие водоёма1
Мангалы1
Парковая инфраструктура благоустроена1</t>
  </si>
  <si>
    <t>Центральный городской парк королёва</t>
  </si>
  <si>
    <t>Замечательное место для прогулок с ребёнком. Надеюсь оно будет и дальше преображаться в лучшую сторону</t>
  </si>
  <si>
    <t>Я тут и живу и родилась в Королеве)) мне нравится, очень классный парк особенно летом хорошо прогуляться.</t>
  </si>
  <si>
    <t>В шоке от охранников пока. Будто только-только вышли из зоны и сразу охранниками парка работать</t>
  </si>
  <si>
    <t>С каждым годом все больше и больше облагораживается</t>
  </si>
  <si>
    <t>Хорошо гулять. Есть аттракционы. Летом играет духовой оркестр</t>
  </si>
  <si>
    <t>по воскресеньям в центральной беседке поют песни</t>
  </si>
  <si>
    <t>Хороший парк. Для детей вообще чудо)))</t>
  </si>
  <si>
    <t>Хороший парк, много детских лазалок. Уникальный кирпичный городок. Минус  очень высокие деревья для городского парка. Не видно красоты, одни стволы. Такие деревья нормальны для леса, для заповедника.</t>
  </si>
  <si>
    <t>Приятное место для прогулок. Хорошо сделали освещение и места для отдыха. Можно купить мороженное и кофе с бонусом.</t>
  </si>
  <si>
    <t>Уютный парк. Деревья, дорожки, лавочки, фонтан, несколько домиков с кофе и мороженым, атракционы. Есть указатели. Павильон с лекторием и ракетами, летний кинотеатр. В осенний понедельник детские атракционы не работают, да и вообще не известно, работают ли. Есть недостроеный вкревочевй парк, цветочно-скульптурные композиции. В целом впечатление приятное, видно, что была реконструкция.</t>
  </si>
  <si>
    <t>Ренновация сделала всё лучше1
Подходит для прогулки с детьми1</t>
  </si>
  <si>
    <t>Близко к дому1
Подходит для прогулок1</t>
  </si>
  <si>
    <t xml:space="preserve">Ренновация сделала всё лучше1
</t>
  </si>
  <si>
    <t>Подходит для прогулок1
Аттаркционы1
Развлекательная программа1</t>
  </si>
  <si>
    <t>Развлекательная программа1</t>
  </si>
  <si>
    <t>Наличие кафе1
Подходит для прогулок1
Парковая инфраструктура благоустроена1
Хорошее освещение1</t>
  </si>
  <si>
    <t>Аттаркционы1
Парковая инфраструктура благоустроена1
Фонтаны1
Наличие кафе1
Развлекательная программа1
Несовпадение с информацией на официальном сайте1
Ренновация сделала всё лучше1</t>
  </si>
  <si>
    <t>Парк дубрава</t>
  </si>
  <si>
    <t>Отличный парк, есть пруд и фонтан, много детских площадок, хорошо гулять с детьми. Рядом есть несколько кафе, где можно попить кофе.</t>
  </si>
  <si>
    <t>Не хватает только общественного туалета и урн в районе деревянных дорожек, а так же не мешало бы привести в порядок площадку для выгула собак. В мокрую погоду туда не возможно зайти с питомцем.</t>
  </si>
  <si>
    <t>Небольшой, но уютный</t>
  </si>
  <si>
    <t>Чисто,тихо.</t>
  </si>
  <si>
    <t>Чистенько, большие площадки, красивая подсветка</t>
  </si>
  <si>
    <t>Хороший парк,но очень маленький для такого района</t>
  </si>
  <si>
    <t>Отличный парк для прогулок, много лавочек, чистый воздух. Есть не большое озеро с утками. Детские и спортивные площадки, много дорожек. Рекомендую место</t>
  </si>
  <si>
    <t>Были днем в хорошую погоду) Всё понравилось! Есть чем занять ребёнка,  можно выпить кофе и съесть круассан!</t>
  </si>
  <si>
    <t>Чудесный небольшой парк с хорошей детской площадкой, экотропой и дивным прудиком</t>
  </si>
  <si>
    <t>Большие, красивые дубы. Деревянные дорожки. Есть велосипедные дорожки. Пруд с утками.</t>
  </si>
  <si>
    <t>Фонтаны1
Наличие водоёма1
Детские площадки1
Подходит для прогулки с детьми1
Наличие кафе1</t>
  </si>
  <si>
    <t>Мусор1
Неблагоустроенность1
Проблемы с туалетами1</t>
  </si>
  <si>
    <t>Тихое место1
Чистота1</t>
  </si>
  <si>
    <t xml:space="preserve">
Чистота1
Подсветка1
Детские площадки1</t>
  </si>
  <si>
    <t>Свежий воздух1
Парковая инфраструктура благоустроена1
Детские площадки1
Подходит для занятий спортом1</t>
  </si>
  <si>
    <t>Подходит для прогулки с детьми1
Наличие кафе1</t>
  </si>
  <si>
    <t>Парковая инфраструктура благоустроена1
Наличие водоёма1
Небольшая территория1
Детские площадки1</t>
  </si>
  <si>
    <t>Наличие птиц1
Парковая инфраструктура благоустроена1
Подходит для велосипедистов1
Наличие водоёма1</t>
  </si>
  <si>
    <t>Парк Никулино</t>
  </si>
  <si>
    <t>https://kudago.com/msk/place/park-nikulino/</t>
  </si>
  <si>
    <t>Горка для МАЛЫШЕЙ завалена снегом!!! И вообще, к горке не подойти-сплошной сугроб! распивают алкоголь студенты в беседках!</t>
  </si>
  <si>
    <t>Хорошая деревянная горка с залитым льдом спуском с бортиками</t>
  </si>
  <si>
    <t>Отличный парк вдоль проспекта Вернадского. Есть спортивные площадки, в частности обустроено несколько площадок для настольного тенниса. Небольшие беседки, вело дорожки и огороженная зона для выгула собак.</t>
  </si>
  <si>
    <t>Старый мост всё еще в ремонте (август 21)</t>
  </si>
  <si>
    <t>Хороший парк, много новых скамейек и беседок приятно прогуляться, есть детские площадки, газоны и деревья ухоженные, есть дорожки для велосипедов.</t>
  </si>
  <si>
    <t>Парк ещё молодой, идёт вдоль проспекта Вернадского от станции метро Юго-Западная до храма Архангела Михаила. Есть детские и спортивные площадки,клумбы, розарий.</t>
  </si>
  <si>
    <t>Отличный парк, ну или сквер.., площадки для тенниса, волейбола и отдохнуть и прогуляться можно, хорошо сделали👏</t>
  </si>
  <si>
    <t>В парке много зелени, правда парком это можно назвать с большой натяжкой, скорее сквер. Есть несколько просторных беседок, можно укрыться от дождя. Столы для настольного тенниса и волейбольная площадка.</t>
  </si>
  <si>
    <t>Чисто, аккуратно. Много площадок отдыха для разных возрастов</t>
  </si>
  <si>
    <t>Большой сквер, много зелени, оборудованные спортивные площадки , беседки, лавочки, рядом расположен храм Святого архангела Михаила</t>
  </si>
  <si>
    <t>Дорожки не чистят зимой1
Не безопасно1</t>
  </si>
  <si>
    <t>Подходит для велосипедистов1
Подходит для занятий спортом1
Парковая инфраструктура благоустроена1
Подходит для прогулки с собаками1</t>
  </si>
  <si>
    <t>Подходит для велосипедистов1
Парковая инфраструктура благоустроена1
Детские площадки1</t>
  </si>
  <si>
    <t>Детские площадки1
Парковая инфраструктура благоустроена1
Подходит для занятий спортом1
Наличие церкви1</t>
  </si>
  <si>
    <t>Подходит для занятий спортом1
Парковая инфраструктура благоустроена1
Недостаточный размер территории1</t>
  </si>
  <si>
    <t>Детские площадки1
Парковая инфраструктура благоустроена1
Подходит для занятий спортом1
Чистота1</t>
  </si>
  <si>
    <t>Наличие церкви1
Парковая инфраструктура благоустроена1
Подходит для занятий спортом1</t>
  </si>
  <si>
    <t>Фестивальный парк</t>
  </si>
  <si>
    <t>https://kudago.com/msk/place/festivalnyj-park/</t>
  </si>
  <si>
    <t>Не очень хорошая площадка для детей</t>
  </si>
  <si>
    <t>Очень хороший островок природы в центре Москвы</t>
  </si>
  <si>
    <t>Летом может там и хорошо,но этой зимой там совершенно нечего делать. Детская площадка не освещена,расчищена только центральная аллея. Мы не смогли понять,чем можно заняться в этом парке.</t>
  </si>
  <si>
    <t>Оазис природы почти в центре Москвы. Зимой в нем особо делать нечего, ипподром да и все. В теплое время года спортивные площадки для баскетбола, волейбола... Да и погулять среди зелени приятно. Ждём весны и лета!!</t>
  </si>
  <si>
    <t>Небольшой уютный парк. Памятное для меня место. Рекомендую к посещению и в том числе с детьми</t>
  </si>
  <si>
    <t>Парк застрял в нулевых, собачники выгуливают собак на детских площадках, администрацию заботит только фитнес-центр.</t>
  </si>
  <si>
    <t>Покатались на коньках с детьми. Жалко каток маленький.</t>
  </si>
  <si>
    <t>Замечательный уютный уголок Старой Москвы. В 19 веке здесь было чумной ледник и кладбище при нём. А так же куча трактиров и иных заведений, куда не брезговал захаживать сам Пушкин. Сейчас это современное, хипстерское место с замечательным ландшафт-дизайном, спортивными и детскими площадками. Фестивальный - это важный орган организма, имя, которому Марьина Роща.</t>
  </si>
  <si>
    <t>Небольшой и очень уютный парк, несколько лет назад реконструирован. Особенно красиво в летний период.</t>
  </si>
  <si>
    <t>Можно записаться на занятия верховой езды на лошадях.</t>
  </si>
  <si>
    <t>Недостаточно детских площадок1</t>
  </si>
  <si>
    <t>Удачная локация1</t>
  </si>
  <si>
    <t>Отсутсвие освещения1
Дорожки не чистят зимой1</t>
  </si>
  <si>
    <t>Удачная локация1
Подходит для прогулок1
Подходит для занятий спортом1</t>
  </si>
  <si>
    <t>Подходит для прогулки с детьми1
Небольшая территория1</t>
  </si>
  <si>
    <t>Выгул собак рядом с детскими площадками1</t>
  </si>
  <si>
    <t>Детские площадки1
Подходит для занятий спортом1
Исторический контектс1
Удачная локация1</t>
  </si>
  <si>
    <t>Небольшая территория1
Ренновация сделала всё лучше1</t>
  </si>
  <si>
    <t>Парк Мытищи</t>
  </si>
  <si>
    <t>Летом очень приятно там отдыхать парк подойдет взрослым и детям.</t>
  </si>
  <si>
    <t>Хороший парк много зелени водоём побольше бы таких оазисов</t>
  </si>
  <si>
    <t>Неожиданно для самого себя открыл прекрасный парк культуры и отдыха в Мытищах. Это отличное место, которое обязательно порадует своим разнообразием возможностей для активного отдыха детей и долгих прогулок внутри предусмотренной лесопарковой зоны. Множество разветвленных дорожек, куча скамеек и, уверен, громкое пение птиц в теплое время года. Сам я побывал здесь в дождливый, но при этом достаточно теплый ноябрьский день. Людей было немного. Но атмосфера тишины и оставшейся где-то позади городской суеты заставляют слышать капающий дождь и брести по серому, но уютному парку. Парк запоминается своим гостеприимством и разнообразием. Здесь каждый найдет для себя развлечение по вкусу, сможет хорошо отдохнуть и насладиться природой и многочисленными площадками для развлечений.</t>
  </si>
  <si>
    <t>Мило,чисто,то что надо для прогулки</t>
  </si>
  <si>
    <t>Хорошо в парке особенно летом есть где погулять и что посмотреть</t>
  </si>
  <si>
    <t>Прекрасный парк в центре г. Мытищи. Присутствуют все атрибуты для отдыха</t>
  </si>
  <si>
    <t>Отличное место для отдыха и прогулок. Много зеленых насаждений, все сделано с любовью …</t>
  </si>
  <si>
    <t>Очень уютны, чистый и безопасный парк. Идеальное место для прогулки с детьми!</t>
  </si>
  <si>
    <t>Приходите сюда с детьми, здесь очень хорошо</t>
  </si>
  <si>
    <t>Маленький. Если захотеть будет лучший</t>
  </si>
  <si>
    <t>Подходит для прогулок1
Подходит для прогулки с детьми1</t>
  </si>
  <si>
    <t>Подходит для прогулок1
Подходит для прогулки с детьми1
Малолюдно1
Парковая инфраструктура благоустроена1
Тихое место1</t>
  </si>
  <si>
    <t xml:space="preserve">Подходит для прогулок1
</t>
  </si>
  <si>
    <t xml:space="preserve">Парковая инфраструктура благоустроена1
Удачная локация1
</t>
  </si>
  <si>
    <t>Чистота1
Подходит для прогулки с детьми1</t>
  </si>
  <si>
    <t>Недостаточный размер территории1
Необходимость ренновации1</t>
  </si>
  <si>
    <t>Народный парк Кожухово</t>
  </si>
  <si>
    <t>Очень красивое место, люблю тут гулять на сон грядущий</t>
  </si>
  <si>
    <t>Приятное место, где можно заняться спортом и отдохнуть</t>
  </si>
  <si>
    <t>Отличное место для прогулок, как для детей, так и для взрослых разных возрастов. Есть детские и спортивная площадки отличного качества, много лавочке и беседок, можно спокойно посидеть и лицезреть воду, можно заниматься спортом. Всегда чисто и уютно. И отдельное спасибо за туалеты. Чистые, теплые, с водой, чтоб руки помыть. Огромный плюс для парка с детскими площадками. А зимой можно аккуратненько покататься с горки, главное ватрушки не брать, с ватрушками очень опасно</t>
  </si>
  <si>
    <t>Отличное место для прогулок с собачкой</t>
  </si>
  <si>
    <t>Отличное место для погулять</t>
  </si>
  <si>
    <t>Раньше было уютнее</t>
  </si>
  <si>
    <t>Красиво,тихо спокойно и уютно</t>
  </si>
  <si>
    <t>Люди бегают, занимаются спортом,.... Очень приятно!!!!</t>
  </si>
  <si>
    <t>Жаль прудик без воды. Спустя некоторое время. Ура. Воду налили, чудесное место прогуляться, есть скамейки, качели, беседки. Деревья, под ними можно посидеть в тенечке. Спасибо</t>
  </si>
  <si>
    <t>Невероятно большой, красивый и зелёный парк Москвы</t>
  </si>
  <si>
    <t>Подходит для вечерних прогулок1</t>
  </si>
  <si>
    <t>Подходит для занятий спортом1</t>
  </si>
  <si>
    <t>Подходит для прогулок1
Подходит для прогулки с детьми1
Детские площадки1
Подходит для занятий спортом1
Парковая инфраструктура благоустроена1
Наличие водоёма1
Инфраструктура для зимнего отдыха1
Багоустроенный туалет1
Не безопасно1</t>
  </si>
  <si>
    <t>Подходит для прогулки с собаками1</t>
  </si>
  <si>
    <t>Ренновация сделала всё хуже1</t>
  </si>
  <si>
    <t>Парковая инфраструктура благоустроена1
Ренновация сделала всё лучше1</t>
  </si>
  <si>
    <t>Парк Пресненский</t>
  </si>
  <si>
    <t>https://kudago.com/msk/place/presnenskij-park/</t>
  </si>
  <si>
    <t>Классный небольшой парк у здания Правительства РФ. Очень много разных фигур сказочных персонажей. Тихое спокойное место</t>
  </si>
  <si>
    <t>Скучновато...</t>
  </si>
  <si>
    <t>Отличный Парк в Центре Москвы. Для детей и их родителей. Можно и на коньках покататься и в теннис поиграть и со Скандинавскими палками походить, а детям площадка хорошая сделана.</t>
  </si>
  <si>
    <t>Уютный парк с катком!</t>
  </si>
  <si>
    <t>Я бы назвала сквер.замесательное зелёное ухоженное место в центре Москвы. Есть хоть куда с детьми выйти погулять.</t>
  </si>
  <si>
    <t>Отличный детский парк</t>
  </si>
  <si>
    <t>Хорошее, уютное место для отдыха с детьми. Для них есть оригинальные лазилки, и по праздникам и выходным разные интерактивы.</t>
  </si>
  <si>
    <t>Хорошее тихое место, можно погулять с детьми и самим отдахнуть в центре Москвы не слыша транспорт</t>
  </si>
  <si>
    <t>Корректирую отзыв после прогулки с малышом зимой. На удивление уютный парк. Да, не большой, но для детишек много развлечений. Даже качельки для самых маленьких, а это, к сожалению, редкость. Расположен в центре. Около белого дома. Безопасно. Ходит Охрана. Из минусов - Парковка подорожала муниципальная. Лайф хак: если на машине, там есть Мойка: можно поставить машину мыться, а самим погулять. Они у себя ее припаркуют, пока вас нет. Получится, что заплатите как за 2 часа парковки, а машину помоют бесплатно. ЗИМОЙ очень плохо почищено: Детская площадка вся в снегу. Убрана только часть дорожек.</t>
  </si>
  <si>
    <t>Хороший парк для деток</t>
  </si>
  <si>
    <t>Тихое место1
Детские площадки1
Удачная локация1</t>
  </si>
  <si>
    <t>Детские площадки1
Удачная локация1
Подходит для занятий спортом1
Инфраструктура для зимнего отдыха1</t>
  </si>
  <si>
    <t>Удачная локация1
Небольшая территория1
Подходит для прогулки с детьми1</t>
  </si>
  <si>
    <t>Детские площадки1
Развлекательная программа1</t>
  </si>
  <si>
    <t>Детские площадки1
Тихое место1</t>
  </si>
  <si>
    <t>Небольшая территория1
Удачная локация1
Охрана1
Детские площадки1
Дорожки не чистят зимой1
Проблемы с парковкой1</t>
  </si>
  <si>
    <t>Парк перловский</t>
  </si>
  <si>
    <t>В целом очень красиво. НО! очень много старых деревьев (это нормально, учитывая, что они все высокие). Дело в том, что на этих деревьях висят старые ветки, большие, которые могут упасть на голову гуоябщему человеку. Это по всему парку, начиная даже до входа с аллеи. Конечно же хотелось бы, чтобы эти старые ветки, которые свисают, сняты с деревьев и можно было спокойно гулять с малышом. В целом парк ухоженный. Ещё был момент с тем, когда посиавили надпись "Я люблю Мытищи" в центре парка, за надписью посадили на небольшом участке  кучу разных растений на тяп-ляп, лишь бы что посадить. Конечно часть из них протухли через пару дней. А ещё через какое-то время все убрали, в том числе и надпись. Выглядело это очень убого. Уж лучше без ничего.</t>
  </si>
  <si>
    <t>Детям нравится</t>
  </si>
  <si>
    <t>Отличный для прогулок с детьми</t>
  </si>
  <si>
    <t>Классно, красиво!но железная дорога(</t>
  </si>
  <si>
    <t>Обожаю, отличное место для утренних пробежек.</t>
  </si>
  <si>
    <t>Скучно, но для бабусек подоцдëт</t>
  </si>
  <si>
    <t>Хороший тихий парк для прогулок.</t>
  </si>
  <si>
    <t>После благоустройства стало лучше</t>
  </si>
  <si>
    <t>Неплохой небольшой парк</t>
  </si>
  <si>
    <t>Небольшой локальный парк, но достаточно спокойный и уютный. Оборудовано много сидящих мест, есть игровые зоны для детей.</t>
  </si>
  <si>
    <t>Неблагоустроенность1
Не безопасно1
Ренновация сделала всё хуже1</t>
  </si>
  <si>
    <t>Небольшая территория1
Парковая инфраструктура благоустроена1
Детские площадки1</t>
  </si>
  <si>
    <t>Детский парк липки</t>
  </si>
  <si>
    <t>2 months ago Небольшой, но уютный районный парк со спортивной и детской площадкой. Есть лавочки. Древняя монастырская стена делает атмосферу особенной</t>
  </si>
  <si>
    <t>Очень хорошая площадка, детская тусовка и запах kfc</t>
  </si>
  <si>
    <t>Очень красиво, рядом древний монастырь</t>
  </si>
  <si>
    <t>Приятный парк для детей, но песочница не очень приспособлена для игры малышей</t>
  </si>
  <si>
    <t>Впервые здесь, но осталось приятное впечатление! Древняя архитектура,уютный зелёный парк и многое другое!</t>
  </si>
  <si>
    <t>Парк детей и собак, небольшой, но приятный</t>
  </si>
  <si>
    <t>Уютный, чистенький парк</t>
  </si>
  <si>
    <t>Единственный парк в районе. Очень грязный, весь перекопанный.</t>
  </si>
  <si>
    <t>Небольшой детский парк оборудован качелями и другими детскими площадками для прогулок местных жителейс детьми дошкольного и младшего школьного возраста</t>
  </si>
  <si>
    <t>Совсем небольшой парк с детской, спортивной площадкой и мини футбольным полем. Высокие старые деревья, скамейки. Нет киосков с едой. Но парк на удивление уютный, может быть дело в стенах Симоновского монастыря с которыми он граничит.</t>
  </si>
  <si>
    <t>Детские площадки1
Подходит для занятий спортом1
Небольшая территория1
Парковая инфраструктура благоустроена1
Исторический контектс1</t>
  </si>
  <si>
    <t>Детские площадки1
Наличие кафе1</t>
  </si>
  <si>
    <t>Исторический контектс1
Наличие церкви1</t>
  </si>
  <si>
    <t>Неблагоустроенность1
Подходит для прогулки с детьми1</t>
  </si>
  <si>
    <t>Парковая инфраструктура благоустроена1
Исторический контектс1</t>
  </si>
  <si>
    <t>Подходит для прогулки с собаками1
Подходит для прогулки с детьми1
Небольшая территория1</t>
  </si>
  <si>
    <t>Идёт ремонт1
Неблагоустроенность1
Мусор1</t>
  </si>
  <si>
    <t>Подходит для прогулок1
Детские площадки1
Небольшая территория1</t>
  </si>
  <si>
    <t>Небольшая территория1
Детские площадки1
Подходит для занятий спортом1
Наличие церкви1
Отсутствие общепита1</t>
  </si>
  <si>
    <t>Краснопахорский парк</t>
  </si>
  <si>
    <t>https://kudago.com/msk/news/krasnaya-pahra-0511/</t>
  </si>
  <si>
    <t>Наш любимый парк! Всем хватает места, хотя бывает людно. Площадки для игр зимой не чистят, дорожки асфальтовые расчищены. Залит каток. Летом там все на шашлыках.</t>
  </si>
  <si>
    <t>Хорошее место для отдыха. На мой взгляд не хватает открытого всесезонного бассейна. Было бы совсем круто.</t>
  </si>
  <si>
    <t>Отличное место для прогулки, отдыха на природе. Есть оборудованные беседки с мангалами.</t>
  </si>
  <si>
    <t>Место, чтобы отдыхать, что надо. И порыбачить хорошо, и шашлык пожарить. И тренироваться есть где. Если есть желание, и возможности.</t>
  </si>
  <si>
    <t>Удобно для езды на велосипеде и занятий спортом (футбол, баскетбол, волейбол, тренажеры). Всегда чисто и просторно.</t>
  </si>
  <si>
    <t>Прекрасное место как для занятий спортом (футбол, теннис, баскетбол, рампа, турнике, тренажёры, беговые и вело дорожки) так и для отдыха (мангалы, беседки, лавочки и тп). Очень красивое и ухоженные дорожки, все это огибает река. Есть туалеты и парковки для авто. Рекомендую!</t>
  </si>
  <si>
    <t>Ухоженно и чисто</t>
  </si>
  <si>
    <t>Всем привет. Отличный парк, и не далеко от дома. Рыбалка, отдых, и с семьей целый день,</t>
  </si>
  <si>
    <t>Отличный парк! Ещё бы обновили велодорожку и было бы отлично! А ещё жаль что за годы сперли все кочерЯги из маршалов. Может могли бы новые сделать и на цепь их как то посадить. Иногда очень не хватает этой простой палки)))</t>
  </si>
  <si>
    <t>Кто живёт в Пахре можно сходить на шашлыки, есть беседки и мангалы</t>
  </si>
  <si>
    <t>Мангалы1
Инфраструктура для зимнего отдыха1
Дорожки не чистят зимой1
Многолюдно1</t>
  </si>
  <si>
    <t>Не хватает бассейна1</t>
  </si>
  <si>
    <t>Подходит для прогулок1
Мангалы1</t>
  </si>
  <si>
    <t>Мангалы1
Подходит для занятий спортом1</t>
  </si>
  <si>
    <t>Подходит для занятий спортом1
Подходит для велосипедистов1
Чистота1
Большая территория1</t>
  </si>
  <si>
    <t>Наличие водоёма1
Мангалы1
Наличие парковки1
Подходит для занятий спортом1
Багоустроенный туалет1</t>
  </si>
  <si>
    <t>Парковая инфраструктура благоустроена1
Чистота1</t>
  </si>
  <si>
    <t>Близко к дому1</t>
  </si>
  <si>
    <t xml:space="preserve">Неблагоустроенность1
</t>
  </si>
  <si>
    <t>Близко к дому1
Парковая инфраструктура благоустроена1
Мангалы1</t>
  </si>
  <si>
    <t>Савёловский парк</t>
  </si>
  <si>
    <t>Сложно назвать парком. Маленький сквер</t>
  </si>
  <si>
    <t>Красивое место. Практически в центре города. Компактно. Уютно.</t>
  </si>
  <si>
    <t>Хорошее место для прогулки с коляской. Любитель бильярда на территории есть бильярдный клуб, рекомендую</t>
  </si>
  <si>
    <t>Там находится отличный бильярдный клуб))</t>
  </si>
  <si>
    <t>Уютный небольшой парк с детскими площадками и тренажёрами. Кроме того, сть где походить по дорожкам. В парке есть туалет, а также несколько кафе на разные вкус и кошелёк. От скромной шашлычной (запах правда оттуда исходит божественный) до вполне солидного ресторана при отеле Брайтон.</t>
  </si>
  <si>
    <t>Парк сам по себе очень хороший, с историей. Но года два как очень плохо убираются в нем, валяется мусор, даже какое-то барахло, листья практически не убираются, весной все это превратиться в сгнившую жижу. На территории находится два питейных заведения, шатаются пьяные личности по вечерам. Такси приезжают за ними прямо в парк. Мусорки переполнены. Добрые бабуси сыпят голубям всякую дряеь, что тоже не прибавляет истетики. Савеловская Управа не очень то заботится о парке. Вот так постененно превратится в помойку как Химкинский лес и постоят на его месте дом этажей так в двадцать...</t>
  </si>
  <si>
    <t>Здесь, в храме Святителя Митрофания Воронежскго, а ещё в храме Благовещения Пресвятой Богоро́дицы служил отец протоиерей Дмитрий Смирнов. Сегодня побывали в этих двух храмах и на его могилке за алтарем храма Благовещения. Очень благодатно. Очень много людей идёт почтить его память, и просто заходит в храм. Там сделаны памятные доски</t>
  </si>
  <si>
    <t>Не хватает качелей для малышей (с ограничением в ногах)</t>
  </si>
  <si>
    <t>Очень опрятный парк для детей!!! И парочек)</t>
  </si>
  <si>
    <t>Хорошее и спокойное место, чисто, организовано. Рядом чудесный храм Митрофана Воронежского.</t>
  </si>
  <si>
    <t>Маленькая территория1
Удачная локация1</t>
  </si>
  <si>
    <t>Подходит для матерей с колясками1
Развлекательная программа1</t>
  </si>
  <si>
    <t>Детские площадки1
Подходит для занятий спортом1
Маленькая территория1
Багоустроенный туалет1
Наличие кафе1</t>
  </si>
  <si>
    <t>Наличие кафе1
Исторический контектс1
Не безопасно1
Неблагоустроенность1
Мусор1</t>
  </si>
  <si>
    <t>Наличие церкви1
Исторический контектс1</t>
  </si>
  <si>
    <t>Наличие церкви1
Чистота1</t>
  </si>
  <si>
    <t xml:space="preserve">Парк Хлобыстова </t>
  </si>
  <si>
    <t>Well lighted,it is good to have a walk in the evening here!</t>
  </si>
  <si>
    <t>Отличное место для прогулок в любое время года и суток.</t>
  </si>
  <si>
    <t>Приятное место. После преображения стало очень уютно. Сразу видно, что ландшафтные дизайнеры, потрудились на славу. Задействовали все категории граждан, для семейных прогулок, для спортсменов, для дружеских поседелок, для собачников.</t>
  </si>
  <si>
    <t>Раньше это было место где ночевали бомжи, а сейчас... Сейчас это место где можно спокойно погулять, поиграть в теннис. Площадки для детей оборудованны отлично. Появилось то что я называю "живыми холмами". Из минусов то, что у всех скамеек спинка на одного человека, а скамейка рассчитана на двух. При всех его минусов я всё же посоветую прийти в этот парк</t>
  </si>
  <si>
    <t>Отличный парк рядом с домом! Красиво сделали в этом году. Огромная собачья площадка.</t>
  </si>
  <si>
    <t>Хорошие спорт и детские площадки</t>
  </si>
  <si>
    <t>Удивительно облагородили парк. Детские площадки - огонь, столы для пинг-понга и хорошая площадка для собак! Изумительно!</t>
  </si>
  <si>
    <t>Ухоженный, чистый</t>
  </si>
  <si>
    <t>Раньше было про место для выгулов  собак, а теперь парк- каменные дорожки, фонари, скамейки. Всё благоустраивается. Отдельные площадки для собак. Летом там жарят шашлыки, зимой с детьми лепят снеговиков. Приятно, красиво</t>
  </si>
  <si>
    <t>Идет большой ремонт и видимо благоустройство Все закрыто заборчиком по всей длине</t>
  </si>
  <si>
    <t>Хорошее освещение1
Подходит для вечерних прогулок1</t>
  </si>
  <si>
    <t>Подходит для вечерних прогулок1
Подходит для прогулок1</t>
  </si>
  <si>
    <t>Ренновация сделала всё лучше1
Подходит для занятий спортом1
Подходит для прогулок1
Подходит для прогулки с собаками1
Подходит для прогулки с детьми1</t>
  </si>
  <si>
    <t>Ренновация сделала всё лучше1
Подходит для занятий спортом1
Подходит для прогулок1
Детские площадки1
Неудобные скамейки1</t>
  </si>
  <si>
    <t>Подходит для прогулки с собаками1
Ренновация сделала всё лучше1</t>
  </si>
  <si>
    <t>Подходит для прогулки с собаками1
Ренновация сделала всё лучше1
Детские площадки1
Подходит для занятий спортом1</t>
  </si>
  <si>
    <t>Парковая инфраструктура благоустроена1
Инфраструктура для зимнего отдыха1
Мангалы1
Ренновация сделала всё лучше1
Подходит для прогулки с собаками1</t>
  </si>
  <si>
    <t>Парк школьников</t>
  </si>
  <si>
    <t>https://kudago.com/msk/place/park-shkolnikov/</t>
  </si>
  <si>
    <t>Прекрасный парк для прогулок</t>
  </si>
  <si>
    <t>Хороший парк для прогулок с детьми. Зимой есть горки.</t>
  </si>
  <si>
    <t>Открытый, просторный парк с супергоркой для езды на ватрушках зимой. В другое время года замечательно можно погулять вокруг пруда, хорошие детские площадки</t>
  </si>
  <si>
    <t>Зимой отлично можно с горок покататься)))</t>
  </si>
  <si>
    <t>Поменьше бы собачников и сделать реконструкцию освещения второй половины парка</t>
  </si>
  <si>
    <t>Прекрасное место для прогулок с детьми и друзьями.</t>
  </si>
  <si>
    <t>Отличное место для отдыха. Много площадок для детей. И главное безопасно....от дороги далеко....отличный пруд и много уток..</t>
  </si>
  <si>
    <t>Отличное место . Для расслабления . Прогулки . Просто себя оторвать от рутины повседневности . И в пасть в молодость . Берите собой хлебушек покормить птичек да уточек</t>
  </si>
  <si>
    <t>Обожаю тут гулять со своими собаками. Есть милый пруд с утками, много скамеек, площадок для спорта и очень красивый вид на лес.</t>
  </si>
  <si>
    <t>Относительно небольшой, с разными зонами как для спокойного, так и для активного отдыха детей и взрослых</t>
  </si>
  <si>
    <t>Инфраструктура для зимнего отдыха1
Подходит для прогулки с детьми1</t>
  </si>
  <si>
    <t>Инфраструктура для зимнего отдыха1
Детские площадки1</t>
  </si>
  <si>
    <t>Отсутсвие освещения1
Выгул собак рядом с детскими площадками1</t>
  </si>
  <si>
    <t>Наличие водоёма1
Детские площадки1
Наличие птиц1
Парковая инфраструктура благоустроена1</t>
  </si>
  <si>
    <t>Наличие птиц1
Подходит для прогулок1</t>
  </si>
  <si>
    <t>Наличие птиц1
Наличие водоёма1
Подходит для прогулки с собаками1
Парковая инфраструктура благоустроена1
Подходит для занятий спортом1</t>
  </si>
  <si>
    <t>Подходит для занятий спортом1
Небольшая территория1
Подходит для прогулки с детьми1</t>
  </si>
  <si>
    <t>Парк томилино</t>
  </si>
  <si>
    <t>Классный парк для прогулок с детьми. Тихо и красиво</t>
  </si>
  <si>
    <t>Хороший парк. Любим гулять там с семьёй. Единственное не очищенные ступеньки от снега. Плохо очищены дороги. При подъезде к парку, машина два раза застревает снегу.</t>
  </si>
  <si>
    <t>Островок леса! Мне очень нравится гулять тут вечером. Есть тропинки, фонари для поздних прогулок.</t>
  </si>
  <si>
    <t>Красиво зимой все дорожки почищены. Бываем регулярно.</t>
  </si>
  <si>
    <t>Отличный парк  для отдыха есть где ребенку покататься с горки</t>
  </si>
  <si>
    <t>Катались на ватрушках, минус отсутствие туалета</t>
  </si>
  <si>
    <t>Хорошо чисто тихо</t>
  </si>
  <si>
    <t>Отличное место для прогулок с детьми на свежем воздухе. Не нашли туалет.</t>
  </si>
  <si>
    <t>Хороший парк, можно и на самокате и на великах покататься</t>
  </si>
  <si>
    <t>Уважаемая администрация Томилино, сделайте футбольную площадку.Пожалуйста</t>
  </si>
  <si>
    <t>Подходит для прогулки с детьми1
Тихое место1</t>
  </si>
  <si>
    <t>Дорожки не чистят зимой1
Подходит для прогулки с детьми1</t>
  </si>
  <si>
    <t>Проблемы с туалетами1
Свежий воздух1
Подходит для прогулки с детьми1</t>
  </si>
  <si>
    <t>Не хватает футбольной площадки1</t>
  </si>
  <si>
    <t>Делегатский парк</t>
  </si>
  <si>
    <t>https://kudago.com/msk/place/detskoe-mesto-delegatskij-park/</t>
  </si>
  <si>
    <t>Немнлгдлюдно</t>
  </si>
  <si>
    <t>Парк приведён в порядок, чисто, сделаны площадки для детей, горка, установили лавочки. Но детские площадки слишком космические, детям что-то попроще бы</t>
  </si>
  <si>
    <t>Вчера вечером зашёл сюда: ну чисто зимняя сказка. Снежок идёт, фигуры и деревья подсвечены, родители с детишками гуляют, народ на коньках и на "ватрушках" катается. Красотища, аж дух захватывает. Красиво очень сделали, молодцы!</t>
  </si>
  <si>
    <t>Очень красивый парк, много детских площадок. Всё ухожено и облагорожено. Есть большая горка. Можно кататься как на ледянках, так и на санках, так и на ватрушках</t>
  </si>
  <si>
    <t>Делегатский парк для жителей этого района ,как оазис в пустыне.Небольшое, уютное местечко среди жилых домов с детскими площадками, различными горками для катания на санках и,,ватрушках,, Дети там с удовольствием проводят время. Понравилось и то, что взрослую публику не оставили без внимания. В парк съезжаются любители танцев .Что может быть лучше,чем движение,музыка,свежий воздух .Очень понравился педагог по танцам.Зажигает!  Так,что советую посетить этот парк.</t>
  </si>
  <si>
    <t>Очень красивый и чистый парк. Приятное место. Лучшие рекомендации</t>
  </si>
  <si>
    <t>Отличный парк, если вы живёте в этом районе. Здесь прекрасные детские площадки, и очень тихо</t>
  </si>
  <si>
    <t>Не ходите сюда по ночам. Это мое любимое волшебное место. Я люблю тишину красоту чистоту</t>
  </si>
  <si>
    <t>Хороший парк. Хотел бы спросить у Администрации парка, почему нет раздевалки около катка? Уже который год мучение с переодеванием на морозе( Не гуманно по отношению к детям. Просим раздевалку! Сколько нужно собрать подписей с жителей района? Прошу мамочек поддержать мою просьбу</t>
  </si>
  <si>
    <t>Здесь хорошо и зимой и летом. Небольшой, но очень классный</t>
  </si>
  <si>
    <t>Малолюдно1</t>
  </si>
  <si>
    <t>Парковая инфраструктура благоустроена1
Инфраструктура для зимнего отдыха1
Детские площадки1
Чистота1
Ренновация сделала всё лучше1</t>
  </si>
  <si>
    <t>Ренновация сделала всё лучше1
Инфраструктура для зимнего отдыха1
Подсветка1</t>
  </si>
  <si>
    <t>Детские площадки1
Парковая инфраструктура благоустроена1
Инфраструктура для зимнего отдыха1</t>
  </si>
  <si>
    <t>Близко к дому1
Развлекательная программа1
Инфраструктура для зимнего отдыха1
Детские площадки1</t>
  </si>
  <si>
    <t>Чистота1
Парковая инфраструктура благоустроена1</t>
  </si>
  <si>
    <t>Тихое место1
Детские площадки1
Близко к дому1</t>
  </si>
  <si>
    <t>Тихое место1
Подходит для вечерних прогулок1</t>
  </si>
  <si>
    <t>Парковая инфраструктура благоустроена1
Инфраструктура для зимнего отдыха1
Не хватает раздевалки1</t>
  </si>
  <si>
    <t>Парковая инфраструктура благоустроена1
Небольшая территория1</t>
  </si>
  <si>
    <t>Народный парк района Ховрино</t>
  </si>
  <si>
    <t>Уютный парк, красивые пруды, тихое семейное место. Есть кафе где можно попить вкусный кофе и поесть что нибудь)))</t>
  </si>
  <si>
    <t>Шум дороги отвлекает</t>
  </si>
  <si>
    <t>Очень приличный сквер с детскими площадками и туалетом.</t>
  </si>
  <si>
    <t>Зелёный островок между ул.Лавочкина и Ул. Ляпидевского. Есть детские площадки и спортивная.</t>
  </si>
  <si>
    <t>Небольшой парк.</t>
  </si>
  <si>
    <t>Плохое освещение, нет Света на боковых аллеях</t>
  </si>
  <si>
    <t>Не большой, но уютный сквер.</t>
  </si>
  <si>
    <t>Уютный парк.</t>
  </si>
  <si>
    <t>Хорошее место для прогулок с ребенком или занятия спортом</t>
  </si>
  <si>
    <t>Красивый тихий парк</t>
  </si>
  <si>
    <t>Парковая инфраструктура благоустроена1
Тихое место1
Наличие кафе1
Наличие водоёма1</t>
  </si>
  <si>
    <t>Детские площадки1
Багоустроенный туалет1</t>
  </si>
  <si>
    <t>Детские площадки1
Подходит для занятий спортом1</t>
  </si>
  <si>
    <t>Отсутсвие освещения1</t>
  </si>
  <si>
    <t>Небольшая территория1
Парковая инфраструктура благоустроена1</t>
  </si>
  <si>
    <t>Парк 40-летия ВЛКСМ</t>
  </si>
  <si>
    <t>Уютный, ухоженный. Много родителей с детьми. Рядом бывший Дворец пионеров</t>
  </si>
  <si>
    <t>Люблю это место этот парк! Очень хорошо здесь гулять!</t>
  </si>
  <si>
    <t>Красивый парк, газон пострижен, чисто, везде стоят урны, скамейки, много фонтанов, статуй, хорошее освещение. Всегда много людей гуляющих с собаками и не только. Мне нравится этот парк.</t>
  </si>
  <si>
    <t>Уютное тихое место для прогулки в шумном городе.</t>
  </si>
  <si>
    <t>Люблю это прогулочное место</t>
  </si>
  <si>
    <t>Отличный парк! Часто гуляем там Одна проблема - мало туалетов</t>
  </si>
  <si>
    <t>Небольшое парковое пространство вподне подходящее для прогулок во время обеденного перерыва.</t>
  </si>
  <si>
    <t>Хорошей вам парк для прогулог</t>
  </si>
  <si>
    <t>Хорошее место для прогулог с детьми</t>
  </si>
  <si>
    <t>Приятный парк для прогулок. Активно используется для выгула собак.</t>
  </si>
  <si>
    <t>Парковая инфраструктура благоустроена1
Исторический контектс1
Подходит для прогулки с детьми1</t>
  </si>
  <si>
    <t>Парковая инфраструктура благоустроена1
Подходит для прогулки с собаками1
Фонтаны1
Хорошее освещение1</t>
  </si>
  <si>
    <t>Проблемы с туалетами1
Подходит для прогулок1</t>
  </si>
  <si>
    <t>Подходит для прогулок1
Близко к дому1
Небольшая территория1</t>
  </si>
  <si>
    <t>Подходит для прогулок1
Подходит для прогулки с собаками1</t>
  </si>
  <si>
    <t>Парк Сосны</t>
  </si>
  <si>
    <t>Хорошее место для семейного отдыха. В парке есть футбольное поле, площадка для баскетбола, волейбола. Тренажёры. Площадка для скейтбординга закрыта. А также 3 детские площадки.</t>
  </si>
  <si>
    <t>Большой красивый лесной массив. Зимой в нем проложены нормальные трассы для катания на лыжах даже коньковым ходом. По дорожкам и снегоходкам можно довольно долго гулять. В обустроенной зоне есть спортивные площадки, футбольное поле и хоккейная коробка.</t>
  </si>
  <si>
    <t>Много детских площадок и тренажеров для спортсменов, теннисных столов, площадки для футбола, баскетбола, волейбола, для скейтборда. И вообще - достаточно красивое место! Зимой заливают хоккейную площадку, прокладывают лыжные трассы.</t>
  </si>
  <si>
    <t>Хороший парк сделали из пустыря, есть где погулять и побегать, вдали от машин. Парк постоянно чистится персоналом от снега, очень свежий, чистый и лечебный воздух из Соснового Бора, окружающего парк...</t>
  </si>
  <si>
    <t>Парк, за которым следят. Очень чисто и приятно находиться. Глаз радуется. Там можно побегать, покормить уток, погулять с ребёнком, поиграть с мячом, есть площадка для воркаута. Зимой хоть и в миниатюре, но есть есть покататься на лыжах и коньках.</t>
  </si>
  <si>
    <t>Хороший ухоженный парк, с детскими и спортивными площадками</t>
  </si>
  <si>
    <t>Хорошее место для отдыха всей семьёй. Для спокойного или спортивного (заранее организованного) отдыха всей семьёй. В парке есть детские площадки, много скамеек, дорожки для прогулок, спортивные площадки, автопарковка и несколько водоемов, где водится рыба и утки.</t>
  </si>
  <si>
    <t>Красиво, чисто.</t>
  </si>
  <si>
    <t>Очень красивый и ухоженный парк</t>
  </si>
  <si>
    <t>Ещё пару лет назад парк был как огонь, все ухожено и не было не чего ломаного. Сейчас встречаются поломанные детские аттракционы и не красят как раньше горки и т.д. Но в общем парк оставляет положительные впечатление , большая территория, сосны тишина, это главное для отдыха и прогулок с семьёй!</t>
  </si>
  <si>
    <t>Подходит для занятий спортом1
Инфраструктура для зимнего отдыха1
Парковая инфраструктура благоустроена1</t>
  </si>
  <si>
    <t>Детские площадки1
Подходит для занятий спортом1
Инфраструктура для зимнего отдыха1
Парковая инфраструктура благоустроена1</t>
  </si>
  <si>
    <t>Подходит для занятий спортом1
Парковая инфраструктура благоустроена1
Ренновация сделала всё лучше1
Свежий воздух1</t>
  </si>
  <si>
    <t>Подходит для занятий спортом1
Парковая инфраструктура благоустроена1
Инфраструктура для зимнего отдыха1
Подходит для прогулки с детьми1</t>
  </si>
  <si>
    <t>Подходит для занятий спортом1
Парковая инфраструктура благоустроена1
Детские площадки1</t>
  </si>
  <si>
    <t>Подходит для занятий спортом1
Парковая инфраструктура благоустроена1
Детские площадки1
Наличие водоёма1</t>
  </si>
  <si>
    <t>Большая территория1
Подходит для прогулок1
Неблагоустроенность1</t>
  </si>
  <si>
    <t>Жуковский городской парк</t>
  </si>
  <si>
    <t xml:space="preserve">Отличные аттракционы, моим деткам нравится и очень вежливый персонал на запуске аттракционов. </t>
  </si>
  <si>
    <t>Парк замечательный.Очень добрая атмосфера,музыка и оформление!!</t>
  </si>
  <si>
    <t>Место, куда зимой можно пойти с детьми, хорошо провести время.</t>
  </si>
  <si>
    <t>Хороший парк ,со своими нюансами, но не без этого, в принципе всё хорошо и всё для комфортного времяпрепровождения там есть! Шашлычная, кофе, блинчики, лёгкий перекусон,атракционы, детские площадки, слава Богу пока не сломаны!</t>
  </si>
  <si>
    <t>Единственный парк города Жуковского, где проходят мероприятия на сцене. Зимой аттракционы не работают на открытой площадке. Есть мини зоопарк, павильоны по продаже кофе и еды, по прокату детских Радио управляемых машин. Есть официальная горка для спуска на ватрушках, но большинство другие спуски.</t>
  </si>
  <si>
    <t>Нравится парк детям. Здесь и шумные места, где можно лихо покататься на качелях-каруселях, поиграть в теннис, покататься на роликах, поиграть на детских игровых площадках. Вместе с тем в парке достаточно тихих аллей, где не слышно шума и визга отдыхающих, где можно погулять с коляской по ровным дорожкам, встретить и покормить белочек, услышать пение птиц, поваляться на лужайке.  Никто никому не мешает. Отдыхайте с удовольствием.</t>
  </si>
  <si>
    <t>Зимние развлечения в парке очень хороши, горки на любой вкус для детей. Заснеженный парк с множеством тропинок, красивые снежные фигуры в центре парка у горки, музыка играет, маленькие кафешки с горячим чаем.. Что ещё нужно? На мой взгляд прекрасный отдых в воскресный день на свежем воздухе.</t>
  </si>
  <si>
    <t>Отличное место, хороший склон, много горок и отсутствие очередей + парковка удобная и рядом, правда маленькая 10 машиномест, но если приехать с утра то место найдётся.</t>
  </si>
  <si>
    <t>Это просто очень грязное место... Повсюду мусор,но это только если отойти вглубь.</t>
  </si>
  <si>
    <t>Очень уютный сосновый парк, хорошее место для отдыха горожан и их детей.</t>
  </si>
  <si>
    <t>Аттаркционы1
Качественная работа персонала1</t>
  </si>
  <si>
    <t>Аттаркционы1
Детские площадки1
Наличие кафе1</t>
  </si>
  <si>
    <t>Аттаркционы1
Наличие кафе1
Наличие животных1
Инфраструктура для зимнего отдыха1</t>
  </si>
  <si>
    <t>Тихое место1
Подходит для занятий спортом1
Подходит для прогулки с детьми1
Подходит для матерей с колясками1
Наличие животных1</t>
  </si>
  <si>
    <t>Парковая инфраструктура благоустроена1
Инфраструктура для зимнего отдыха1
Наличие кафе1</t>
  </si>
  <si>
    <t>Наличие парковки1
Инфраструктура для зимнего отдыха1</t>
  </si>
  <si>
    <t>Тимоховский парк</t>
  </si>
  <si>
    <t>Классный маленький парк, но очень уж не хватает пандуса :( коляску или на руках поднимать или по траве по склону вверх тащить</t>
  </si>
  <si>
    <t>Классно, как д/пикника, прогулок, учебы, отдыха и даже позагорать.</t>
  </si>
  <si>
    <t>Неплохо бы пандус доделать</t>
  </si>
  <si>
    <t>Очень плохо, что не предусмотрен спуск с колясками (((</t>
  </si>
  <si>
    <t>Зеленый, чистый, уютный, красивый, небольшой. Я живу совсем рядом с Тимоховским парком. На удивление, это очень чистое и приятное место, куда родители ходят с детьми и где практически всегда встретишь много людей. Первый раз побывал в этом парке, когда шел на концерт на площадь местного дворца культуры. Как-раз самый короткий путь на площадь лежит через парк. Сам парк небольшой. Каких-либо особых развлечений здесь нет. Просто здесь можно посидеть на лавочке, подышать свежим воздухом, поварить после хорошего ужина. В городе обязательно должно быть такое место, так как от пыли и грязи урбана очень быстро устаешь. Бесспорно, Тимоховский парк считается одной из главных достопримечательностей города Видного и всего Ленинского района. Подробнее на Отзовик: https://otzovik.com/review_6598608.html</t>
  </si>
  <si>
    <t>ДОСТОИНСТВА: Неплохая местность для прогулки НЕДОСТАТКИ: Подростки с непристойным поведением, валяющийся мусор Неделю назад мне удалось погулять в этом парке. Сказать честно, подобного типа парки я не люблю, а именно из-за того, что приходят безбашенные подростки и творят, что душе угодно. Приносят алкоголь и сидят в беседках, которые на данный момент почему-то не в очень хорошем состоянии. В принципе, если прийти в этот парк рано утром, то возможно на этих «интеллектуалов» вы не наткнётесь. В основном парк неплохой, он имеет небольшой размер. Правда, очень жаль, что порой люди разбрасывают мусор. Как-то и желание отпадает гулять там после всего этого. Увидеть валяющийся мусор мы можем итак всюду, а в итоге видим в месте, предназначенном для прогулки, отдыха (без алкоголя вот только). Подробнее на Отзовик: https://otzovik.com/review_6645950.html</t>
  </si>
  <si>
    <t>ДОСТОИНСТВА: Ухожено и уютно НЕДОСТАТКИ: Пожалуй не парк, а сквер. Я жительница Подмосковного городка Видное. Очень люблю свой городок. Люблю и новые и старые парки в нем. Правда не всегда действительность соответствует нашим желаниям. Вот пару лет назад сделали у нас такое местечко: Тимоховский парк. Увы, парком это назвать сложно. Больше на сквер похоже. Маленький и уютный сквер. Плюс немного дикой части сосновой рощи. Подробнее на Отзовик: https://otzovik.com/review_2784661.html</t>
  </si>
  <si>
    <t>Отзыв: Тимоховский парк (Россия, Видное) - небольшой, но приятный для отдыха, еще и площадка для концертов под открытым небом. 28.11.2015Отзыв рекомендуют:82 ДОСТОИНСТВА: В городе, сосны, обустроенная территория. НЕДОСТАТКИ: Вандализм. Это одноименный облагороженный овраг и прилегающая местность, но если представляется что-то заброшенное и унылое, это сейчас не так. Хорошее место для прогулок в городе. Сосны. Подробнее на Отзовик: https://otzovik.com/review_2659188.html</t>
  </si>
  <si>
    <t>Детская площадка,сцена,беседка НЕДОСТАТКИ: Нету всё идеально ! Детская площадка, сцена, беседка и всё это там есть и за всем ухаживают смотровая там есть и парк растёт там безопасно гулять вечером всё ухоженно гуляю там каждый вечер</t>
  </si>
  <si>
    <t>ДОСТОИНСТВА: зимой можно кататься с горок НЕДОСТАТКИ: минус только один,это те люди которые мусорят,а так всё здорово Конечно очень жаль тех горок, которые были в 80-90х. годах . Сколько было радости и счастья скатиться зимой по этим горкам на санках, а летом принести с собой покрывало расстелить и устроить не большой пикничок, под этими красивыми великанами-соснами. А весной? Весной какая красота открывается когда начинает зеленеть берёзовая роща, сколько было собрано там берёзового сока нами!!! Сейчас, конечно же много, что изменилось. Построили детскую школу искусств, облагородили территорию., появилась детская площадка, лавочки и даже столики. А на Новый год там всегда стоит красивая ёлка и даже маленькие живые ёлочки тоже украшены игрушками. Подробнее на Отзовик: https://otzovik.com/review_4090537.html</t>
  </si>
  <si>
    <t xml:space="preserve">
Не проехать с коляской1</t>
  </si>
  <si>
    <t>Чистота1
Небольшая территория1
Парковая инфраструктура благоустроена1
Подходит для прогулки с детьми1
Близко к дому1
Свежий воздух1
Развлекательная программа1</t>
  </si>
  <si>
    <t>Подходит для прогулок1
Небольшая территория1
Не безопасно1</t>
  </si>
  <si>
    <t>Парковая инфраструктура благоустроена1
Ренновация сделала всё лучше1
Небольшая территория1</t>
  </si>
  <si>
    <t>Небольшая территория1
Развлекательная программа1
Неблагоустроенность1</t>
  </si>
  <si>
    <t>Развлекательная программа1
Детские площадки1
Охрана1
Парковая инфраструктура благоустроена1
Подходит для вечерних прогулок1</t>
  </si>
  <si>
    <t>Мусор1
Инфраструктура для зимнего отдыха1
Парковая инфраструктура благоустроена1
Детские площадки1</t>
  </si>
  <si>
    <t>Парк Москворецкий</t>
  </si>
  <si>
    <t>Парк для прогулки и отдыха красивые места пляжи    Строгино́ — район и внутригородское муниципальное образование в Москве. Расположен в Северо-Западном административном округе, недалеко от МКАД, на правом берегу Москва-реки. В районе имеется одноимённая станция метро.</t>
  </si>
  <si>
    <t>Я была уверена, что больше в Москве по размеру лидирует Лосиный остров, но оказалось, что парк Москворецкий даже больше! Он объединяет много парков: в районе строгино, крылатское. Парк очень неоднородный: где-то полночью отлично современно обустроен (велодорожки, настилы вместо глины и грязи, лавочки, урны, площадки, фонари), где-то чуть скромнее, но все равно есть асфальтовые дорожки и лавочки с урнами. Дышится легко, есть утки, белки, народу не очень много за чем огромной территории каждый находит себе более менее уединённый уголок (по-крайней мере в будни точно). Много водоёмов. Плавают кораблики, втч прогулочные. Хорошо. Есть где запарковаться (парк примыкает к жилым районом, соответственно встать можно и во дворах и в районе магазинов).</t>
  </si>
  <si>
    <t>Наш любимый парк напротив дома. Детские площадки, дорожки для занятий спортом, столы для настольного тенниса, зимой лыжни и отличные горки. Весной, летом и осенью кормим уток. Роскошные заросли сирени, кусты в несколько метров диаметром - невозможно надышаться ароматом сирени!</t>
  </si>
  <si>
    <t>Большой красивый парк с горками для катания зимой и шикарными детскими площадками летом. Очень много белок.</t>
  </si>
  <si>
    <t>Хожу в любимый парк гулять как только есть возможность, а это значит 4-5 раз в неделю. Есть вещи, которые мне претят, где виною некоторые особи. Но возвращаюсь , наполненная восторгом и надышавшись свежим воздухом.</t>
  </si>
  <si>
    <t>Приятное место для прогулок, за парком ухаживают.</t>
  </si>
  <si>
    <t>Лишь бы ничего не реконструировали. Это все не нужно. И так все идеально, природно, гармонично, тихо.</t>
  </si>
  <si>
    <t>Кусочек чистой природы. Хорошо для пеших прогклок</t>
  </si>
  <si>
    <t>Пока относительно чисто. Но мы и гастарбайтеры пытаемся испортить эту красоту, шашлык и пиво!!!</t>
  </si>
  <si>
    <t>Во-первых, благоустроенного мало. Туалетов нет, а если есть, то заполнены. Во-вторых, нет палаток хотя бы с мороженым и водой. В-третьих, есть спортплощадки, то как-то всё сделано мало, скомкано, места не хватает для всех. Нет мест для пикника, либо есть, но их чрезвычайно не хватает. 3 звёзды</t>
  </si>
  <si>
    <t>Наличие водоёма1
Подходит для прогулок1</t>
  </si>
  <si>
    <t>Большая территория1
Парковая инфраструктура благоустроена1
Хорошее освещение1
Наличие животных1
Наличие птиц1
Наличие водоёма1
Наличие парковки1</t>
  </si>
  <si>
    <t>Близко к дому1
Детские площадки1
Подходит для занятий спортом1
Инфраструктура для зимнего отдыха1
Наличие птиц1</t>
  </si>
  <si>
    <t>Детские площадки1
Наличие животных1
Парковая инфраструктура благоустроена1
Инфраструктура для зимнего отдыха1</t>
  </si>
  <si>
    <t>Свежий воздух1
Подходит для прогулок1</t>
  </si>
  <si>
    <t>Подходит для прогулок1
Парковая инфраструктура благоустроена1</t>
  </si>
  <si>
    <t>Тихое место1
Страх перед ренновацией1</t>
  </si>
  <si>
    <t>Проблемы с туалетами1
Недостаточно мангалов1
Отсутствие общепита1
Многолюдно1</t>
  </si>
  <si>
    <t>Парк Белая Дача</t>
  </si>
  <si>
    <t>Красивый храм и берег озера. Некоторые приходят с одеялом на пикник с детьми. В целом парк небольшой (мог бы быть чуть больше если убрать ограждение с памятниками войны), в озере купаться нельзя. На ночь парк закрывают. В парке 2 хороших скульптуры на тему животных, в озере есть фонтан. Через парк идет пешая дорога от микрорайона Белая Дача к Меге.</t>
  </si>
  <si>
    <t>Хорошее место, можно прогуляться и сделать несколько фото.</t>
  </si>
  <si>
    <t>Грязно</t>
  </si>
  <si>
    <t>Вполне приличный и ухоженый парк. Хорошее место доя пронулок, да и просто поседеть на травке тут прияно...</t>
  </si>
  <si>
    <t>Отличный парка для прогулки</t>
  </si>
  <si>
    <t>При должном уходе, место могло быть отличным. Но посетители мусорят, а администрация не особо убирается. Пруд с платной рыбалкой загажен.</t>
  </si>
  <si>
    <t>Небольшой парк, с прудиком и монументом с оленями. По вечерам горят диодные фонарики на деревьях</t>
  </si>
  <si>
    <t>Церковь очень любим</t>
  </si>
  <si>
    <t>Пьяная охрана, ругается матом и прогоняет с лавочек</t>
  </si>
  <si>
    <t>Шикарно облогорожено.красиво и чисто</t>
  </si>
  <si>
    <t>Наличие церкви1
Наличие водоёма1
Небольшая территория1
Фонтаны1
Исторический контектс1</t>
  </si>
  <si>
    <t>Мусор1
Неблагоустроенность1</t>
  </si>
  <si>
    <t>Хорошее освещение1
Наличие водоёма1
Небольшая территория1</t>
  </si>
  <si>
    <t>Наличие церкви1</t>
  </si>
  <si>
    <t>Парк Два берега</t>
  </si>
  <si>
    <t>Хорошо, что есть набережная. Раньше была помойка. Сейчас это одно из самых красивых и рационально выполненных мест Москвы и Подмосковья.</t>
  </si>
  <si>
    <t>Чисто и спокойно</t>
  </si>
  <si>
    <t>Хороший парк, прогулочная зона, площадки для игр. Детям тут нравится. Тихо и спокойно, в отличие от центральных парков Химок.</t>
  </si>
  <si>
    <t>Футбольная площадка, площадка с тренажерами, детская площадка-всё уютно, в нормальном состоянии, много лавочек. Перекусить негде, нет кафе и кофе</t>
  </si>
  <si>
    <t>Первый раз была в Долгопрудном, город похож на Сходню.... Парк хороший, чистый, красивый , очень понравился пляж.</t>
  </si>
  <si>
    <t>Лучшее место для прогулок, катания на велосипеде и отдыха с семьёй. Обожаем с женой это место;)</t>
  </si>
  <si>
    <t>Приятный парк,летом очень приятно прогушыться по берегу канала🔥🔥🔥</t>
  </si>
  <si>
    <t>Небольшой парк с прогулочной зоной вдоль канала Москва реки. Приятное место для отдыха.</t>
  </si>
  <si>
    <t>Очень уютное место для неспешных прогулок вдоль канала! Есть большая детская площадка и отдельная площадка для занятий спортом на свежем воздухе!</t>
  </si>
  <si>
    <t>Отличное место! Липовые аллеи у воды, скамеечки, тишина и покой.</t>
  </si>
  <si>
    <t>Ренновация сделала всё лучше1
Наличие водоёма1</t>
  </si>
  <si>
    <t>Подходит для прогулок1
Тихое место1
Детские площадки1</t>
  </si>
  <si>
    <t>Детские площадки1
Парковая инфраструктура благоустроена1
Подходит для занятий спортом1
Отсутствие общепита1</t>
  </si>
  <si>
    <t>Наличие водоёма1
Парковая инфраструктура благоустроена1</t>
  </si>
  <si>
    <t>Подходит для прогулок1
Подходит для велосипедистов1</t>
  </si>
  <si>
    <t>Наличие водоёма1
Подходит для прогулок1
Небольшая территория1</t>
  </si>
  <si>
    <t>Наличие водоёма1
Подходит для прогулок1
Детские площадки1
Подходит для занятий спортом1</t>
  </si>
  <si>
    <t>Наличие водоёма1
Парковая инфраструктура благоустроена1
Тихое место1</t>
  </si>
  <si>
    <t>Курьяновский парк</t>
  </si>
  <si>
    <t>Хороший парк.лавочки.дорожки.спортивная коробка. Можно посидеть в тенечке и послушать Соловьев. Из минусов собаки гуляющие в не предназначенных местах.алкоголики.маленькая спортивная площадка и отсутствие игровой площадки для детей.</t>
  </si>
  <si>
    <t>Парк на парк не похож. Футбольное поле ,которое должны были сделать до 31.07.2019г.,до сей поры не сделано. А еще жуткий запах с очистных сооружений</t>
  </si>
  <si>
    <t>Отличный большой парк с тремя треками, зонами отдыха у воды, шашлычными местами. Чистый воздух, тихая атмосфера, уютная обстановка.</t>
  </si>
  <si>
    <t>Такой тихий уютный район. Зелёный парк летом. Все чисто. И Ленин)))</t>
  </si>
  <si>
    <t>Хороший парк, но маленький. Мало оборудованного места для игры детей. Хорошо только для пргулок собак!!!🤣</t>
  </si>
  <si>
    <t>Отличное место для прогулок, когда надоедает шумный город. Ощущение что попадаешь далеко далеко от Москвы</t>
  </si>
  <si>
    <t>Красивое место. Звезду снял за запах с очистных.</t>
  </si>
  <si>
    <t>Отличный тихий зелёный парк</t>
  </si>
  <si>
    <t>Не плохой парк,но совершенно пустой</t>
  </si>
  <si>
    <t>С каждым годом всё лучше, но всё ещё есть куда расти</t>
  </si>
  <si>
    <t>Парковая инфраструктура благоустроена1
Подходит для занятий спортом1
Недостаточно детских площадок1
Не безопасно1</t>
  </si>
  <si>
    <t>Грязный воздух1
Несовпадение с информацией на официальном сайте1</t>
  </si>
  <si>
    <t>Свежий воздух1
Наличие водоёма1
Большая территория1
Мангалы1
Подходит для занятий спортом1</t>
  </si>
  <si>
    <t>Подходит для прогулки с собаками1
Недостаточно детских площадок1
Недостаточный размер территории1</t>
  </si>
  <si>
    <t>Грязный воздух1</t>
  </si>
  <si>
    <t>Северный ландшафтный парк</t>
  </si>
  <si>
    <t>Приятно прогуляться. Побольше бы кустов, деревьев...</t>
  </si>
  <si>
    <t>Очень хорошо 👌 для детей есть всё</t>
  </si>
  <si>
    <t>Отлично отдохнули с ребёнком</t>
  </si>
  <si>
    <t>Хороший парк, но отсутсвие туалетов в парке напрягает. Надо идти в Тц, в котором туалеты тоже находятся далеко от входа. Хотелось бы, чтобы администрация решила бы этот вопрос!!</t>
  </si>
  <si>
    <t>Ни одного туалета</t>
  </si>
  <si>
    <t>Парк на высочайшем уровне. Приятно прогуливаться. В прудах плавают уточки. Есть приятные места для посиделок, качели-лавочки и другие "прибамбасы" для получения "кайфушек". И особенно впечатлили здания в стиле "Дисней". Очень...очень понравилось.</t>
  </si>
  <si>
    <t>Если вы не были в сказке, то вам сюда. Всегда приятная атмосфера в любое время года. Зимой это зимняя сказка, летом это просто оазис для души и тела. Есть даже лодочная станция, на которой расположено одноимённое кафе, в котором уютно по домашнему и очень вкусная еда. Это только на территории. Внутри комплекса множество магазинов, стеклянный свод над головой, фонтан и самое главное парк развлечений для самых маленьких. Очень красиво.</t>
  </si>
  <si>
    <t>Прекрасно до пргулок</t>
  </si>
  <si>
    <t>Приезжайте и гуляйте, все красиво (летом конечно лучше)</t>
  </si>
  <si>
    <t>Отличное место препровождения! Большая территория, нагуляться можно вдоволь.</t>
  </si>
  <si>
    <t>Подходит для прогулок1
Неблагоустроенность1</t>
  </si>
  <si>
    <t>Наличие водоёма1
Подходит для прогулок1
Наличие птиц1
Детские площадки1</t>
  </si>
  <si>
    <t>Наличие кафе1
Аттаркционы1</t>
  </si>
  <si>
    <t>Подходит для прогулок1
Большая территория1</t>
  </si>
  <si>
    <t>парк куркино</t>
  </si>
  <si>
    <t>https://kudago.com/msk/place/prirodnyj-park-kurkino/</t>
  </si>
  <si>
    <t>Дорожки проваливаются, доски всё сгнили. Ходить не реально. А ы целом очень нравится, тишина, красота, птички поют)</t>
  </si>
  <si>
    <t>Отличная природа, свежий воздух, пока не придут "шашлычисты" и "шариковы" от жкх. Тропа вся разломана, опасно для жизни. Ощущение, что доведено до такого состояния специально, чтобы закатать в плитку...</t>
  </si>
  <si>
    <t>Нет там ничего, сломано всё 👎</t>
  </si>
  <si>
    <t>Срочно необходимо приводить парк в порядок. Начиная с дорожек и заканчивая деревянными настилами</t>
  </si>
  <si>
    <t>Спуск разрушен. Спустится и подняться по нему из разряда экстремальных. С коляской или велосипедом вообще не возможно.</t>
  </si>
  <si>
    <t>Хороший парк для прогулок...</t>
  </si>
  <si>
    <t>Деревянные настилы/дорожки прогнилы :( пройти не возможно, люди ноги поломают...</t>
  </si>
  <si>
    <t>Очень красиво и здорово,что там есть такая дорожка из лестниц деревянных, только она перелома на и исковеркана,ау ,мэр Химок вы что не знаете,что у вас в природном парке все пришло в запустении,а там люди гуляют, замечательное место,мэр Химок примите меры ,отремонтируйте, пожалуйста все лестницы,красиво же там!</t>
  </si>
  <si>
    <t>Замечательное место! Единственное, что все деревянные настилы, ступеньки, дорожки пришли в негодность, и уже года два нельзя проходить по всему парку...😥😥</t>
  </si>
  <si>
    <t>Сам парк - это Красота и Тишина. И когда гуляешь по самой долине, и вдоль речки, а если забраться на возвышенность ближе к Владимирской церкви и смотреть на долину - получаешь особенное впечатление от картины осенней природы. Однако есть очень большое сожаление, что с год или более назад начали разрушаться,  пришли в негодность деревянные мостки, по которым было так удобно перемещаться по парку. Прошло уже много времени, а их так и не начали ремонтировать.</t>
  </si>
  <si>
    <t>Тихое место1
Наличие птиц1
Неблагоустроенность1</t>
  </si>
  <si>
    <t>Неблагоустроенность1
Свежий воздух1
Не безопасно1</t>
  </si>
  <si>
    <t>Неблагоустроенность1
Необходимость ренновации1</t>
  </si>
  <si>
    <t>Не подходит для велосипедистов1
Неблагоустроенность1
Не проехать с коляской1</t>
  </si>
  <si>
    <t>Неблагоустроенность1
Не безопасно1
Необходимость ренновации1</t>
  </si>
  <si>
    <t>Наличие церкви1
Подходит для прогулок1
Наличие водоёма1
Необходимость ренновации1</t>
  </si>
  <si>
    <t>Парк Щёлково</t>
  </si>
  <si>
    <t>Многие выгуливают своих собак, весной вскроется ужас, все будет загажено</t>
  </si>
  <si>
    <t>Были в середине декабря с 2-мя детьми, 10 и 12 лет. Играла музыка в центральной части парка - это было единственным развлечение в 17.00, в воскресенье. Дети поиграли в деревянном городке. Когда замёрзли, даже кофе/чай попить, было негде, все закрыто.</t>
  </si>
  <si>
    <t>Хороший парк, однако маленький.</t>
  </si>
  <si>
    <t>Так себе парк. Может летом и хорошо, но осенью, 31.10, не уютно. Очень дорогая палатка с напитками у входа. Карусели в это время не работают, это понятно, но можно придумать какую-то альтернативу. Хоть лошадок приведите, можно аниматоров пригласить, можно продавать сувениры, шарики, какие-то недорогие детские безделушки.</t>
  </si>
  <si>
    <t>Хорошое место для отдыха, прогулки, и тренировки</t>
  </si>
  <si>
    <t>Красиво, чисто</t>
  </si>
  <si>
    <t>Тихо, спокойно, уютно, что касается прогулок. Парк аттракционов слабоват.</t>
  </si>
  <si>
    <t>Хорошее место для прогулок</t>
  </si>
  <si>
    <t>Парк отличный,но началась вырубка деревьев,ради многоэтажных домов</t>
  </si>
  <si>
    <t>Хорошо погулять.но в последнее время народу мало.</t>
  </si>
  <si>
    <t>Отсутствие развлечений1
Слишком дорого1</t>
  </si>
  <si>
    <t>Отсутствие развлечений1
Тихое место1</t>
  </si>
  <si>
    <t>Подходит для прогулок1
Малолюдно1</t>
  </si>
  <si>
    <t>Парк Новодевичьи пруды</t>
  </si>
  <si>
    <t>https://kudago.com/msk/place/novodevichi-prudy/</t>
  </si>
  <si>
    <t>Очень красивое место, где можно погулять</t>
  </si>
  <si>
    <t>Шикарное место для прогулок</t>
  </si>
  <si>
    <t>В Москве меня удивляет как уживаются старое (монастырь с пятисотлетней историей, который граничит с этим парком) и новое ( суперсовременные высотки Москва-сити, которые видны с противоположного края). Парк находится между ними. Он не большой, ухоженный , тихий , спокойный. Тут да же утки не попрошайничают, сидят спокойно не обращая внимание на людей.</t>
  </si>
  <si>
    <t>Хорошее место для фото</t>
  </si>
  <si>
    <t>Интересное, окутанное историческим событиями место...</t>
  </si>
  <si>
    <t>Ремонт. Вечный ремонт. Историческое место, а лепят что- то страшное. Это реставрировать аккуратненько нужно, а там прораб, бетон и арматура. Фигня. Очень очень очень жаль.</t>
  </si>
  <si>
    <t>На протяжении 10лет переодически гуляю в этом парке, а зимой кататься с горки на ледянке одно удовольствие))</t>
  </si>
  <si>
    <t>Хорошее тихое место что для ночных прогулок. Даже зимой.</t>
  </si>
  <si>
    <t>Когда бы вы не пришли сюда (имеется ввиду время года), тут всегда безумно красиво. А если побывать с экскурсией, что я вам и советую, вы еще и историю этого места узнаете во всех деталях.</t>
  </si>
  <si>
    <t>Красивое место для прогулок, пруд, монастырь. Народ кормит уток и прочих птиц</t>
  </si>
  <si>
    <t>Наличие церкви1
Тихое место1
Наличие птиц1
Исторический контектс1</t>
  </si>
  <si>
    <t>Идёт ремонт1
Страх перед ренновацией1</t>
  </si>
  <si>
    <t>Подходит для прогулок1
Инфраструктура для зимнего отдыха1</t>
  </si>
  <si>
    <t>Исторический контектс1
Парковая инфраструктура благоустроена1</t>
  </si>
  <si>
    <t>Наличие водоёма1
Подходит для прогулок1
Наличие птиц1
Наличие церкви1</t>
  </si>
  <si>
    <t>Парк Заречье троицк</t>
  </si>
  <si>
    <t>Зимой делать там нечего. Туалет не работает. Снега полно, плохо почищены дорожки. Нет какого нибудь ларька чтобы купить чая или воды. Думаю летом там будет хорошо</t>
  </si>
  <si>
    <t>Красивый, чистый, ухоженный островок природы. Можно взять в прокат сап или лодочку и покататься по озеру. Приличные беседки. Площадка для пляжного волейбола.</t>
  </si>
  <si>
    <t>Все супер!!! Красиво!!! Минус Не где выпить кофе, перекусить. Срочно нужна палатка с чаем, хорошим кофе и пирожками.</t>
  </si>
  <si>
    <t>Хороший парк, чистый, интересный но небольшой. В беседках шашлыки можно сделать, посидеть у пруда на лавочках и посмотреть на уточек. Есть место для игр волейбол и вроде как баскетбол. Туалет и лавка с едой имеются! Советую это место :)</t>
  </si>
  <si>
    <t>Красивый, чистый парк с прудом, детской площадкой и беседками</t>
  </si>
  <si>
    <t>Для меня очень дорого, мало льготного посещения, ну а деткам, конечно, нравится.</t>
  </si>
  <si>
    <t>Посещаю парк два, три раза в неделю. Давно хотел написать, но не решался. Исправляюсь! На спортивной площадке пахнет мусоросборником(контейнер), который находится рядом. Запах тухляком, особенно в жару! По непонятной мне причине, мусорку расположили прямо перед входом в парк, аккурат рядом с детской и спортивной площадкой. Администраторам на заметку!</t>
  </si>
  <si>
    <t>Красиво, река, чистый воздух, деревья, трава, спорт площадки, детские городки, утки и лебеди в реке.</t>
  </si>
  <si>
    <t>Отличное место для прогулок на свежем воздухе. Длинная береговая линия. Много беседок.</t>
  </si>
  <si>
    <t>Чудесный парк, отличное место для отдыха</t>
  </si>
  <si>
    <t>Отсутствие общепита1
Проблемы с туалетами1
Дорожки не чистят зимой1</t>
  </si>
  <si>
    <t>Парковая инфраструктура благоустроена1
Прокат инвентаря1
Подходит для занятий спортом1</t>
  </si>
  <si>
    <t>Отсутствие общепита1
Парковая инфраструктура благоустроена1</t>
  </si>
  <si>
    <t>Небольшая территория1
Парковая инфраструктура благоустроена1
Наличие кафе1
Наличие водоёма1
Мангалы1
Наличие птиц1
Подходит для занятий спортом1</t>
  </si>
  <si>
    <t>Наличие водоёма1
Парковая инфраструктура благоустроена1
Детские площадки1
Чистота1</t>
  </si>
  <si>
    <t>Подходит для прогулки с детьми1
Слишком дорого1</t>
  </si>
  <si>
    <t>Неблагоустроенность1
Грязный воздух1</t>
  </si>
  <si>
    <t>Свежий воздух1
Наличие водоёма1
Наличие птиц1
Детские площадки1
Подходит для занятий спортом1</t>
  </si>
  <si>
    <t>Наличие водоёма1
Парковая инфраструктура благоустроена1
Подходит для прогулок1</t>
  </si>
  <si>
    <t>Парк Мысово</t>
  </si>
  <si>
    <t>Хорошее место для отдыха на природе. Можно уточек по кормить. Наблюдать за посадкой самолётов.</t>
  </si>
  <si>
    <t>Милый парк для семейных прогулок. Посетим ещё раз. Хотелось бы восстановления и реставрации усадьбы</t>
  </si>
  <si>
    <t>Хорошее место где можно пройти по берегу и просто погулять. Для малышей есть детские площадки .  Есть дорожки для велосипедистов,  только сам парк по размерам совсем не большой.</t>
  </si>
  <si>
    <t>Отличное место для прогулок. Благоустроено. Чисто.</t>
  </si>
  <si>
    <t>Находится парк на МЦД-1, ст.Водники,10минут и ты там. Живописно, оборудовано место для отдыха (шашлычные беседки,мангалы,музыка) все цивильно. Wc платный-20р. Парк очень маленький,обойти его можно за 10минут. Усадьба небольшая,но фасад впечатляет. Для сталкеров облом,заколочено всё,что можно.. не пролезешь. Ехать сюда ради усадьбы смысла нет,можно посмотреть фото)</t>
  </si>
  <si>
    <t>Хорошо. Но ещё требуется много денег на благоустройство. Пляж подремонтировали, кабинки подставили</t>
  </si>
  <si>
    <t>Чудесный парк! Очень красиво его ореставрировали и благоустроили. С удовольствием гуляем в нём летними (и не только летними) вечерами.</t>
  </si>
  <si>
    <t>Не хатает скамеек возле воды.</t>
  </si>
  <si>
    <t>Очень приятное место. Немного удручает, что водоём зарос и никто его не расчищает.</t>
  </si>
  <si>
    <t>Мало развлечений</t>
  </si>
  <si>
    <t>Подходит для прогулки с собаками1
Необходимость ренновации1</t>
  </si>
  <si>
    <t>Наличие водоёма1
Подходит для прогулок1
Подходит для велосипедистов1
Детские площадки1
Небольшая территория1</t>
  </si>
  <si>
    <t>Парковая инфраструктура благоустроена1
Подходит для прогулок1
Чистота1</t>
  </si>
  <si>
    <t>Парковая инфраструктура благоустроена1
Мангалы1
Маленькая территория1
Багоустроенный туалет1</t>
  </si>
  <si>
    <t>Подходит для прогулок1
Ренновация сделала всё лучше1</t>
  </si>
  <si>
    <t>Неудобные скамейки1</t>
  </si>
  <si>
    <t>Парк воробьи</t>
  </si>
  <si>
    <t>https://kudago.com/msk/place/park-ptic-vorobi/</t>
  </si>
  <si>
    <t>Отличный парк с огромной территорией. Парк разделен на две части. Мы были зимой, половина животных и пернатых спрятались, но все равно было интересно.</t>
  </si>
  <si>
    <t>Отличное место для семейного отдыха с детьми и без, отдохнуть от городской суеты</t>
  </si>
  <si>
    <t>Довольно много птиц , но некоторые из них явно больны. Подъезд к парку – это дорога шириной 5 метров  для двух стороннего движения.</t>
  </si>
  <si>
    <t>2 months ago Ватрушечная горка не едет, возможно из-за снегопадов - половина детей застревает через 10 м. Но за бесплатные ватрушки и пластмассовые катушки - респект. Зоопарк удивил - не ожидал что животных так много, и не птиц :) Кафе - вполне достойное и ультра быстрое для полноценного обеда. (веганы как всегда страдают)</t>
  </si>
  <si>
    <t>Прекрасный зоопарк ! Ребята работают , расширяются , всё время что-то добавляют . И хоть зимой далеко не все птицы были на улице, нам хватило впечатлений ! Особенно понравились большие диковинные черепахи !!! Также зимой можно покататься на ледянке или ватрушке( берите с собой) , есть приличная большая горка !!! Очень здорово провели время и набрались впечатлений всей семьёй!!!!!</t>
  </si>
  <si>
    <t>очень интересно и познавательно для детей особенно.</t>
  </si>
  <si>
    <t>Интересное место. Рекомендую для посещения с детьми.  Много различных видов птиц. Есть кафе с неплохим выбором блюд. Кормят быстро и вкусно. можно покататься на ватрушках</t>
  </si>
  <si>
    <t>Очень напомнил зоопарк в Хельсинки, где ключевое "парк". Людей всегда много, но, гуляя, не испытываешь дискомфорта (как это бывает в Московском зоопарке, например), так как территория парка большая, посетители рассосредотачиваются, а не идут по конкретному маршруту "змейкой". Особенно понравились во 2-й части зоопарка отдельные домики с экзотическими животными и пр., где некоторые птицы свободно летают и гуляют рядом с импровизированными тропинками. Из пожеланий к посетителям: - ЧИТАЙТЕ ТАБЛИЧКИ! Если написано "животных не кормить", значит, ешьте сами свои морковки, листья салата и пр.!! - ВКЛЮЧАЙТЕ МОЗГИ,  а не фонарики на телефонах! Ведь если нет света в домах с рыбами и ночными животными, значит, ТАК НАДО!!!! Из пожеланий к владельцам: - ЛАВОЧКИ. На то несколько причин:   ваш парк - спокойное красивое место, где хочется сесть и потупить, или просто насладиться природой; территория большая, поэтому устаёшь; в жаркий день приятно будет посидеть на лавочке в тени какого-нибудь дерева. - КАФЕ. Хотелось бы полноценных комфортных кафе, а не с пластиковой посудой и пр. неудобствами. - нужны смотрители и/или бесконечные напоминалки взрослым, как следует себя вести, и/или, в противном случае, сколько они заплатят за свою дикость, глупость, невоспитанность, неадекватность и т.д. - ну и развивайте идею с животными рядом. Всё-таки они делают нас добрее, внимательнее, лучше.</t>
  </si>
  <si>
    <t>Нам очень понравилось! Вернёмся сюда летом обязательно, потрясающее  место. Зимой  тоже отлично,  но все таки многие звери и птицы в теплых помещениях, и их тоже хотелось  бы увидеть.</t>
  </si>
  <si>
    <t>Отличное место. Огромное количество птиц и разного зверья. Можно на ватрушках покататься. Есть столовая перекусить.</t>
  </si>
  <si>
    <t>Наличие животных1
Большая территория1</t>
  </si>
  <si>
    <t>Наличие птиц1
Неблагоустроенность1</t>
  </si>
  <si>
    <t>Наличие кафе1
Дорожки не чистят зимой1
Наличие животных1</t>
  </si>
  <si>
    <t>Наличие животных1
Наличие птиц1
Инфраструктура для зимнего отдыха1</t>
  </si>
  <si>
    <t>Подходит для прогулки с детьми1
Наличие кафе1
Наличие птиц1
Инфраструктура для зимнего отдыха1</t>
  </si>
  <si>
    <t>Большая территория1
Наличие кафе1
Наличие животных1
Парковая инфраструктура благоустроена1
Недостаточно лавочек1</t>
  </si>
  <si>
    <t>Парковая инфраструктура благоустроена1
Наличие животных1
Наличие птиц1
Инфраструктура для зимнего отдыха1
Наличие кафе1</t>
  </si>
  <si>
    <t>Черкизовский парк</t>
  </si>
  <si>
    <t>https://kudago.com/msk/place/cherkizovskij-park/</t>
  </si>
  <si>
    <t>Замечательный парк после ремонта,</t>
  </si>
  <si>
    <t>Хороший парк для вечерних прогулок.</t>
  </si>
  <si>
    <t>Хороший парк, не далеко от дома</t>
  </si>
  <si>
    <t>Отличный парк для детей и подростков. Красивый, функциональный</t>
  </si>
  <si>
    <t>Потрясающий парк(много детских площадок)есть площадки для спорта и места для барбекю и ещё бесплатный каток(с коньками)</t>
  </si>
  <si>
    <t>Парк отличный! Есть велодорожки, спортивные снаряды, детские площадки с качелями и другими развлечениями, беседки для пикников среди деревьев и внизу у пруда, можно кататься на ватрушках! Туалетов много и всегда чистые и приятные, есть комната матери и ребёнка! Любим здесь гулять с семьей. У храма есть церковная лавка с пирожками, но хорошего кофе на вынос тут явно не хватает)) кофейню в таком уютном парке было бы классно добавить!</t>
  </si>
  <si>
    <t>Новый и ухоженный</t>
  </si>
  <si>
    <t>Очень красивая территория . Большой пруд. Много спортивных сооружений</t>
  </si>
  <si>
    <t>Приятное место для пробежек или прогулок с коляской</t>
  </si>
  <si>
    <t>Отличное место для прогулок с детьми и просто посидеть, подышать воздухом на лавочках, что во множестве расставленны вдоль дорожек.</t>
  </si>
  <si>
    <t>Близко к дому1
Парковая инфраструктура благоустроена1</t>
  </si>
  <si>
    <t>Подходит для прогулки с детьми1
Парковая инфраструктура благоустроена1</t>
  </si>
  <si>
    <t>Мангалы1
Инфраструктура для зимнего отдыха1
Детские площадки1
Подходит для занятий спортом1</t>
  </si>
  <si>
    <t>Мангалы1
Инфраструктура для зимнего отдыха1
Детские площадки1
Подходит для занятий спортом1
Наличие водоёма1
Багоустроенный туалет1
Наличие церкви1
Отсутствие общепита1</t>
  </si>
  <si>
    <t>Наличие водоёма1
Парковая инфраструктура благоустроена1
Подходит для занятий спортом1</t>
  </si>
  <si>
    <t>Подходит для занятий спортом1
Подходит для матерей с колясками1</t>
  </si>
  <si>
    <t>Парковая инфраструктура благоустроена1
Подходит для прогулки с детьми1</t>
  </si>
  <si>
    <t>Братеевский каскадный парк</t>
  </si>
  <si>
    <t>https://kudago.com/msk/place/memorialnyj-muzej-kosmonavtiki/</t>
  </si>
  <si>
    <t>Место превосходно для пеших прогулок, поездок на велосипеде, либо роликах, Прогулок с ребёнком. Много лавочек, беседок и другой инфраструктуры.</t>
  </si>
  <si>
    <t>Классный парк зимой и летом. Можно гулять с детьми. Есть горки, детские площадки, скамейки.</t>
  </si>
  <si>
    <t>Очень приятное место на берегу Москвы-реки! Жаль, что деревца ещё не подросли! И вообще, я считаю, что их могло бы быть побольше. Получается, что в ПАРКЕ газоны занимают бОльшую площадь, чем деревья. Приятно, что это место выбирают для прогулок жильцы близлежащих домов. Часто можно видеть людей старшего возраста, мамочек с детскими колясками, зимой лыжники осваивают пространство. К сожалению, думаю, из-за пандемии в парке два года не проводили вечера фейерверков, как в былые годы. Народ всей округи надеется, что эти времена вернутся в каскадный парк!</t>
  </si>
  <si>
    <t>Хорошее место для прогулок, вне зависимости от возраста. Один из лучших парков Москвы. Если идти вдоль пруда, то можно дойти до парка "Царицино".</t>
  </si>
  <si>
    <t>Великолепное место. Уютное и тихое. Красота у реки. Есть место для всех...и для прогулок с коляской и для прогулок на велосипедах. Есть беседки. Очень камерно. Рекомендую всем! …</t>
  </si>
  <si>
    <t>Отличное место для прогулок, есть детские площадки. Хорошие виды для фото. Летом есть прокат, самокатов. Есть кафешки, цены правда завышены.4 звезды, за дреннаж летом после дождя. Есть места где дорожки подтоплены. В целом парк оставляет хорошее впечатления.</t>
  </si>
  <si>
    <t>Здорово и очень приятно погулять.в любое время года.  Есть парковка.</t>
  </si>
  <si>
    <t>Прекрасное место для отдыха и прогулок. Все очень красиво сделано.Я гуляю на другой стороне реки.У нас больше было посажено деревьев.Поэтому в летнее время у нас лучше.</t>
  </si>
  <si>
    <t>Зимой скучновато, нет обустроенных горок для детей.</t>
  </si>
  <si>
    <t>Расположен на правом берегу Москвы-реки. Назван так потому, что спускается с возвышенности, от улицы Борисовские пруды, к реке небольшими террасами — каскадами. В 1980 году в этих местах, на берегу реки Москвы, производилась выемка песка для нужд строительства микрорайонов Марьино, в результате чего образовался залив площадью около 8 гектаров. В 2001 году при прокладке Лефортовского тоннеля власти Москвы приняли решение использовать освобождавшийся грунт в количестве более 600 тыс. м³ для благоустройства Братеевской набережной. На засыпанной территории сформированы три холма, высажены лиственницы, березы, яблони, кустарники, а набережная была украшена гранитным камнем. В восточной (братеевской) части расположен небольшой пруд. Парк был открыт осенью 2006 года. Летом 2016 года было проведено благоустройство парка, в ходе которого были отремонтированы пешеходные зоны, уложены новые газоны, обустроено несколько детских и спортивных площадок. Начиная с 2006 года, в парке ежегодно проводится гражданско-патриотическая игра «Зарница» 23−24 июля 2016 года в Братеевском каскадном парке впервые проводился II Международный фестиваль фейейверков «Ростех», посвящённый теме кино 19−20 августа 2017 года здесь же проходил III Международный фестиваль фейерверков, посвящённый 870-летию города, в котором приняли участие команды из России, Австрии, Армении, Бразилии, Китая, Румынии, Хорватии, Японии 18−19 августа 2018 года состоялся IV Международный фестиваль фейейверков, в котором приняли участие команды из Австрии, Болгарии, США, Италии, Греции, Андорры, Словакии и Англии. Парк очень классный и необычный. Здорово погулять по его променаду, все очень красиво. Много детских площадок, беседок, разных кафе и прокатов. Нет толп людей, здесь всегда не многолюдно. Есть футбольные поля, места для приготовления барбекю (мангалы рядом с бескдками). Больше рассказов в моем инстграмме: @numinov_travel</t>
  </si>
  <si>
    <t>Подходит для прогулок1
Подходит для велосипедистов1
Парковая инфраструктура благоустроена1</t>
  </si>
  <si>
    <t>Парковая инфраструктура благоустроена1
Инфраструктура для зимнего отдыха1
Детские площадки1
Подходит для прогулки с детьми1</t>
  </si>
  <si>
    <t>Наличие водоёма1
Подходит для матерей с колясками1
Инфраструктура для зимнего отдыха1
Отсутствие развлечений1</t>
  </si>
  <si>
    <t xml:space="preserve">Наличие водоёма1
Подходит для матерей с колясками1
Подходит для велосипедистов1
Парковая инфраструктура благоустроена1
</t>
  </si>
  <si>
    <t>Фотосессии1
Прокат инвентаря1
Детские площадки1
Наличие кафе1
Неблагоустроенность1
Слишком дорого1</t>
  </si>
  <si>
    <t>Подходит для прогулок1
Наличие парковки1</t>
  </si>
  <si>
    <t>Подходит для прогулок1
Наличие водоёма1</t>
  </si>
  <si>
    <t>Отсутствие развлечений1
Недостаточно детских площадок1</t>
  </si>
  <si>
    <t>Наличие водоёма1
Малолюдно1
Подходит для прогулок1
Парковая инфраструктура благоустроена1
Детские площадки1
Наличие кафе1
Прокат инвентаря1
Мангалы1</t>
  </si>
  <si>
    <t>Парк Казачьей славы</t>
  </si>
  <si>
    <t>Хорошее спокойное место. Только летом за концертной площадкой живут Бомжи, рядом фонтан, они там моются. А рядом дети на детских площадках. Полиция, Росгвардии - никому нет дела</t>
  </si>
  <si>
    <t>Небольшой уютный парк. Можно прогуляться с детьми.</t>
  </si>
  <si>
    <t>Парк Казачье Славы - приятное место для прогулок и спокойного отдыха с детьми. Место ухоженное, весной проходит обновление цветочных композиций, на территории есть плодовые деревья и кустарники. Общественный туалет в парке  чистый. Также на входе имеется тематические кафе.</t>
  </si>
  <si>
    <t>Хороший парк. Летом работает фонтан, а зимой очень красиво если посмотреть наверх. Также осенью красиво, можно сделать очень красивые фотографии.</t>
  </si>
  <si>
    <t>Оч.красиво,чисто,окультуренно!</t>
  </si>
  <si>
    <t>Хороший парк,но вопрос-почему он здесь,рядом с казармами лейбгвардии.напрашивается парк воинской славы.</t>
  </si>
  <si>
    <t>Почему в Парке казачей славы стоит памятник Нормандии-Неман, и как Лефортово связано с казачей славой для меня лично - большой вопрос!</t>
  </si>
  <si>
    <t>Симпатичное место отдыха ,еще и с историей казачества можно познакомится!</t>
  </si>
  <si>
    <t>Хороший сквер, зелёный, неплохой спортивный городок для workout, есть вполне приличный бесплатный туалет. Очень уютная зона отдыха у фонтана и детский городок. Дополняет приятные впечатления красивый вид на Красные казармы и наличие в торце сквера со стороны Красноказарменной улицы корчмы Тарас Бульба.</t>
  </si>
  <si>
    <t>Красивый небольшой парк, всегда чисто.  Можно посидеть на лавочке и посмотреть на красивый фонтан</t>
  </si>
  <si>
    <t>Парковая инфраструктура благоустроена1
Подходит для прогулок1
Подходит для прогулки с детьми1
Наличие кафе1
Багоустроенный туалет1</t>
  </si>
  <si>
    <t>Фотосессии1
Фонтаны1</t>
  </si>
  <si>
    <t>Багоустроенный туалет1
Наличие кафе1
Фонтаны1
Детские площадки1
Подходит для занятий спортом1</t>
  </si>
  <si>
    <t>Фонтаны1
Маленькая территория1
Чистота1
Парковая инфраструктура благоустроена1</t>
  </si>
  <si>
    <t>Лефортовский парк</t>
  </si>
  <si>
    <t>https://kudago.com/msk/place/usadba-lefertovo/</t>
  </si>
  <si>
    <t>Красивое место. Уголок природы рядом с центром. Не слишком много развлечений. Лучше всего подходит для спорта.</t>
  </si>
  <si>
    <t>Есть где покататься на ватрушках</t>
  </si>
  <si>
    <t>Маленький, но душевный парк.</t>
  </si>
  <si>
    <t>Один из лучших исторических парков Москвы со своими достопримечательностями 18-го и 19-го веков, правда, недооценённый. Посетителей здесь немного. Довольно удобное расположение. Летом здесь можно побегать или отдохнуть в тени деревьев в жару. Но несмотря на запрещающие знаки на входах и, в целом, запрет на выгул собак в парковой зоне, здесь по вечерам немало собачников, редко кто из которых следит за своими питомцами или убирает за ними. Этот вопрос можно решить только рублём в виде жёстких штрафов.</t>
  </si>
  <si>
    <t>Горка супер</t>
  </si>
  <si>
    <t>Отличное место для прогулки и отдыха от суеты города</t>
  </si>
  <si>
    <t>Хороший парк, обустроили детские и спортивные площадки, есть чем заняться, видели белочку, можно покормить уточек</t>
  </si>
  <si>
    <t>Отличное место для отдыха, прогулки с детьми и занятий спортом.</t>
  </si>
  <si>
    <t>Красивейший исторический парк. Особенно зимой.</t>
  </si>
  <si>
    <t>Неплохое место для прогулок. Лишь одно НО — мы* не были осведомлены о закрытии парка на ночь и вошли в закрытый парк через открытый(!) главный вход. Не самый тактичный охранник все-таки нас выпустил, предварительно выпустив на нас пар. Даже если указание на время работы имелось и просто не бросилось нам в глаза — главный вход нараспашку был открыт, а при входе охрана ничего нам не сказала.</t>
  </si>
  <si>
    <t>Парковая инфраструктура благоустроена1
Подходит для занятий спортом1
Отсутствие развлечений1</t>
  </si>
  <si>
    <t>Малолюдно1
Исторический контектс1
Подходит для занятий спортом1
Мусор1</t>
  </si>
  <si>
    <t>Парковая инфраструктура благоустроена1
Наличие птиц1
Детские площадки1
Подходит для занятий спортом1
Наличие животных1</t>
  </si>
  <si>
    <t xml:space="preserve">Подходит для прогулок1
Плохая работа персонала1
Несовпадение с информацией на официальном сайте1
</t>
  </si>
  <si>
    <t>Милютиснкий парк</t>
  </si>
  <si>
    <t>Небольшая площадка в центре. Хорошо погулять</t>
  </si>
  <si>
    <t>В Милютинском парке не только можно погулять и поиграть на площадке, но и записаться на разнообразные кружки в Центре эстетического воспитания детей. Разнообразные активности для детей от самого младшего возраста до старших школьников: английский язык, шахматы, подготовка в ЕГЭ, фитнесс, танцы, рисование, основы фотографии и многое другое. Большая часть кружков предоставлены абсолютно бесплатно. Преподаватели- настоящие профессионалы своего дела, дети бегут на занятия с удовольствием и ждут их с нетерпением.. Всем рекомендую этот замечательный центр</t>
  </si>
  <si>
    <t>Отличный парк для ребятишек, здесь всегда весело и хорошо. Родители тоже довольны.</t>
  </si>
  <si>
    <t>Приятное место для того чтобы перевести дух среди городской суеты. Неспешная беседа, приятное чтение- именно для этого подойдут тенистые уголки и чистенькие скамейки.</t>
  </si>
  <si>
    <t>Так вот где оказывается сцена из к/ф Покровские ворота!</t>
  </si>
  <si>
    <t>Замечательный парк, хорошая площадка для детей.</t>
  </si>
  <si>
    <t>Тихая, легендарная "Милютка" есть бесплатный туалет, но нет пунктов питания.</t>
  </si>
  <si>
    <t>Очень мило. Приятно погулять</t>
  </si>
  <si>
    <t>С детства одно из любимых мест в Москве. Этот парк всегда был ориентирован на детей.  Домашняя атмосфера тепла, свежести и уюта</t>
  </si>
  <si>
    <t>Прямо парком назвать сложно. Что понравилось- детские площадки, коробка футбольная есть, можно погонять мяч, бесплатный общественный туалет. Мужской отдельно от женского, все очень частенько было. Сидит женщина следит за порядком. Рядом трамвайная остановка. От метро далеко.</t>
  </si>
  <si>
    <t>Удачная локация1
Подходит для прогулок1</t>
  </si>
  <si>
    <t xml:space="preserve">Подходит для прогулок1
Детские площадки1
Развлекательная программа1
</t>
  </si>
  <si>
    <t>Багоустроенный туалет1
Отсутствие общепита1</t>
  </si>
  <si>
    <t>Детские площадки1
Подходит для занятий спортом1
Багоустроенный туалет1
Чистота1</t>
  </si>
  <si>
    <t>Парк «Торфянка»</t>
  </si>
  <si>
    <t>https://kudago.com/msk/place/park-torfyanka/</t>
  </si>
  <si>
    <t>Великолепный парк с озером. Плавают утки, всё красиво. Парк ухожен, чист зимой и летом. 3 детских площадки с горками которые всем нравятся.</t>
  </si>
  <si>
    <t>Отличный не большой парк для прогулок с детками</t>
  </si>
  <si>
    <t>Несмотря на небольшую площадь, здесь хорошо!</t>
  </si>
  <si>
    <t>Нет велодорожек.</t>
  </si>
  <si>
    <t>Хороший парк получился! Раньше был дикий, а теперь цивилизация пришла.</t>
  </si>
  <si>
    <t>Парк удобный для прогулок, продуманный, красивый. Видно, что люди старались сделать приятное  для жителей.</t>
  </si>
  <si>
    <t>Тихий парк, хотя и находится между двумя оживленными дорогами, есть две детские площадки, несколько площадок для спорта и площадка для настольного тениса, а также живут белки. И на пруду утки</t>
  </si>
  <si>
    <t>Мало народу. Хорошие детские площадки. Только в песочницах мало песка.</t>
  </si>
  <si>
    <t>Отличный парк для прогулок с детьми. Утки, белки, много площадок детских!</t>
  </si>
  <si>
    <t>Хороший, светлый парк. Свежо и современно выглядит после благоустройства. Есть велодорожки, много лавочек и урн, спортивный уголок, детские площадки. Из недостатков - нехватка туалетов и плохой дренаж, старые (до благоустройства) вытоптанные дорожки вытоптаны заново, что очень портит внешний вид, можно же сделать было что-то с ними.</t>
  </si>
  <si>
    <t>Наличие водоёма1
Парковая инфраструктура благоустроена1
Чистота1
Наличие птиц1
Детские площадки1</t>
  </si>
  <si>
    <t>Подходит для прогулки с детьми1
Небольшая территория1</t>
  </si>
  <si>
    <t>Не подходит для велосипедистов1</t>
  </si>
  <si>
    <t>Ренновация сделала всё лучше1
Подходит для прогулок1</t>
  </si>
  <si>
    <t>Наличие животных1
Тихое место1
Наличие птиц1
Детские площадки1
Подходит для занятий спортом1</t>
  </si>
  <si>
    <t>Детские площадки1
Малолюдно1
Недостаточно детских площадок1</t>
  </si>
  <si>
    <t>Наличие животных1
Наличие птиц1
Детские площадки1
Подходит для прогулки с детьми1</t>
  </si>
  <si>
    <t>Ренновация сделала всё лучше1
Подходит для велосипедистов1
Парковая инфраструктура благоустроена1
Детские площадки1
Подходит для занятий спортом1
Неблагоустроенность1
Проблемы с туалетами1</t>
  </si>
  <si>
    <t>Парк культуры и отдыха «Бабушкинский»</t>
  </si>
  <si>
    <t>https://kudago.com/msk/place/gorodskoj-park-kultury-i-otdyha-babushkinskij/</t>
  </si>
  <si>
    <t>Очень дорого</t>
  </si>
  <si>
    <t>Хороший, уютный и компактный парк. Есть всё необходимое: большое количество лавочек, широки дорожки для прогулок, несколько киосков с горячим напитками, 2 сцены для выступлений (одна под крышей), тут обычно проходят какие-то массовые мероприятия, небольшое кафе, также есть каток с довольно хорошим льдом, помимо всего прочего есть аттракционы для детей. Летом работает фонтан, который бьёт из земли.</t>
  </si>
  <si>
    <t>Небольшой,уютный парк,хорошая детская площадка,каток,памятники Александру Пушкину и Ивану Бабушкину.Вольер с белками.Чистый просторный туалет</t>
  </si>
  <si>
    <t>Дорого но весело прикольно</t>
  </si>
  <si>
    <t>Красивый парк, но маленький.</t>
  </si>
  <si>
    <t>Прям красиво для прогулки</t>
  </si>
  <si>
    <t>Классно работает парк, деткам нравится! Аттракционы запускаются при одном участнике.</t>
  </si>
  <si>
    <t>Хороший ухоженный парк, замечательный недорогой каток</t>
  </si>
  <si>
    <t>Отличный парк для детей!!!!</t>
  </si>
  <si>
    <t>Есть туалет</t>
  </si>
  <si>
    <t>Парковая инфраструктура благоустроена1
Небольшая территория1
Наличие кафе1
Развлекательная программа1
Инфраструктура для зимнего отдыха1
Аттаркционы1
Подходит для прогулок1</t>
  </si>
  <si>
    <t>Детские площадки1
Небольшая территория1
Багоустроенный туалет1
Наличие животных1
Исторический контектс1</t>
  </si>
  <si>
    <t>Аттаркционы1
Подходит для прогулки с детьми1</t>
  </si>
  <si>
    <t>Парковая инфраструктура благоустроена1
Инфраструктура для зимнего отдыха1
Хорошая ценовая политика1</t>
  </si>
  <si>
    <t>Парк Долина реки Яузы</t>
  </si>
  <si>
    <t>https://kudago.com/msk/place/park-park-yauza/</t>
  </si>
  <si>
    <t>Развитая инфраструктура, свежий воздух.</t>
  </si>
  <si>
    <t>Люблю гулять с собакой.</t>
  </si>
  <si>
    <t>Прекрасный парк. Но! Зимой ничего не чистят, не проехать с коляской. Летом - бомжи; этот парк вообще пристанище для них, справляют нужду прям при детях на дороге, никто их, к сожалению, не гоняет</t>
  </si>
  <si>
    <t>Прекрасное место. Свежо, просторно и ухоженно.</t>
  </si>
  <si>
    <t>Любимое место в нашем районе. Велодорожки, спортивные и детские площадки. Есть киоски с кофе, беседки с мангалами. Можно покормить милых уточек. Гулять здесь - одно удовольствие, в любое время года.</t>
  </si>
  <si>
    <t>Мило погулять вдоль речки, есть туалеты, в том числе зайти с коляской можно. И ларёк с кофе 👍🏻</t>
  </si>
  <si>
    <t>Хорошее место, корт теннисный, есть бесплатные открытые уроки, в воскресенье утром правда</t>
  </si>
  <si>
    <t>Все очень хорошо. Один вопрос: "Почему нет ни одного туалета?"</t>
  </si>
  <si>
    <t>Велики не отбирают! Смело катайтесь и накатывайте здоровье, но а кому мало то есть ворк/площадка. Очень хорошее местечко! У кого в голове #ЗОЖ 😋</t>
  </si>
  <si>
    <t>Можно побега, есть площадки для тенниса и волейбола...впринцепи адекватное место</t>
  </si>
  <si>
    <t>Свежий воздух1
Парковая инфраструктура благоустроена1</t>
  </si>
  <si>
    <t>Дорожки не чистят зимой1
Не безопасно1
Не проехать с коляской1</t>
  </si>
  <si>
    <t>Подходит для велосипедистов1
Детские площадки1
Подходит для занятий спортом1
Парковая инфраструктура благоустроена1
Мангалы1
Наличие кафе1
Подходит для прогулок1
Наличие птиц1</t>
  </si>
  <si>
    <t>Подходит для прогулок1
Наличие водоёма1
Подходит для матерей с колясками1
Наличие кафе1
Багоустроенный туалет1</t>
  </si>
  <si>
    <t>Подходит для велосипедистов1
Подходит для занятий спортом1</t>
  </si>
  <si>
    <t xml:space="preserve">
Подходит для занятий спортом1</t>
  </si>
  <si>
    <t>Парк «Акведук» / ростокинский акведук</t>
  </si>
  <si>
    <t>https://kudago.com/msk/place/rostokinskij-akveduk/</t>
  </si>
  <si>
    <t>Очень красивое и необычное место! Необычное зимней сказочной иллюминацией и рельефным ландшатом. Длинный мост-акведук ведет в небольшой парк с дорожками, где есть пункт проката ватрушек для катания с горок ( дорожки для них специально залиты), можно согреться кофе в киоске, расположенным у дорожки в парке, полюбоваться рекой Яузой с пешеходных мостиков, покормить плавающих в ней уток и обозреть прекрасную панораму города. На пешеходных дорожках есть нарисованные картинки с мини заданиями для детишек, что разнообразит променад и превратит его в весёлую игру.</t>
  </si>
  <si>
    <t>Облагородили, открыли памятник ополченцам, устроили, организовали зимние горки. Ну а мишки там супер! Хорошее место для отдыха с детьми!</t>
  </si>
  <si>
    <t>Очень интересное сооружение с богатой историей! Архитектура и размеры впечатляют. Замечательное место, грамотно разбитый вокруг парк.  Быстрая незамерзающая речка с утками. И огромное пространство, залитое солнечным светом!!! Обязательно буду приезжать ещё. Представляю как будет красиво весной, когда журчат ручьи и распускаются почки на деревьях! Обязательно приезжайте сюда вместе с семьей, чтобы пополнить своё #ресурсное_состояние #психолог_наталия_фетисова</t>
  </si>
  <si>
    <t>Очень хорошо в зимний период, удобные спуски для катания на ватрушках,красивые декорации</t>
  </si>
  <si>
    <t>Красивое место для вечерних зимних прогулок.</t>
  </si>
  <si>
    <t>Отличный артефакт времен Екатерины Второй. Прекрасное место для прогулок летом и зимой.</t>
  </si>
  <si>
    <t>Ездили смотреть на медведей. Хорошо оборудованная горка для катания, красивый светящийся тоннель. Но с коляской через акведук не удобно</t>
  </si>
  <si>
    <t>Ростокинский акведук является частью архитектурного наследия парков Москвы. В нем прекрасно отдыхается. Зимой оборудована горка для катания на ватрушке.</t>
  </si>
  <si>
    <t>Отличное место для гуляние с детьми и катанием на санках, ватрушках..</t>
  </si>
  <si>
    <t>Отличный парк, зимой огромные скульптуры из лампочек, сам акведук с подсветкой и аллеи. Горка для ватрушек.</t>
  </si>
  <si>
    <t>Инфраструктура для зимнего отдыха1
Подсветка1
Наличие кафе1
Наличие водоёма1
Подходит для прогулок1
Наличие птиц1
Подходит для прогулки с детьми1
Парковая инфраструктура благоустроена1</t>
  </si>
  <si>
    <t>Подходит для прогулки с детьми1
Ренновация сделала всё лучше1
Инфраструктура для зимнего отдыха1</t>
  </si>
  <si>
    <t>Исторический контектс1
Наличие водоёма1
Наличие птиц1
Парковая инфраструктура благоустроена1</t>
  </si>
  <si>
    <t>Подходит для прогулок1
Исторический контектс1</t>
  </si>
  <si>
    <t>Не проехать с коляской1
Инфраструктура для зимнего отдыха1</t>
  </si>
  <si>
    <t>Инфраструктура для зимнего отдыха1
Исторический контектс1</t>
  </si>
  <si>
    <t>Исторический контектс1
Подходит для прогулки с детьми1</t>
  </si>
  <si>
    <t>Подходит для прогулки с детьми1
Парковая инфраструктура благоустроена1
Подсветка1</t>
  </si>
  <si>
    <t>Музей-заповедник «Царицыно»</t>
  </si>
  <si>
    <t>https://kudago.com/msk/place/caricyno/</t>
  </si>
  <si>
    <t>Прекрасный, большой парк</t>
  </si>
  <si>
    <t>В последний раз прогулка, не удалась. Приехали в отдалённую часть парка, парковочных мест мало, машину не где ставить. Приехали к Областному ТЮЗу, там стоянка большая, но платная пенсионерам не по карману. Как-то всё не в кассу! Разочарованные уехали!</t>
  </si>
  <si>
    <t>Вы обязаны побывать в Царицино! Лебеди, замки, гроты, прохлада на аллеях парка, чистые газоны. Гуляешь и получаешь эстетическое наслаждение!</t>
  </si>
  <si>
    <t>Для прогулок идеальное место, красивое, просторное.. Но нет налёта старины глубокой♥️</t>
  </si>
  <si>
    <t>Отличный парк для  семейного отдыха. Цены на воду и мороженое в среднем 90 руб.</t>
  </si>
  <si>
    <t>Комфортное место, тут вам и природа в виде леса и облагороженный участки с дорожками и лавочками и дворцы, пруды и открытые пространства с видами на город. Много разнообразных локаций. Есть не шуганные белочки, которые приходят сами на лавочку к вам посмотреть что вы едите, но это уже по сезону конечно, бывают лисы и ещё полевые мышки, их больше всего. Наверное мой любимый парк Москвы.</t>
  </si>
  <si>
    <t>Очень красивая рекреационная зона Москвы. Одна из ее жемчужин! Посетить однозначно стоит!!! Отличная зона отдыха в любое время года.</t>
  </si>
  <si>
    <t>Поехали с семей на выходных. Впечатлила архитектура масштабы и обширность комплекса, было очень интересно пройтись</t>
  </si>
  <si>
    <t>Это очень шикарный на количество памятников архитектуры музей,все памятники в хорошем состоянии,в общем мы остались довольны:)</t>
  </si>
  <si>
    <t>Отличный парк, приятно всегда гулять и зимой и летом, много уточек и белки есть, всех можно покормить если есть чем.</t>
  </si>
  <si>
    <t>Большая территория1
Парковая инфраструктура благоустроена1</t>
  </si>
  <si>
    <t>Проблемы с парковкой1
Слишком дорого1</t>
  </si>
  <si>
    <t xml:space="preserve">
Подходит для прогулок1
Парковая инфраструктура благоустроена1
Наличие птиц1</t>
  </si>
  <si>
    <t>Подходит для прогулки с детьми1
Хорошая ценовая политика1</t>
  </si>
  <si>
    <t>Парковая инфраструктура благоустроена1
Наличие животных1
Исторический контектс1</t>
  </si>
  <si>
    <t>Подходит для прогулки с детьми1
Исторический контектс1
Большая территория1</t>
  </si>
  <si>
    <t>Парковая инфраструктура благоустроена1
Наличие птиц1
Подходит для прогулок1
Наличие животных1</t>
  </si>
  <si>
    <t>Медведковский лесопарк</t>
  </si>
  <si>
    <t>https://kudago.com/msk/place/prirodnyj-zakaznik-medvedkovskij/</t>
  </si>
  <si>
    <t>Место замечательное! Омрачает его лишь наличие огромного числа девиантных личностей по праздникам. Впрочем, как и во всех парках. Просьба полиции присмотреться к этому месту повнимательнее, а не как обычно вы это делаете.</t>
  </si>
  <si>
    <t>Можно побегать, но летом пахнет шашлыками 24/7</t>
  </si>
  <si>
    <t>Ухоженный парк с оборудованными дорожками для прогулок и зонами отдыха.</t>
  </si>
  <si>
    <t>Хороший парк, чтобы отдохнуть от городской суеты, хоть и не очень большой. В выходные дни летом из домов в окрестности тут собираются большие толпы шашлычников.</t>
  </si>
  <si>
    <t>Есть хорошие дорожки. Белки прыгают по деревьям)</t>
  </si>
  <si>
    <t>Беседок с мангалами мало, так что лучше приходить пораньше. Ещё не все после себя убирают. Да и не моет их никто. Мы свою "мебель" брали.</t>
  </si>
  <si>
    <t>Хрень рядом с МКАД. Бухарики на лавках и почти люмпенский район... Жесть!((</t>
  </si>
  <si>
    <t>Беседки с мангалами вне конкуренции. Но их всего 3, и поэтому некоторые бронируют места с вечера на следующий день. Это летом. Зимой проще)</t>
  </si>
  <si>
    <t>Дорожки, скамейки, детские площадки и столы под навесом для пикника</t>
  </si>
  <si>
    <t>Граждане собаководы, помимо того, что вы мучаете друзей человека проживанием в панельках, имейте совесть, прибирайте отходы за собой, по весне противно в парк зайти.</t>
  </si>
  <si>
    <t>Мангалы1
Подходит для занятий спортом1</t>
  </si>
  <si>
    <t>Парковая инфраструктура благоустроена1
Подходит для прогулок1</t>
  </si>
  <si>
    <t>Мангалы1
Многолюдно1
Недостаточный размер территории1</t>
  </si>
  <si>
    <t>Наличие животных1
Парковая инфраструктура благоустроена1</t>
  </si>
  <si>
    <t>Мусор1
Неблагоустроенность1
Недостаточно мангалов1</t>
  </si>
  <si>
    <t>Парковая инфраструктура благоустроена1
Детские площадки1</t>
  </si>
  <si>
    <t>Парк «Тюфелева роща»</t>
  </si>
  <si>
    <t>https://kudago.com/msk/place/attraktsion-tyufeleva-roscha/</t>
  </si>
  <si>
    <t>Красивое место погулять с детьми</t>
  </si>
  <si>
    <t>Можно гулять под большой "гусеницей" из проржавевшего специально материала. Есть спортивная площадка. Интересная каруселька.</t>
  </si>
  <si>
    <t>Отличное место! Получила огромное удовольствие от прогулки. Была тёплая осенняя погода, 🌞 солнце. Ландшафт сделан с любовью.</t>
  </si>
  <si>
    <t>Миленько и чистенько!</t>
  </si>
  <si>
    <t>Достаточно интересный парк, однако есть один существенный минус - администрация парка абсолютно не следит за порядком. Декоративный пруд в жаркие дни привлекает толпы купающихся. А поскольку купание там запрещено, контингент подбирается соответствующий.</t>
  </si>
  <si>
    <t>Чудесное место для прогулок, только железо везде ржавеющее немного грустно выглядит, возможно так авторами задумано... Большой красивый водоем, различные площадки для детей и для занятий спортом.</t>
  </si>
  <si>
    <t>Красивый и тихий парк. Есть детская площадка и спортивная. Одна кофейня пока, больше не нашла</t>
  </si>
  <si>
    <t>Маловат, но довольно красив</t>
  </si>
  <si>
    <t>Классный парк. Людей пока немного, в основном тиктокеры. В северной части выглядит как недостроенный, к юго-западной более обустроенным и аккуратным</t>
  </si>
  <si>
    <t>Для колясок все очень удобно, большая территория, уютно, только железная штука непонятно для чего, и на неё не подняться на коляске</t>
  </si>
  <si>
    <t>Аттаркционы1
Подходит для занятий спортом1</t>
  </si>
  <si>
    <t>Неблагоустроенность1
Не безопасно1
Наличие водоёма1</t>
  </si>
  <si>
    <t>Наличие водоёма1
Детские площадки1
Подходит для занятий спортом1</t>
  </si>
  <si>
    <t>Детские площадки1
Подходит для занятий спортом1
Тихое место1
Наличие кафе1</t>
  </si>
  <si>
    <t>Малолюдно1
Парковая инфраструктура благоустроена1
Неблагоустроенность1
Фотосессии1</t>
  </si>
  <si>
    <t>Не проехать с коляской1
Подходит для матерей с колясками1</t>
  </si>
  <si>
    <t>Бирюлевский дендропарк</t>
  </si>
  <si>
    <t>https://kudago.com/msk/place/biryulevskij-dendropark/</t>
  </si>
  <si>
    <t>Довольно часто посещаем парк. Можно спокойно кататься на лыжах и снежных горках. Было бы неплохо, если бы появилась возможность кататься детям на коньках.</t>
  </si>
  <si>
    <t>По выходным прихожу прогуляться с собачкой)) Очень уютно,особенно в летнее время!</t>
  </si>
  <si>
    <t>Очень классно. Для детей гулять просто здорово.</t>
  </si>
  <si>
    <t>Летом там должно быть замечательно, зимой хорошее место для катания на лыжах и прогулок. Минус неудобно добираться общественным транспортом.</t>
  </si>
  <si>
    <t>Прекрасное место для прогулок с семьёй. Кусочек природы в мегаполисе. Сейчас - зимой, много детей катаются на ватрушках, а также много лыжников разных возрастов. Расчищенные аллеи. Есть миникафешка чай кофе.</t>
  </si>
  <si>
    <t>Были зимой, очень красиво. Дорожки почищены. Разнообразные аллеи из деревьев, таблички с рассказом о высаженных культурах. Лавочки. Тихо и хорошо.</t>
  </si>
  <si>
    <t>Очень хорошее место для отдыха , особенно для семей с детьми...оборудовано детскими площадками. Также есть возможность узнать много нового , для тех, кто увлекается ботаникой... Рекомендую )</t>
  </si>
  <si>
    <t>Очень красиво, жаль что в парке уделяют мало внимания к уборке старых упавших деревьев, но это придает определенный шарм. В целом красивое и приятное место.</t>
  </si>
  <si>
    <t>Чисто, тихо. Хорошее место для прогулки. Много лавочек.</t>
  </si>
  <si>
    <t>Белок, как мышей в амбаре. И это здорово. Чýдное место для прогулок с детьми в любое время года.</t>
  </si>
  <si>
    <t>Отсутсвие зимней инфраструктуры1
Инфраструктура для зимнего отдыха1</t>
  </si>
  <si>
    <t>Подходит для прогулок1
Инфраструктура для зимнего отдыха1
Парковая инфраструктура благоустроена1
Наличие кафе1</t>
  </si>
  <si>
    <t>Детские площадки1
Подходит для прогулки с детьми1</t>
  </si>
  <si>
    <t>Парковая инфраструктура благоустроена1
Подходит для прогулок1
Тихое место1
Чистота1</t>
  </si>
  <si>
    <t>Подходит для прогулки с детьми1
Наличие животных1</t>
  </si>
  <si>
    <t>Парк «Садовники»</t>
  </si>
  <si>
    <t>https://kudago.com/msk/place/muzej-russkih-skazok/</t>
  </si>
  <si>
    <t>Отличный парк, обустроенный, чистый. 3 детские площадки для детей разного возраста, тренажёрный комплекс, баскетбольная площадка, площадки для обычного и пляжного волейбола, закрытая площадка для выгула собак. Чистые оборудованные туалеты. Красивые светящиеся фигуры по парку. Постоянно ходит охрана, никаких выпивох. Красивый рижский сад, вечером включается романтичный свет. Хожу туда каждый день. Из минусов: 1. Всего одно кафе (Меркато), завышенные цены, невкусная еда. Не могу дождаться, когда там появятся еще другие кафе или фуд-точки. 2. Нет катка. Не то чтобы минус, просто если бы был - то мечта сбылась. Всем советую посетить этот парк</t>
  </si>
  <si>
    <t>Отличное место для семейного отдыха. Детям очень нравятся площадки. Есть дорожки для велосипедов и самокатов. Баскетбольная и волейбольные площадки, столы для пинг понга. В летнем кинотеатре показывают фильмы. Есть кафе, но мы обычно берем еду с собой - палаток с едой нет. Очень комфортные и чистые туалеты, зимой обогреваются и есть горячая вода.</t>
  </si>
  <si>
    <t>Хороший, чистый, ухоженный местечковый парк напротив гиганта Коломенское. Фонтанчики, скамейки с навесом, детские площадки, прокат, обустроенные дорожки, киоски с едой. На территории есть центр развития, итальянский ресторанчик и церковь. В обще приятное место для прогулок для местных жителей.</t>
  </si>
  <si>
    <t>Отличный парк для прогулок с детьми. Есть не менее трех детских площадок. Есть скейт парк. Есть прокат, но им вроде не активно пользуются.</t>
  </si>
  <si>
    <t>Отличный парк. Две огромные детские площадки, место (дорожки) для катания на велосипедах и ролликах, есть прокат.</t>
  </si>
  <si>
    <t>Чисты ухоженный парк, есть детские площадки, так же есть прокат транспортов и киоски с едой))) и есть кафе на территории где так же можно отметить какой-нибудь праздник 🎉🎊🎁 На территории парка есть фонтан в котором дети купаются спасаясь от жары.Только нужно сразу запасаться перекесью, зеленкой и бинтом, так как фонтан напольный и идёт железная сетка и острые соеденения. Без обуви детей не отпускать! Единственный минус этого парка а так всë супер</t>
  </si>
  <si>
    <t>Отличное место для прогулок с детьми и не только. В парке есть замечательное кафе с приемлемыми ценами, вкусной едой и отменным чаем.</t>
  </si>
  <si>
    <t>Интересное место. Перерастает фактически из аллеи в полноценный парк. А рядом - еще один, Рижский. Интересно получилось. Есть где погулять. Имеется эстрада, фонтаны, достаточное количество скамеек. Детские площадки в парке разделены по возрастным категориям и правильно. Всё бы ничего, но чересчур много на мой взгляд: (1) Агитации мэрии («Активный гражданин») и (2) Переборщили с религиозными составляющими. В целом - неплохо. Специально, из другого района Мск, ехать, конечно, смысла нет. А вот окрестным жителям - самое то</t>
  </si>
  <si>
    <t>Прекрасное место! Чисто, хорошая природа. Даже соловьи поют. Замечательные площадки для детей. Есть прокат велосипедов, машинок. Спасибо за такой классный уголок для отдыха и прогулок!</t>
  </si>
  <si>
    <t>Хороший парк. Много дорожек, для прогулок с коляской очень удобно. Интересные детские площадки. Есть туалеты! Киоски с кофе.</t>
  </si>
  <si>
    <t>Парковая инфраструктура благоустроена1
Чистота1
Детские площадки1
Подходит для занятий спортом1
Подходит для прогулки с собаками1
Багоустроенный туалет1
Охрана1
Отсутсвие зимней инфраструктуры1
Отсутствие общепита1
Слишком дорого1</t>
  </si>
  <si>
    <t xml:space="preserve">Подходит для велосипедистов1
Детские площадки1
Подходит для занятий спортом1
Парковая инфраструктура благоустроена1
Багоустроенный туалет1
Развлекательная программа1
</t>
  </si>
  <si>
    <t>Парковая инфраструктура благоустроена1
Чистота1
Фонтаны1
Наличие кафе1
Наличие церкви1
Детские площадки1
Подходит для прогулок1</t>
  </si>
  <si>
    <t>Прокат инвентаря1
Детские площадки1
Подходит для занятий спортом1
Подходит для прогулки с детьми1</t>
  </si>
  <si>
    <t>Прокат инвентаря1
Детские площадки1
Подходит для велосипедистов1</t>
  </si>
  <si>
    <t>Прокат инвентаря1
Детские площадки1
Наличие кафе1
Фонтаны1
Неблагоустроенность1
Не безопасно1</t>
  </si>
  <si>
    <t>Подходит для прогулки с детьми1
Наличие кафе1
Хорошая ценовая политика1</t>
  </si>
  <si>
    <t>Парковая инфраструктура благоустроена1
Фонтаны1
Близко к дому1
Удачная локация1
Слишком много агитации1</t>
  </si>
  <si>
    <t>Чистота1
Наличие птиц1
Прокат инвентаря1
Подходит для прогулок1
Детские площадки1</t>
  </si>
  <si>
    <t>Детские площадки1
Парковая инфраструктура благоустроена1
Подходит для матерей с колясками1
Багоустроенный туалет1
Наличие кафе1</t>
  </si>
  <si>
    <t>Парк «Чермянка»</t>
  </si>
  <si>
    <t>https://kudago.com/msk/place/park-park-chermyanka/</t>
  </si>
  <si>
    <t>Прекрасный парк для спорта, отдыха и прогулок.</t>
  </si>
  <si>
    <t>Пора благоустроить!</t>
  </si>
  <si>
    <t>Природа красивая но остальное ужас грязь и мусор кругом</t>
  </si>
  <si>
    <t>Замечательное место для отдыха с детьми,много скамеек есть где посидеть и детские площадки хороши</t>
  </si>
  <si>
    <t>На праздники под каждым кустом пикник.туалетов нет все справляюи свою нужду на глазах других людей и детей.охраны в парке нет .после праздников страшео представить сколько мусора будет в парке.а так парк прекрасный жалко что люди загрязняют его</t>
  </si>
  <si>
    <t>Грязно...</t>
  </si>
  <si>
    <t>Привели в порядок это место. Местные власти - молодцы.</t>
  </si>
  <si>
    <t>Невозможно пройти в обычной обуви. Скользко,грязно. Нет ни дорожек ,ни фонарей</t>
  </si>
  <si>
    <t>Прекрасно можно погулять в доль речки!))</t>
  </si>
  <si>
    <t>Неблагоустроенность1
Мусор1</t>
  </si>
  <si>
    <t>Мусор1
Неблагоустроенность1
Не безопасно1</t>
  </si>
  <si>
    <t>Мусор1
Неблагоустроенность1</t>
  </si>
  <si>
    <t>Наличие водоёма1
Подходит для прогулок1</t>
  </si>
  <si>
    <t>Парк «Зарядье»</t>
  </si>
  <si>
    <t>https://kudago.com/msk/place/park-zyaryade/</t>
  </si>
  <si>
    <t>Слишком много народу. Парк сыроват</t>
  </si>
  <si>
    <t>Красивое и ухоженное место. Иногда бывает не кофортно из-за большого колличества посетителей. Зимой очень скользко, с лёгкостью можно получить травмы на лестницах, которые язык не поворачивается назвать комфортными.</t>
  </si>
  <si>
    <t>Очень удобная парковка, вышел сразу в центре парка)))</t>
  </si>
  <si>
    <t>Отличный парк. Есть чем заняться и детям и взрослым и очень порадовало кафе.</t>
  </si>
  <si>
    <t>Парк для прогулок всей семьёй, проходят разные мастер класс, посвященные разной тематике. Отличные виды, соборы и дома. Поэтому для прогулки отличный вариант.</t>
  </si>
  <si>
    <t>Хороший парк. Как приятно, что сделали именно парк в самом центре Москвы, со своей концертной площадкой. Есть инфоцентр, спуск на набережную, бесплатный туалет, детская площадка, скамейки. Все для приятного отдыха. А летом, наверное еще красивее!</t>
  </si>
  <si>
    <t>Нет ни одного туалета. Не платного, не бесплатного. Место для пафосных прогулок в центре Москвы, и ничего более.</t>
  </si>
  <si>
    <t>Виды для фоток с Парящего моста замечательные, сам мост, монструозный, в Зарядье, плитка повылазила, деревья засохли</t>
  </si>
  <si>
    <t>Классный парк, очень красиво особенно ночью. Отличный вид на Кремль</t>
  </si>
  <si>
    <t>Парк Зарядье - удивительное место отдыха рядом с сердцем столицы Кремлем. Удивительно, что это бесценное место отдано под парк. Там есть все природные зоны нашей великой России: посажены уникальные деревья ,кустарники, травы, цветы. И все пространство современно оформлено скамейками, дорожками, фонарями, есть урны, будки с мороженным и кофе, туалеты,  и т.д. Есть Медиа центр, выглядит как здание из Будущего. Там проходят интерактивные обучающие, развлекательные программы, выставки. Из парка тянется Парящий мост над Москва - рекой. Очень его ругали в сетях, называли Мостом в никуда. А я прогулялась по нему, почувствовала замысел его создателя. Я только что гуляла между белыми березками и вот- стою на мосту над рекой. Прозрачные стены моста немного пугают, но и дают волнующее чувство простора. Внизу проплывают теплоходы, как на ладони Кремль. Великолепное место для спокойного отдыха, а детям полезно познакомиться с редкими растениями в живую!</t>
  </si>
  <si>
    <t>Неблагоустроенность1
Многолюдно1</t>
  </si>
  <si>
    <t>Дорожки не чистят зимой1
Парковая инфраструктура благоустроена1
Многолюдно1</t>
  </si>
  <si>
    <t>Наличие парковки1</t>
  </si>
  <si>
    <t>Подходит для прогулок1
Подходит для прогулки с детьми1
Развлекательная программа1</t>
  </si>
  <si>
    <t>Удачная локация1
Багоустроенный туалет1
Детские площадки1</t>
  </si>
  <si>
    <t>Проблемы с туалетами1
Удачная локация1</t>
  </si>
  <si>
    <t>Неблагоустроенность1
Фотосессии1
Наличие водоёма1</t>
  </si>
  <si>
    <t>Удачная локация1
Подходит для вечерних прогулок1</t>
  </si>
  <si>
    <t>Удачная локация1
Развлекательная программа1
Подходит для прогулки с детьми1
Парковая инфраструктура благоустроена1
Наличие кафе1
Багоустроенный туалет1</t>
  </si>
  <si>
    <t>Екатерининский парк</t>
  </si>
  <si>
    <t>https://kudago.com/msk/place/ekaterininskij-park/</t>
  </si>
  <si>
    <t>Место променадов, знакомых с детства. Парк небольшой, но уютный и облагороженный по мере сил. В неидельном состоянии, но он и не туристический. Зимой с дорожками бывает всякое, в этом году зима снежная. Летом красота, можно просто неспешно пройтись, без шума развлекательных точек,  привычных в наших крупных городских парках.</t>
  </si>
  <si>
    <t>В перке не чистят дорожки, освещение плохое, гулять практически не возможно.... Лед не чистят и поэтому на коньках не покататься..((</t>
  </si>
  <si>
    <t>Ухоженный парк в самом центре города. небольшой по площади, но очень симпатичный зеленый оазис. Есть два пруда с уточками, детская площадка, уютные тенистые аллеи со множеством скамеек. Есть кафе, на территории продают мороженое и напитки.</t>
  </si>
  <si>
    <t>Прекрасный парк с красивым прудом</t>
  </si>
  <si>
    <t>Это прекрасный парк, весьма милый , с уютными прудами и тропинками , красивыми уточками и всеми условиями чтобы отдохнуть в зелёном тихом уголке Москвы , не выезжая из центра . Удобное расположение , от метро совсем недалеко . Правда мы не нашли там поблизости магазинов , но это скорей сами прозевали.) Есть аренда лодок - сейчас они по 700 р/час, 500 р полчаса . Вообще про них мне сказала подруга , посоветовала в этот парк съездить на свидание )) Нашла их в инете , там было написано 300 р/час..))) и чето мы подзабили, но думаю все равно туда вернуться и может покататься , деньги не главное ) просто пруд там небольшой совсем и в жаркий день на лодке можно спечься под солнцем . Кстати ! В пруду водятся большущие рыбы !!!))) И это очень круто выглядит . Возможно их туда специально подселяют периодически . Я даже видела как такую большую одну рыбину поймала не менее большая птица, вроде баклан или типа того )) хотя удивлена откуда он в центре Москвы ) Главное , чем этот парк мне запомнился - там я была в свой лучший день этого лета , даже может быть года , если не всей жизни ))) И вобще , на мой взгляд , летний парк в хорошую погоду - это, пожалуй, лучшее место для свидания с любимым человеком , независимо ни от чего ) Любите, друзья, и будьте любимы ❤️☺️ И ходите в парки ))</t>
  </si>
  <si>
    <t>Отличный парк для прогулок с детьми, собачников почти что нет.</t>
  </si>
  <si>
    <t>Много места и приятная атмосфера в центре города )</t>
  </si>
  <si>
    <t>Проходной двор с косыми уродливыми дорожками и вздыбившейся грязной страшной плиткой. А о ландшафте и говорить нечего _убожество. Раньше это был не парк, а сказочный сад, утопавший в зелени, с плакучими ивами опустившимися над водой, с цветущими кустарниками вдоль всех красных красивейших дорожек,  весь в цветах. Уютный парк красоты и любви. А сейчас?</t>
  </si>
  <si>
    <t>Уютный и благоустроенный, локация очень классная</t>
  </si>
  <si>
    <t>Отличный парк в центре. Малолюдно.</t>
  </si>
  <si>
    <t>Парковая инфраструктура благоустроена1
Небольшая территория1
Тихое место1
Дорожки не чистят зимой1</t>
  </si>
  <si>
    <t>Дорожки не чистят зимой1
Отсутсвие зимней инфраструктуры1
Отсутсвие освещения1</t>
  </si>
  <si>
    <t>Удачная локация1
Наличие птиц1
Детские площадки1
Парковая инфраструктура благоустроена1
Наличие кафе1</t>
  </si>
  <si>
    <t>Наличие водоёма1
Парковая инфраструктура благоустроена1
Удачная локация1
Наличие птиц1
Несовпадение с информацией на официальном сайте1</t>
  </si>
  <si>
    <t>Большая территория1
Удачная локация1</t>
  </si>
  <si>
    <t>Мусор1
Неблагоустроенность1
Ренновация сделала всё хуже1</t>
  </si>
  <si>
    <t>Удачная локация1
Парковая инфраструктура благоустроена1</t>
  </si>
  <si>
    <t>Удачная локация1
Малолюдно1</t>
  </si>
  <si>
    <t>Коршуниха природный парк</t>
  </si>
  <si>
    <t>Напрягают запахи неизвестного происхождения</t>
  </si>
  <si>
    <t>Зимой горка хорошая, лестница дыхалку тренирует.</t>
  </si>
  <si>
    <t>Не всегда чистый воздух, а это главное в парке. Дым горелого жира от шашлычников - не место для прогулок. Кому пришло в голову это разрешать?только приезжему начальству!</t>
  </si>
  <si>
    <t>Дорожки не почищенные.</t>
  </si>
  <si>
    <t>Сделали круто... когда я там был в прошлый раз (в прошлом тысячелетии, 199# год), можно было играть в салки на гаражах, кататься на тарзанке над кучей мусора с ветками, арматурой и прочими острыми твердыми штуками, из металлолома в реке и на берегах можно было собрать вполне живой багги, и под ногами всегда валялось что-нибудь пригодное для самообороны от бродячих собак или бомжей, пережигавших провода. А сейчас - вообще цивилизация и безопасность. Лавочки, дорожки, лесенки, фонари... При желании можно побродить вдоль речки не по ухоженным дорожкам, а по диким тропинкам, там всё ещё можно красочно навернуться, возможно даже в речку - оставили кусочек нецивилизации, для любителей и ностальгирующих)</t>
  </si>
  <si>
    <t>Днём хороший парк для прогулок. Вечером не советую тут гулять из-за сомнительных компаний вечером.</t>
  </si>
  <si>
    <t>Отличное место! Обустроили парк в природной настоящей (не специально созданной) зоне. Живая река, хоть и небольшая, но быстрая и красивая. Прихожу послушать журчание воды на перекатах, пение птиц и просто подышать. Прекрасное место для релакса рядом с домом, всего в 200 метрах от Севастопольского проспекта.</t>
  </si>
  <si>
    <t>Можно погулять,когда мало народа.Нет туалегов</t>
  </si>
  <si>
    <t>Отличное место прогуляться, если находитесь поблизости. Зимой есть прикольная горка для плюшек.</t>
  </si>
  <si>
    <t>Небольшой уютный парк в спальном районе. Удобное место для прогулок всей семьёй.</t>
  </si>
  <si>
    <t>Ренновация сделала всё лучше1
Парковая инфраструктура благоустроена1
Хорошее освещение1
Наличие водоёма1</t>
  </si>
  <si>
    <t>Не безопасно1
Подходит для прогулок1</t>
  </si>
  <si>
    <t>Наличие водоёма1
Парковая инфраструктура благоустроена1
Близко к дому1</t>
  </si>
  <si>
    <t>Проблемы с туалетами1
Многолюдно1</t>
  </si>
  <si>
    <t>Подходит для прогулок1
Небольшая территория1</t>
  </si>
  <si>
    <t>Парк искусств «Музеон»</t>
  </si>
  <si>
    <t>https://kudago.com/msk/place/park-iskusstv-muzeon/</t>
  </si>
  <si>
    <t>Наша история в скульптуре! Прошлое и настоящее! Известные  и не очень  скульптуры! Что стоит скульптура Ленина в якутской интерпретации! Много пространства,  выход к набережной Москва-реки с нашим  русским Колумбом! Прогулочные дорожки, кафе на разный вкус от "Яши из Тель-Авива" до французского  "Шарман"! Примечательное место! Хорошая прогулочная зона в любое время года!</t>
  </si>
  <si>
    <t>Хорошее место для прогулок. В плохую погоду к вашим услугам Третьяковская галерея. В конце парка очень приличное кафе Yasha</t>
  </si>
  <si>
    <t>Не удалось оценить его зимой в полной мере,дорожки расчищены,было приятным пройти сквозь него.</t>
  </si>
  <si>
    <t>Прекрасное место для прогулок и неспешных бесед</t>
  </si>
  <si>
    <t>Задумка хорошая, но лёгкая степень разрухи. Снег не почищен, сразу видно железный Феликс нашей власти нужнее на Лубянке, подумаешь погубил народишку кучу, бабы новых нарожают.</t>
  </si>
  <si>
    <t>Зимой, ночью, со снегом Музеон необыкновенно красив.</t>
  </si>
  <si>
    <t>Прекрасное место для прогулки. С интересными скульптурами.</t>
  </si>
  <si>
    <t>Раньше здесь проходила дорога вдоль набережной и два тротуара, и забор за которым росла трава. А ещё ближе в мосту автозаправка. Место было пустым, словно не центр города, сейчас же облагороженная набережная, небольшие кафе, и выставочные места под крышей, для творческих людей (художников, скульпторов, и мастеров различных направлений). Теперь зона комфорта парка горького расширилась и под мостом небольшой переход между Музеоном и парком Горького. Под мостом на лавочках в теплое время года собираются вольные музыканты и играю на радость публике</t>
  </si>
  <si>
    <t>Ухоженный парк с изящным ландшафтным дизайном, достойное место прогулок для ценителей разножанровой скульптуры советского периода. Кроме того, в летний период можно посмотреть кино, послушать хорошие концерты на открытом воздухе, есть где порезвиться детям, выпить кофе с десертом взрослым, расслабиться в кресле на берегу Москвы-реки. Вдоль реки в "галереях" можно посмотреть или прикупить творения художников. Как правило, мы отдыхаем в парке после посещения Новой Третьяковке, которая там же расположена.</t>
  </si>
  <si>
    <t>Прекрасный парк, интересные скульптуры. Река, пространство и воздух. Парковка дорогая, 380 рублей, ближе к парку 450.</t>
  </si>
  <si>
    <t>Подходит для прогулок1
Исторический контектс1
Наличие кафе1</t>
  </si>
  <si>
    <t>Неблагоустроенность1
Дорожки не чистят зимой1</t>
  </si>
  <si>
    <t>Ренновация сделала всё лучше1
Наличие водоёма1
Наличие кафе1
Парковая инфраструктура благоустроена1
Развлекательная программа1</t>
  </si>
  <si>
    <t>Парковая инфраструктура благоустроена1
Подходит для прогулок1
Наличие водоёма1
Наличие кафе1
Развлекательная программа1</t>
  </si>
  <si>
    <t>Парковая инфраструктура благоустроена1
Наличие водоёма1
Проблемы с парковкой1
Слишком дорого1</t>
  </si>
  <si>
    <t>Аршиновский парк</t>
  </si>
  <si>
    <t>https://kudago.com/msk/place/muzej-tehniki/</t>
  </si>
  <si>
    <t>Парк отличный, но везде собачьи мины</t>
  </si>
  <si>
    <t>Очень приятный парк, есть где погулять, отдохнуть и покататься на ватркшках, лыжах</t>
  </si>
  <si>
    <t>Приятное место для прогулок</t>
  </si>
  <si>
    <t>Мне нравится, с удовольствием гуляем. Много детских площадок для разного возраста. Спортивные площадки, ухоженные дорожки вдоль прудов. Дикость ушла, конечно же. Плохо, что всё время что-то переделывают.</t>
  </si>
  <si>
    <t>Маленький приятный парк с площадками для детей разного возраста. Есть прудик, можно покормить уточек.</t>
  </si>
  <si>
    <t>Хороший парк, думаю любим жителями района, как и "Сосенки". Отличное место для прогулок с детьми и просто посидеть на лавочке.</t>
  </si>
  <si>
    <t>Прекрасное место для неспешных прогулок. Живу недалеко и так приятно вечером променад устроить. Чисто, скамейки для отдыха удачно расположены. Даже туалет есть городской бесплатный и чистый. Уточки на прудах радуют 🙂</t>
  </si>
  <si>
    <t>Парк отличный, чистый. Одно НО, увидете табличку "туалет" на указателях, потратите полчаса на поиски, в итоге он заперт. Вы туда не попадете.</t>
  </si>
  <si>
    <t>Замечательное место доя прогулок и отдыха!</t>
  </si>
  <si>
    <t>Очень приятный парк, небольшой уютный. Чудесные старые сосны. Хорошая детская площадка. Уютный пруд</t>
  </si>
  <si>
    <t>Подходит для прогулок1
Инфраструктура для зимнего отдыха1
Подходит для занятий спортом1</t>
  </si>
  <si>
    <t>Подходит для прогулок1
Наличие водоёма1
Детские площадки1
Подходит для занятий спортом1
Идёт ремонт1</t>
  </si>
  <si>
    <t>Наличие водоёма1
Небольшая территория1
Наличие птиц1
Детские площадки1</t>
  </si>
  <si>
    <t>Парковая инфраструктура благоустроена1
Багоустроенный туалет1
Близко к дому1
Наличие водоёма1
Наличие птиц1</t>
  </si>
  <si>
    <t>Чистота1
Проблемы с туалетами1</t>
  </si>
  <si>
    <t>Наличие водоёма1
Небольшая территория1
Детские площадки1</t>
  </si>
  <si>
    <t>Парк Останкинский</t>
  </si>
  <si>
    <t>https://kudago.com/msk/place/ostankinskij-park/</t>
  </si>
  <si>
    <t>Постоянно катаюсь тут на велосипеде. Отличное место, вот народа многовато...</t>
  </si>
  <si>
    <t>Были в этом парке зимой: очень уютное, сказочное прямо-таки место. Можно кататься на беговых лыжах, возить детей на ватрушках по утоптанным дорожкам, не спеша проходить мимо Садового пруда и любоваться щастывшей там до весны жизнью. В парке живут белки, но мы их не повстречпи. А ещё там очень чистые и абсолютно бесплатные общественные туалеты. Буквально через дорогу ещё одно великодепие: Останкинский пруд и шпилька башни на противоположном берегу. Будем ещё возвращаться сюда в тёплое время года, чтобы полнее оценить это место.</t>
  </si>
  <si>
    <t>Живу рядом с парком.в зиму дорожки на стадионе были чисто убраны, даже реально было прогнать по ним кросс.отлично! В том году была большая противоположность.сам парк зелёный,ухоженный.очень хорошо в нем</t>
  </si>
  <si>
    <t>Отличный парк, чудесный каток и душевное кафе на катке, с вкусной выпечкой</t>
  </si>
  <si>
    <t>Очень приятный парк. Есть всё, что может захотеть любой отдыхающий: лавочки, гамаки (летом) , туалеты на каждом шагу, есть где купить еду, на территории есть зона с мангалами. Есть много точек притяжения и достопримечательностей, как исторических, так и современных. Парк плавно перетекает в ВДНХ. Замечательное место, часто тут гуляю и всегда в радость.</t>
  </si>
  <si>
    <t>Приятная природная зона. Зимой снежной дорожки чистят плохо - в некоторых местах скользко. Хотя стоит отметить, что сыпят мелкие камушки для постепенной очистки, но редко и мало пока. Видимо все впереди. По благоустройству отличный парк - очень приятный для прогулок. И даже с коляской приятно погулять, хоть и по заснеженным дорожкам. Рекомендую к посещению тем, кто любит природу, высокие деревья, спокойную атмосферу для прогулки. Можно выйти в ботанический сад и на ВДНХ. Мне тут нравится и зимой и летом.</t>
  </si>
  <si>
    <t>Прекрасное место для прогулки</t>
  </si>
  <si>
    <t>Отличный парк для детей и взрослых</t>
  </si>
  <si>
    <t>Несколько раз были в Останкинском парке!!! Гуляли с собакой!!! Зимой. Территория очень большая! Есть зоны для отдыха и кафе. Детские площадки, пруды ( есть небольшая заводь, до где и зимой плавают утки). Есть эко- тропа. Веревочный городок.И вообще осенью и летом там очень красиво!!!👍</t>
  </si>
  <si>
    <t>Парк хороший. Достаточно мусорок. Есть конюшня, ледяные горки, те самые пончики, Coffekaldi's, крутиши (трдельники) Много собак, белки. Красивая аллея, старая Шереметьевская усадьба. Короче самый красивый парк в Москве</t>
  </si>
  <si>
    <t>Подходит для велосипедистов1
Многолюдно1</t>
  </si>
  <si>
    <t>Наличие водоёма1
Инфраструктура для зимнего отдыха1
Подходит для занятий спортом1
Багоустроенный туалет1
Наличие животных1
Парковая инфраструктура благоустроена1</t>
  </si>
  <si>
    <t>Парковая инфраструктура благоустроена1
Близко к дому1</t>
  </si>
  <si>
    <t>Парковая инфраструктура благоустроена1
Инфраструктура для зимнего отдыха1
Наличие кафе1</t>
  </si>
  <si>
    <t>Парковая инфраструктура благоустроена1
Инфраструктура для зимнего отдыха1
Наличие кафе1
Мангалы1
Подходит для прогулок1
Исторический контектс1
Удачная локация1</t>
  </si>
  <si>
    <t>Парковая инфраструктура благоустроена1
Дорожки не чистят зимой1
Подходит для матерей с колясками1
Удачная локация1</t>
  </si>
  <si>
    <t>Большая территория1
Подходит для прогулки с собаками1
Парковая инфраструктура благоустроена1
Детские площадки1
Наличие кафе1
Аттаркционы1</t>
  </si>
  <si>
    <t>Аттаркционы1
Наличие кафе1
Наличие животных1
Подходит для прогулки с собаками1
Наличие кафе1
Парковая инфраструктура благоустроена1
Исторический контектс1</t>
  </si>
  <si>
    <t>Парк Горького</t>
  </si>
  <si>
    <t>https://kudago.com/msk/place/park-gorkogo/</t>
  </si>
  <si>
    <t>Самый лучший парк с огромной площадью</t>
  </si>
  <si>
    <t>Обычно топ, но сейчас в конце февраля все смотрится неопрятно, дурацкие ограждения везде не к месту и неаккуратно поставлены, особенно ок катка, каток не просматривается, не встроен в пространство. Около Гаража бардак, никаких или очень мало активностей. Пространство, чтоль тщательно ранее организованное, сейчас в целом выглядит нарушенным</t>
  </si>
  <si>
    <t>Современный парк. Летом лучше всего там гулять до 12-ти часов. После 12-ти вылезают великовозрастные любители самокатов и носятся не соблюдая правила движения.</t>
  </si>
  <si>
    <t>Зимой конечно не так круто, как летом, но фудкорты работают, туалеты доступны, хороший коток с прокатом коньков (даже на мужа 45 размер в наличии без проблем), ну и конечно ледяные скульптуры - это шедевр! Одних снеговиков штук 20 на любой вкус))) Рада, что успела и нафотографировала! Не буду выкладывать! Лучше в живую посмотрите! Днем рассморите детали и тонкости исполнения, вечером насладитесь подсветкой!</t>
  </si>
  <si>
    <t>Посетили парк снежных скульптур, очень здорово, единственный минус - это очень много народу, но тут ничего не поделаешь - выходной) Больше всего понравились Банщики, болельщик, ну, и, конечно, Гарри Поттер, а вообще все отличные. Утки интересные чёрного цвета, очень забавно ныряют, их мы тоже не обошли стороной)</t>
  </si>
  <si>
    <t>Большой парк практически в самом центре города.</t>
  </si>
  <si>
    <t>Супер место для семейного воскресного отдыха.  Классно покатались на коньках</t>
  </si>
  <si>
    <t>ЦПКиО очень даже после реконструкции!</t>
  </si>
  <si>
    <t>Очень красивый парк как летом  так и зимой. Сейчас там проходит очень интересная выставка ледовых и снежных фигур. Но приходить смотреть их лучше вечером, когда они красиво подсвечиваются. Там есть также большой каток.</t>
  </si>
  <si>
    <t>Красивые ледяные скульптуры. Лёд на катке вечером был не очень.</t>
  </si>
  <si>
    <t>Неблагоустроенность1
Отсутствие развлечений1
Инфраструктура для зимнего отдыха1</t>
  </si>
  <si>
    <t>Не безопасно1
Парковая инфраструктура благоустроена1</t>
  </si>
  <si>
    <t>Багоустроенный туалет1
Парковая инфраструктура благоустроена1
Прокат инвентаря1
Инфраструктура для зимнего отдыха1
Наличие кафе1
Фотосессии1</t>
  </si>
  <si>
    <t>Парковая инфраструктура благоустроена1
Наличие птиц1
Многолюдно1</t>
  </si>
  <si>
    <t>Подсветка1
Парковая инфраструктура благоустроена1</t>
  </si>
  <si>
    <t>Парковая инфраструктура благоустроена1
Отсутсвие зимней инфраструктуры1</t>
  </si>
  <si>
    <t>Алтуфьевский парк</t>
  </si>
  <si>
    <t>https://kudago.com/msk/place/zakaznik-altufevskij/</t>
  </si>
  <si>
    <t>Приятное место, где можно погулять. Правда охрана сдесь очень злая, но все же</t>
  </si>
  <si>
    <t>Прекрасен в любое время года. Ухоженная территория, лыжня, детские площадки, скамейки. Вечером парк освещен. Отличное место для спокойного отдыха.</t>
  </si>
  <si>
    <t>Хороший парк, есть немного уток-мандаринок</t>
  </si>
  <si>
    <t>Отличное место чтобы погулять и заняться спортом, парк большой и находится рядом с лианозовским парком и этно-деревней в Бибирево</t>
  </si>
  <si>
    <t>Уголок живой природы в черте города. Прекрасное место для прогулок. Есть беседки с мангалами. Можно встретить и покормить белочек. Если погода сырая, то дорожки грязные(</t>
  </si>
  <si>
    <t>Родное место,в любое время года мы здесь гуляем. В ноябре, когда объявили выходные здесь было столько много народу что в торговом центре такого не встретить. Пройти по дорожкам было трудно,как будто шествие народа</t>
  </si>
  <si>
    <t>Чистенько, есть лавочки, на которых можно отдохнуть, правда пора их покрасить, вообще комфортно 👍</t>
  </si>
  <si>
    <t>Спокойное, тихое местечко, где можно отдохнуть на свежем воздухе и побывать в дали от суетливого города, находясь так же  в городе. Надо беречь такие городские деистопримечательности.</t>
  </si>
  <si>
    <t>Парковое пространство с пргулочными дорожками тихими и удобными для отдыха. Среди елок и сосен встречаются дикие яблони и груши с мелкими плодами. Ближе к МКАД проходит извилистая благоустроенная тропинка  вдоль которой удобно расположены лавочки, а сбоку бежит узкая речушка с живописными берегами, и праздничной часовенкой у истоков родника, который питают речку.</t>
  </si>
  <si>
    <t>Отличное место для шашлыков</t>
  </si>
  <si>
    <t>Плохая работа персонала1
Подходит для прогулок1</t>
  </si>
  <si>
    <t>Парковая инфраструктура благоустроена1
Инфраструктура для зимнего отдыха1
Детские площадки1
Хорошее освещение1</t>
  </si>
  <si>
    <t>Большая территория1
Подходит для прогулок1
Подходит для занятий спортом1</t>
  </si>
  <si>
    <t>Парковая инфраструктура благоустроена1
Подходит для прогулок1
Мангалы1
Дорожки не чистят зимой1
Наличие животных1</t>
  </si>
  <si>
    <t>Подходит для прогулок1
Многолюдно1</t>
  </si>
  <si>
    <t>Неблагоустроенность1
Парковая инфраструктура благоустроена1
Чистота1</t>
  </si>
  <si>
    <t>Тихое место1
Страх перед ренновацией1
Свежий воздух1</t>
  </si>
  <si>
    <t>Наличие церкви1
Парковая инфраструктура благоустроена1
Подходит для прогулок1
Наличие водоёма1</t>
  </si>
  <si>
    <t>Гончаровский парк</t>
  </si>
  <si>
    <t>https://kudago.com/msk/place/goncharovskij-park/</t>
  </si>
  <si>
    <t>Уютно. Расчищенные комфортные аллеи. Рекомендую для прогулок с детьми.</t>
  </si>
  <si>
    <t>Довольно маленький и нет хорошего кафе или кофе-пойнта</t>
  </si>
  <si>
    <t>Уютный парк с детскими площадками для разных возрастов и для малышей 1-4 года и для подростков 10-16, спортивная площадка Зимой работает бесплатный каток с холодильной установкой, поэтому до +2-5 он ещё работает</t>
  </si>
  <si>
    <t>Небольшой приятный парк, в основном был на катке, но и на основной территории можно погулять. Каток небольшой, работает по расписанию с техническими перерывами, благодаря чему лёд постоянно неплохого качества. Людей катается обычно немного. Рядом с катком есть спортивная площадка с различными качелями, интересными даже для взрослых. Единственное с парковками рядом не очень.</t>
  </si>
  <si>
    <t>Отличное место все прекрасно много так сказать "магазинчиков" с вкусным горячим шоколадом но каток не очень по моему мнению хорошие площадки детские и спорт площадка отличная</t>
  </si>
  <si>
    <t>Отличное место. Хорошие детские площадки, каток, пруд с утками. Всё очень душевно.</t>
  </si>
  <si>
    <t>У парка есть своя симпатичная линейка развлечений и украшений. "Визитной карточкой" Гончаровского парка стала оригинальная ограда:вместо забора по периметру территории сооружена живая изгородь из многолетних растений и травы с лавочками по обеим сторонам. Ещё одним интересным местом в парке является Гончаровский пруд,площадью 0,3 га с фонтаном(вокруг можно и позагорать на шезлонгах). Интересен и фирменный бельчатник. Есть в парке и детские площадки,и велодорожки,и воркаут-площадка,и волейбольная площадка,и танцевальная площадка,и с перекусами здесь всё в порядке. Шахматный домик,настольный теннис,тренажёрные снаряды с подробными инструкциями по эксплуатации... С зеленью в парке тоже полный порядок - дуб,каштан,ель,вяз, тополь,орех маньчжурский... Есть в парке и скульптуры: - Скульптурная композиция "Семья"; - "Памятная стелла" о проведении на этом месте 22 октября 1921 года испытаний первого советского электроплуга,в котором принимал участие сам Ленин...; - "Памятная стелла павшим в Великой Отечественной войне". Ну,а зимой здесь чудный каток. Одним словом,здесь интересно и это отличное место для отдыха.</t>
  </si>
  <si>
    <t>Отличный маленький парк рядом с домом.</t>
  </si>
  <si>
    <t>Хороший парк, чисто главное, что радует</t>
  </si>
  <si>
    <t>Приятное место для прогулок с детьми и собаками. Неплохо благоустроено: туалет, множество ларьков, где продается разнообразный кофе (штуки 4, не меньше), лавочки, качели-карусели, сцена. Все удовольствия.</t>
  </si>
  <si>
    <t>Отсутствие общепита1
Недостаточный размер территории1</t>
  </si>
  <si>
    <t>Инфраструктура для зимнего отдыха1
Детские площадки1
Подходит для занятий спортом1</t>
  </si>
  <si>
    <t>Инфраструктура для зимнего отдыха1
Подходит для занятий спортом1
Проблемы с парковкой1</t>
  </si>
  <si>
    <t>Детские площадки1
Подходит для занятий спортом1
Наличие кафе1
Отсутсвие зимней инфраструктуры1</t>
  </si>
  <si>
    <t>Наличие водоёма1
Инфраструктура для зимнего отдыха1
Наличие птиц1
Детские площадки1</t>
  </si>
  <si>
    <t>Наличие водоёма1
Исторический контектс1
Инфраструктура для зимнего отдыха1</t>
  </si>
  <si>
    <t>Близко к дому1
Маленькая территория1</t>
  </si>
  <si>
    <t>Парковая инфраструктура благоустроена1
Наличие кафе1
Подходит для прогулки с собаками1
Подходит для прогулки с детьми1
Развлекательная программа1
Багоустроенный туалет1
Аттаркционы1</t>
  </si>
  <si>
    <t>Главный ботанический сад им. Н.В. Цицина Российской академии наук</t>
  </si>
  <si>
    <t>https://kudago.com/msk/place/gbsad/</t>
  </si>
  <si>
    <t>Очень красивый парк и он огромный. Гулять с детьми,  собаками,  кататься на велосипедах,  роликах,  загарать,  лежать на травке какое это удовольствие и самое главное, там всё это можно делать. Есть очень интересное место внутри этого сада оранжерея,  вход 300 рублей  можно картой оплачивать. В общем это райское место для успокоения нервных клеток и глаз.  Там можно фотоссесии устраивать,  любительские съёмки вести. Просто эмоционально отдохнуть. Там тишина и покой.  Есть описание каждого растения, разные виды цветов. Но там очень душно. Есть  туалет.</t>
  </si>
  <si>
    <t>Один из самых крупных ботанических садов Европы. Здесь собраны коллекции растений со всех стран мира. Можно погулять, устроить фотосессию. Я как раз была на фотосессии моего сына с будущей женой перед свадьбой. Все очень красиво получилось! Но хочу ещё сюда приехать на целый день.</t>
  </si>
  <si>
    <t>Для истинных любителей природы и прогулок это подарок в центре Москвы. Свежий воздух, огромное количество деревьев, кустарников. Красивый водоем с прекрасной парой черных лебедей. Один очень раздражающий фактор - самокаты, велосипеды, мчащихся просто по центру. Аккуратно лишь немногие, велосипедных дорожек почти нет. Неприятно. Но природа прекрасна. Обязательно посетить оранжерею. Из разных мест земного шара собрались зелёные собратья. Спасибо всем кто следит за этим прекрасным садом.</t>
  </si>
  <si>
    <t>Главный ботанический сад был основан в 1945 году и получил свое название в честь основателя и первого директора Николая Васильевича Цицина. Крупнейший ботанический сад в Европе.  Говорят, что как у научного заведения не все с  содержанием парка в порядке, но для такого обывателя как я там отлично. Ботанический сад, который больше похож на лес, ухожен, у деревьев, которые ближе к дорожкам есть подписи. Есть довольно широкая аллея от прудов с лебедями до японского сада, но есть и боковые менее людные, но не менее живописные дорожки</t>
  </si>
  <si>
    <t>Прогулка понравилась, минус - эакрытые туалеты и отсутствие еды, но это есть на другом берегу прудов, на ВДНХ. Там же еть и тропа, проложеная над землёй. Полюбовались фонтаном " Золотой колос " и заброшеным ресторонм, видимо годов 50х, а то и более ранней постройки.</t>
  </si>
  <si>
    <t>Прекрасная зелёная зона на севере Москвы. Около 330 га. Настоящий музей природы - тысячи видов деревьев, трав, кустарников. Прудики, утки! Летом на пруду у главного входа живут черные и белые лебеди. За день все не обойти. Есть даже отдельно Сирингарий - сад сирени. Зимой можно посещать мероприятия в Лабораторном корпусе (корпус с колоннами у главного входа, недалеко от метро Владыкино).</t>
  </si>
  <si>
    <t>Хороший сад с большими территориями, где можно даже заблудиться. Красивый пруд с лебедями со стороны входа. Немного напрягает, что территория местами неухоженная. Много валежника и сухостоя в некоторых местах. Но это наверно из за больших площадей. Ещё не помешало бы поставить дополнительно скамейки , не только на центральных аллеях. А в целом парк красивый и популярный для посещений!</t>
  </si>
  <si>
    <t>Интересные растения, хорошая экскурсия, но огорчает отсутствие ремонта в помещениях. Было бы здорово отремонтировать главный корпус (то здание, где находятся касса и гардероб) и сделать экспозицию более современной (добавить интерактивности, планшетов с возможностью посмотреть самостоятельно информацию о любом растении и т. п.). Вроде мелочь, но в туалете написано, что запрещено переодеваться для фотосессий. Почему - не понятно. Места вроде достаточно, чтоб никому не мешать. И очевидно, что в оранжерее довольно много тех, кто купил билет именно ради красивых фотографий. То есть было бы логично наоборот оборудовать специальные места для переодевания, да хоть даже предлагать платья и костюмы напрокат и макияж за деньги. Можно было бы сделать какие-то мастер-классы для детей и взрослых ("посади растение"), фестивали (дни тюльпанов, неделя фикусов и т. п.), лекции про лечебные растения, про использование растений в кулинарии и т. п. В общем, перезапуск с более современным подходом был бы лучше и для посетителей, и для самой оранжереи.</t>
  </si>
  <si>
    <t>Прекрасное зелёное тихое место для неспешных прогулок в шумной Москве. Есть пруд с белыми и чёрными лебедями, асфальтированные дороги  для пеших и вело прогулок. Есть оранжарии, но мы не ходили.</t>
  </si>
  <si>
    <t>Отличное место для пеших прогулок для утомленных городом горожан (для любителей вело маловат). В любой сезон. Есть много потаенных тропинок, которые позволяют получить уединение даже в самый многолюдный выходной. Особенно прекрасен ранней весной, когда начинают покрываться молодой листвой вековые дубы на центральной аллее или зимой после снегопада.</t>
  </si>
  <si>
    <t>Большая территория1
Фотосессии1
Подходит для прогулки с собаками1
Подходит для прогулки с детьми1
Багоустроенный туалет1</t>
  </si>
  <si>
    <t>Большая территория1
Фотосессии1
Подходит для прогулок1</t>
  </si>
  <si>
    <t>Свежий воздух1
Наличие водоёма1
Наличие птиц1
Не безопасно1</t>
  </si>
  <si>
    <t>Большая территория1
Наличие водоёма1
Парковая инфраструктура благоустроена1</t>
  </si>
  <si>
    <t>Исторический контектс1
Удачная локация1
Проблемы с туалетами1
Отсутствие общепита1
Фонтаны1</t>
  </si>
  <si>
    <t>Большая территория1
Наличие водоёма1
Парковая инфраструктура благоустроена1
Наличие птиц1
Развлекательная программа1</t>
  </si>
  <si>
    <t>Большая территория1
Наличие водоёма1
Наличие птиц1
Недостаточно лавочек1
Неблагоустроенность1</t>
  </si>
  <si>
    <t xml:space="preserve">Необходимость ренновации1
</t>
  </si>
  <si>
    <t>Наличие водоёма1
Парковая инфраструктура благоустроена1
Подходит для прогулок1
Подходит для велосипедистов1
Наличие птиц1</t>
  </si>
  <si>
    <t>парк Покровский берег</t>
  </si>
  <si>
    <t>https://kudago.com/msk/place/park-pokrovskij-bereg/</t>
  </si>
  <si>
    <t>Уютный, небольшой, чистый, мало людей!</t>
  </si>
  <si>
    <t>Очень хороший ухоженный парк. Есть, закрытые беседки, летом лежаки, чтобы позагорать.</t>
  </si>
  <si>
    <t>Мини-гольф на реконструкции. Места откровенно немного) Огорожен с двух сторон. Работают туалеты и детские площадки. Вход свободный.</t>
  </si>
  <si>
    <t>Красивый парк ,уютный ,есть беседки ,шикарный вид на набережную. В данный момент идёт строительство на территории .</t>
  </si>
  <si>
    <t>Пафосно, красиво, бесплатно, чисто, уютно (теплый /чистый туалет), все как нужно ! Но только для местных обеспеченных богатеев. Обычным людям -пешком далеко, а на такси дорого. Ещё вариант - на велосипеде, но парковке у входа его оставить придется</t>
  </si>
  <si>
    <t>Отличное место для прогулок и отдыха, супер вид.</t>
  </si>
  <si>
    <t>Чистый уютный</t>
  </si>
  <si>
    <t>Прекрасное место с замечательными бесплатными беседками на территории. Красивые виды,отличные детские площадки. Уютное, комфортное, атмосферное место💗</t>
  </si>
  <si>
    <t>Чисты воздух, чистая и ухоженная территория! Всегда приятно там прогуляться и отдохнуит!!!</t>
  </si>
  <si>
    <t>Место очень хорошее походе на курорт есть разные поля футбольные теннисные мини гольф волейбол. Еще есть достаточно приятные бесплатные лежаки . Но есть и минусы нету каких нибудь фудкортов или палаток с прохладительными напитками. И лично от себя я бы хотел добавить траву на футбольное поле.</t>
  </si>
  <si>
    <t>Чистота1
Небольшая территория1
Малолюдно1</t>
  </si>
  <si>
    <t>Идёт ремонт1
Недостаточный размер территории1
Багоустроенный туалет1
Детские площадки1</t>
  </si>
  <si>
    <t>Наличие водоёма1
Парковая инфраструктура благоустроена1
Идёт ремонт1</t>
  </si>
  <si>
    <t>Багоустроенный туалет1
Парковая инфраструктура благоустроена1
Чистота1
Неудобно добираться1</t>
  </si>
  <si>
    <t>Свежий воздух1
Парковая инфраструктура благоустроена1
Чистота1</t>
  </si>
  <si>
    <t>Парковая инфраструктура благоустроена1
Подходит для занятий спортом1
Неблагоустроенность1
Отсутствие общепита1</t>
  </si>
  <si>
    <t xml:space="preserve">Парк «Отрада» </t>
  </si>
  <si>
    <t>https://kudago.com/msk/place/park-otrada/</t>
  </si>
  <si>
    <t>Хорошая площадка для волейбола. Есть душ. Ящики с кодовым замком. Зал с высоким потолком. Сетка скоро потребует замену</t>
  </si>
  <si>
    <t>Хороший парк :  ) конечно уже местами требует уборки и обновления но в целом прогулучку произвести самое то</t>
  </si>
  <si>
    <t>Очень красивый, чистый, тихий и спрятанный парк. Рекомендую для разных видов прогулок.</t>
  </si>
  <si>
    <t>Обожаю этот парк, приятный ландшафт, малолюдно. Растут многолетние плакучие Ивы вдоль реки. Хорошее место для наполнения силами)</t>
  </si>
  <si>
    <t>Красивое и уютное место для прогулок в черте города. Мне очень понравилось.</t>
  </si>
  <si>
    <t>В целом прогуляться можно, правда после выходных местами около беседок срач, попойки в этих местах явление частое.</t>
  </si>
  <si>
    <t>Грязновато, не очень ухожено. Вечерами не безопасно как-то. В выходные огромные толпы шашлычников и пьяных тусовок. После чего по утрам огромные кучи мусора повсюду.</t>
  </si>
  <si>
    <t>Скоро все упадет,т.к. все уже практически  сгнило((</t>
  </si>
  <si>
    <t>Хороший парк. Единственный островок спокойствия в районе. Тем кто планирует туда сходить впервые, то на всю прогулку рассчитывайте минут 40. На другой стороне парка есть буддийская ступа. Тоже стоит внимания.</t>
  </si>
  <si>
    <t>Плохое впечатление оставляет смрадный запах от речки. Второй момент- это когда нельзя, а я все равно хочу!!! Это касаемо про шашлычников, которые плевали на всех и все равно, устраивая пьяные праздники, жарят шашлыки. Эти два момента отнимают у парка 2 звезды. У этого коммента будут дизлайки) от шашлычников. Они почему-то считают, если они хотят, а больше негде, значит им можно в парковой зоне.</t>
  </si>
  <si>
    <t>Парковая инфраструктура благоустроена1
Подходит для занятий спортом1</t>
  </si>
  <si>
    <t>Подходит для прогулок1
Тихое место1
Чистота1</t>
  </si>
  <si>
    <t>Парковая инфраструктура благоустроена1
Малолюдно1</t>
  </si>
  <si>
    <t>Подходит для прогулок1
Мусор1
Неблагоустроенность1</t>
  </si>
  <si>
    <t>Необходимость ренновации1
Неблагоустроенность1</t>
  </si>
  <si>
    <t>Грязный воздух1
Не безопасно1</t>
  </si>
  <si>
    <t>Варшавские пруды</t>
  </si>
  <si>
    <t>Хорошее место для прогулок. Можно посидеть, отдохнуть. Вечером горят фонари.</t>
  </si>
  <si>
    <t>Хорошее место и прогулка</t>
  </si>
  <si>
    <t>Хорошие пруды, администрация города много средств вкладывает на благоустройство этого района, но местные все равно мусорят. Дорожки не посыпают зимой, из-за этого там скользко, пожилым людям там опасно гулят в гололёд.</t>
  </si>
  <si>
    <t>Хорошие пруды, много уток,</t>
  </si>
  <si>
    <t>Пруди конечно хорошие, но после реконструкции в начале всё было норм, но надо опять реконструировать пруды</t>
  </si>
  <si>
    <t>Очень живописные пруды в пешей доступности от дома. Красивое стеклянное офисное здание АКАДО-телеком отражается в воде. Места много. Людей иногда очень много, но в 5 утра никого.</t>
  </si>
  <si>
    <t>Красивое место. Приятно прогулятся вечером.</t>
  </si>
  <si>
    <t>Хорошие пруды и ничего более. Для местных жителелей хорошо для прогулок. Специально приезжать конечно же не стоит) Облагородили 2 пруда, еще 2 два похожи на помойку с оранжевой водой. Самое интересное, что даже смотровая площадку построили с видом на пруд где торчат автомобильные шины. Но зелень все спасает. Вокруг есть площадки для детей. Всё.</t>
  </si>
  <si>
    <t>После того как пруды облагородили , стало комфортно гулять</t>
  </si>
  <si>
    <t>Красивое место, можно уток покормить</t>
  </si>
  <si>
    <t xml:space="preserve">Парковая инфраструктура благоустроена1
Подходит для прогулок1
Хорошее освещение1
</t>
  </si>
  <si>
    <t>Мусор1
Неблагоустроенность1
Дорожки не чистят зимой1
Наличие водоёма1</t>
  </si>
  <si>
    <t>Наличие водоёма1
Наличие птиц1</t>
  </si>
  <si>
    <t>Наличие водоёма1
Необходимость ренновации1</t>
  </si>
  <si>
    <t>Наличие водоёма1
Большая территория1
Многолюдно1</t>
  </si>
  <si>
    <t>Наличие водоёма1
Подходит для прогулок1
Неблагоустроенность1
Необходимость ренновации1</t>
  </si>
  <si>
    <t>Парк 30-летия Победы</t>
  </si>
  <si>
    <t>Хорошо на санях, на коляске не проехать</t>
  </si>
  <si>
    <t>Классный парк для прогулок и спорта👍</t>
  </si>
  <si>
    <t>Отличный современный парк с несколькими детскими площадками, спортивной площадкой с турниками,теннисные корты, столы для пинг-понга- прекрасное место и для прогулок с детьми и для занятий спортом взрослым!</t>
  </si>
  <si>
    <t>Уютный парк. Хорошие площадки детские. Жаль, собак много.</t>
  </si>
  <si>
    <t>Сколько себя помню всегдА гуляла в этом парке. Замечательное место в котором есть разные площадки  где можно просто погулять, в случае чего есть прилавок в котором продается мороженое сухари вода и многое другое. Есть стадион спортивная зона. Отличный вариант прогулки</t>
  </si>
  <si>
    <t>Хорошо вообмщем. Бесплатные корты, фонтанчик, чуть чуть-чуть неформальной молодёжи. Но танк надо перепарковать-не нужна пропаганда войны! Правда на него никто и не смотрит, но все же не место этой убивательной железки среди детей.</t>
  </si>
  <si>
    <t>Хороший большой просторный парк для отдыха и активного спорта. Есть детские площадки, спортплощадки ⚽️  🏀🏐🎾🏸🏓, столы для настольного тенниса, спортивные снаряды, сцена для выступления, фонтан, место посвящённое ВОВ.</t>
  </si>
  <si>
    <t>Хороший парк для прогулки с ребенком рядом с домом, Но подростки после себя оставляют кучу мусора ,  утром находится на спортивной площадке очень не приятно, хотелось  бы решить этот вопрос. В остальном всё отлично</t>
  </si>
  <si>
    <t>отличный парк для отдыха и развлечений приятно посидеть с друзьями алкаши не валяются частых споров не наблюдаются драк нет все нормально</t>
  </si>
  <si>
    <t>Хорошее место для отдыха. Спортивные площадки. Сад. Фонтан. Клас!</t>
  </si>
  <si>
    <t>Не проехать с коляской1</t>
  </si>
  <si>
    <t>Детские площадки1
Подходит для прогулки с детьми1
Подходит для занятий спортом1</t>
  </si>
  <si>
    <t>Подходит для прогулки с детьми1
Выгул собак рядом с детскими площадками1</t>
  </si>
  <si>
    <t>Подходит для прогулок1
Подходит для занятий спортом1
Наличие кафе1</t>
  </si>
  <si>
    <t>Фонтаны1
Подходит для занятий спортом1
Перепаркуйте танк1</t>
  </si>
  <si>
    <t>Большая территория1
Подходит для занятий спортом1
Исторический контектс1
Фонтаны1</t>
  </si>
  <si>
    <t>Мусор1
Подходит для занятий спортом1
Подходит для прогулки с детьми1</t>
  </si>
  <si>
    <t>Фонтаны1
Подходит для занятий спортом1</t>
  </si>
  <si>
    <t>Парк «Дубки»</t>
  </si>
  <si>
    <t>https://kudago.com/msk/place/park-dubki-sao/</t>
  </si>
  <si>
    <t>Тихое, спокойное, живописное место.</t>
  </si>
  <si>
    <t>Совсем не большой уютный парк с прудом и дубами, как не странно. Есть свои "господствующие высоты", так что можно обозревать окрестности  сверху.</t>
  </si>
  <si>
    <t>Была зимой, в феврале. Дорожки не чищеные, но не гололёд. Сам парк довольно приятный.</t>
  </si>
  <si>
    <t>Парк хороший! Особенно летом. И очень хороший храм!!! 👍👍👍👍</t>
  </si>
  <si>
    <t>Милый парк, но очень скользко. Дорожки песком/гранитной крошкой не посыпают.</t>
  </si>
  <si>
    <t>Парк стал очень красив! Вечером зажигается подсветка и фонарики! Просто волшебный парк!</t>
  </si>
  <si>
    <t>Приятный ухоженный парк, небольшой, но атмосферный, птицы поют, не слышно городского шума</t>
  </si>
  <si>
    <t>Хороший парк,свежий воздух</t>
  </si>
  <si>
    <t>Хорошее место отдыха, каток, горка, всевозможные кафе.</t>
  </si>
  <si>
    <t>Очень хороший и уютный парк! Тихий уголок Москвы.</t>
  </si>
  <si>
    <t>Дорожки не чистят зимой1
Парковая инфраструктура благоустроена1</t>
  </si>
  <si>
    <t>Парковая инфраструктура благоустроена1
Наличие церкви1</t>
  </si>
  <si>
    <t>Ренновация сделала всё лучше1
Подсветка1</t>
  </si>
  <si>
    <t>Парковая инфраструктура благоустроена1
Наличие птиц1
Маленькая территория1</t>
  </si>
  <si>
    <t>Парковая инфраструктура благоустроена1
Тихое место1</t>
  </si>
  <si>
    <t>Парк «Зюзино»</t>
  </si>
  <si>
    <t>Отличное место! Есть, где выпить горячего чаю, детские площадки, каток!</t>
  </si>
  <si>
    <t>Отличный парк очень чистенько ухоженно. Душа одыхает. Особенно хорошее виски подают на ледовой площадке</t>
  </si>
  <si>
    <t>Последнее место в районе где можно поиграть в хоккей</t>
  </si>
  <si>
    <t>Нормальный парк, только жалко уток, всякие недалёкие их кормят хлебом из за этого они болеют и умирают, а табличек для недалёких людей не повесили чтоб он не кормили уток. Где хваленая защита животных которая должна на каждом водоёме писать кого и чем можно кормить.</t>
  </si>
  <si>
    <t>Даже освещение поставили и парк стал уютнее</t>
  </si>
  <si>
    <t>Хороший парк для прогулок с детьми. Много лавочек,есть детская площадка,пруд с уточками.</t>
  </si>
  <si>
    <t>Норм парк. Понравилось, что он довольно большой, есть ландшафтность, много мест, где можно поесть</t>
  </si>
  <si>
    <t>Деревья, площадки, озеро, всё что нужно</t>
  </si>
  <si>
    <t>парк зюзино замечательный но высоковольтные провода,портят ооочень прогулки! и хотелось бы храм в парке достроить ,а так парк любимое место нашей семьи.</t>
  </si>
  <si>
    <t>Чудесный уютный парк внутри квартала. Много больших тенистых деревьев, аккуратные дорожки, пруд,много кустов сирени. Раньше высаживали цветы на клумбах . При часовне есть место, где продают пирожки и замечательный травяной чай. Рядом небольшое кафе на три столика с кофе и другим ассортиментом выпечки. В будни много неспешно прогуливающихся пожилых людей и мамочек с детьми. Но все это в прошлом. Да, пруд и деревья в наличии. Но почему надо нещадно со зверским выражением лица обламывать цветущую сирень и приходить в парк для того, чтобы лузгать семечки с остервенением и всё это бросать около скамеек. Городские власти сделали всё, чтобы в этом месте было хорошо! Теперь этот парк прохожу быстрым шагом, не там находиться неприятно!</t>
  </si>
  <si>
    <t>Парковая инфраструктура благоустроена1
Детские площадки1
Наличие кафе1</t>
  </si>
  <si>
    <t>Парковая инфраструктура благоустроена1
Инфраструктура для зимнего отдыха1
Чистота1</t>
  </si>
  <si>
    <t>Парковая инфраструктура благоустроена1
Наличие птиц1
Неудобная навигация1</t>
  </si>
  <si>
    <t>Хорошее освещение1</t>
  </si>
  <si>
    <t>Наличие водоёма1
Парковая инфраструктура благоустроена1
Наличие птиц1
Детские площадки1
Подходит для прогулки с детьми1</t>
  </si>
  <si>
    <t>Большая территория1
Парковая инфраструктура благоустроена1
Наличие кафе1</t>
  </si>
  <si>
    <t>Наличие водоёма1
Парковая инфраструктура благоустроена1</t>
  </si>
  <si>
    <t>Не хватает храма1
Высоквольтные линии портят вид1
Парковая инфраструктура благоустроена1</t>
  </si>
  <si>
    <t>Парковая инфраструктура благоустроена1
Наличие церкви1
Наличие кафе1
Мусор1</t>
  </si>
  <si>
    <t>Лианозовский парк культуры и отдыха</t>
  </si>
  <si>
    <t>https://kudago.com/msk/place/lianozovskij-park-kultury-i-otdyha/</t>
  </si>
  <si>
    <t>Детские площадки, пруды. Весело, аттракционы, палатки с едой. Цены приемлемые.</t>
  </si>
  <si>
    <t>Детям нравится бесплатный аттракцион - тарзанка))) а в общем хороший парк, большой , есть разные аттракционы, пруд, кафешки, качели, горки</t>
  </si>
  <si>
    <t>Все хорошо, кроме аппаратов с кофе , невкусный кофе</t>
  </si>
  <si>
    <t>Все злобные, собаки в пруд писают</t>
  </si>
  <si>
    <t>Всё круто, многодетным скидки, спасибо!!!! туалет бесплатно ✌️</t>
  </si>
  <si>
    <t>Прикольный парк. Вкусный кофе и есть пончики</t>
  </si>
  <si>
    <t>Аттракционы недорогие и работают даже зимой.</t>
  </si>
  <si>
    <t>Хорошее место для семейного отдыха. Классный каток и есть где перекусить.</t>
  </si>
  <si>
    <t>Приехали с детьми на каток, оформление парка очень понравилось, но каток испортил всё настроение , сервис ужасный, лёд весь кривой.</t>
  </si>
  <si>
    <t>Наличие водоёма1
Детские площадки1
Наличие кафе1
Хорошая ценовая политика1
Аттаркционы1</t>
  </si>
  <si>
    <t>Наличие кафе1
Аттаркционы1
Наличие водоёма1
Большая территория1
Парковая инфраструктура благоустроена1</t>
  </si>
  <si>
    <t>Отсутствие общепита1</t>
  </si>
  <si>
    <t>Мусор1
Не безопасно1</t>
  </si>
  <si>
    <t>Багоустроенный туалет1
Хорошая ценовая политика1</t>
  </si>
  <si>
    <t>Парковая инфраструктура благоустроена1
Наличие кафе1</t>
  </si>
  <si>
    <t>Инфраструктура для зимнего отдыха1
Наличие кафе1</t>
  </si>
  <si>
    <t>Инфраструктура для зимнего отдыха1
Плохая работа персонала1
Отсутсвие зимней инфраструктуры1</t>
  </si>
  <si>
    <t>Кировоградские пруды / парк каскад кировоградских прудов</t>
  </si>
  <si>
    <t>https://kudago.com/msk/place/kirovogradskie-prudy/</t>
  </si>
  <si>
    <t>Нет спортивных площадок летом там постоянно жарят шашлыки и мусорят , ни кому до этого нет дела.</t>
  </si>
  <si>
    <t>Мне нравится гулять с собакой. Единственно, что люди, которые устраивают пикник на прудах оставляют кучи мусора и не только..</t>
  </si>
  <si>
    <t>9 месяцев назад Все прекрасно, можно погулять, отдохнуть, многие даже купаются, сам не решился, пока ещё, в этом районе не давно, но все же уже много чего тут посетил,через дорогу ещё красивше, правда там не облагорожено, очень жаль((</t>
  </si>
  <si>
    <t>Прекрасное место для неспешных прогулок и спокойного отдыха!</t>
  </si>
  <si>
    <t>Красивейший парк и всегда таковым был. После небольших видоизменений появились мостики, благоустройство. Можно очень приятно провести время.</t>
  </si>
  <si>
    <t>Замечательный парк,красиво,чисто и уютно. Если бы установили хотя бы один туалет, было бы вдвойне приятнее.</t>
  </si>
  <si>
    <t>Пруды грязные. Печально.</t>
  </si>
  <si>
    <t>Оцениваю после переделки прудов. Отличное чистое место где можно отдохнуть или прогуляться. Хотелось бы лавочек побольше, а так всё просто отлично!</t>
  </si>
  <si>
    <t>Кировоградские пруды были недавно вычищены и приведены в порядок: построены дебаркадеры для загара, положены беговые дорожки, по периметру дорожки освещены светодиодными фонарями.</t>
  </si>
  <si>
    <t>Приятное место для прогулок. Уточки в наличии)</t>
  </si>
  <si>
    <t>Не безопасно1
Мусор1
Не хватает спортивной площадки1</t>
  </si>
  <si>
    <t>Подходит для прогулки с собаками1
Мусор1</t>
  </si>
  <si>
    <t>Парковая инфраструктура благоустроена1
Чистота1
Проблемы с туалетами1</t>
  </si>
  <si>
    <t xml:space="preserve">Неблагоустроенность1
</t>
  </si>
  <si>
    <t>Недостаточно лавочек1
Подходит для прогулок1
Чистота1
Наличие водоёма1</t>
  </si>
  <si>
    <t>Ренновация сделала всё лучше1
Хорошее освещение1
Парковая инфраструктура благоустроена1
Наличие водоёма1</t>
  </si>
  <si>
    <t>Подходит для прогулок1
Наличие птиц1</t>
  </si>
  <si>
    <t>Петровский парк</t>
  </si>
  <si>
    <t>https://kudago.com/msk/place/petrovskij-park/</t>
  </si>
  <si>
    <t>Парк находится рядом со стадионом Динамо (ВТБ Арена парк), отличное место для  прогулок, занятий спортом и фитнесом на открытом воздухе. Рекомендую!</t>
  </si>
  <si>
    <t>Зимой в парке остаётся мало чищеных дорожек, однако для лыж, бега по периметру есть возможность. Собачник приходят утром и поздно вечером. 2 детских площадки, крайне мало лавочек и ни одного туалета/фонтанчика</t>
  </si>
  <si>
    <t>Островок ухоженной природы в центре города. Это прекрасно. Именно у столицы надо учится регионам. Конкретно к Красноярску указ. Я не ожидал от Москвы такого количества парков, скверов и зеленых дворов после широкой современной застройки. Сибирские же города по примеру столицы, как мне кажется, взяли в пример только уплотнение построек, забыв про озеленении.</t>
  </si>
  <si>
    <t>Минус за нечищеные дорожки и собачников.</t>
  </si>
  <si>
    <t>Красивый старинный парк при Петровском Путевом дворце, давно хотела побывать. Понравилось. Здание дворца впечатляет. Подошла как можно ближе.</t>
  </si>
  <si>
    <t>Раздражают вездесущие мамаши с колясками и отсутствие туалетов</t>
  </si>
  <si>
    <t>Очень хорошее место для гуляния особено в хорошую погоду .Сейчас он благоустроин.</t>
  </si>
  <si>
    <t>Уютное кафе. Персонал внимательный.</t>
  </si>
  <si>
    <t>Стоит посетить храм.</t>
  </si>
  <si>
    <t>Красивый парк( вот ток дорожки, очень скользкие</t>
  </si>
  <si>
    <t>Подходит для занятий спортом1
Подходит для прогулки с собаками1
Детские площадки1
Проблемы с туалетами1
Недостаточно лавочек1
Дорожки не чистят зимой1</t>
  </si>
  <si>
    <t>Дорожки не чистят зимой1
Выгул собак рядом с детскими площадками1</t>
  </si>
  <si>
    <t>Подходит для матерей с колясками1
Проблемы с туалетами1</t>
  </si>
  <si>
    <t xml:space="preserve">Парковая инфраструктура благоустроена1
Подходит для прогулок1
</t>
  </si>
  <si>
    <t>Качественная работа персонала1
Наличие кафе1</t>
  </si>
  <si>
    <t>Парк Северные дубки</t>
  </si>
  <si>
    <t>https://kudago.com/msk/place/park-severnye-dubki/</t>
  </si>
  <si>
    <t>Каток рядом с домом! Это хорошо, но лёд на катке сделать не могут! Через 40 минут после открытия уже весь порезан! Вот и ходим с дочкой к открытию.</t>
  </si>
  <si>
    <t>Отличное место для семейных прогулок!</t>
  </si>
  <si>
    <t>Отличное место для прогулок на нашем районе. Погулять, покататься на лыжах, на коньках. Недавно обновили дорожки и добавили много чего интересного..</t>
  </si>
  <si>
    <t>Хороший парк, широкие дорожки, детские современные площадки, спортивные площадки всё очень удобно</t>
  </si>
  <si>
    <t>Дорожки не чистят ничего хорошего отстой а не парк</t>
  </si>
  <si>
    <t>Отличное место для прогулок,занятий спортом,плюс работает каток с прокатом и теплой раздевалкой.</t>
  </si>
  <si>
    <t>Хороший парк, каток, только нет для детей помощников на льду, это не очень</t>
  </si>
  <si>
    <t>Парк хорошо благоустроен, жаль, что убрали все турники.</t>
  </si>
  <si>
    <t>Мне крайне не нравиться так называемая "реконструкция" парка! Особенно бесит новое освещение.Фонари низкие, слепят глаза, а в целом очень темно! Раньше, особенно зимой вечером освещение было волшебным! Ну и наполнение парка оставляет желать лучшего!</t>
  </si>
  <si>
    <t>Есть каток,всё классно погулять</t>
  </si>
  <si>
    <t>Близко к дому1
Отсутсвие зимней инфраструктуры1</t>
  </si>
  <si>
    <t>Ренновация сделала всё лучше1
Подходит для прогулок1
Подходит для занятий спортом1</t>
  </si>
  <si>
    <t>Парковая инфраструктура благоустроена1
Детские площадки1
Подходит для занятий спортом1</t>
  </si>
  <si>
    <t>Прокат инвентаря1
Подходит для прогулок1
Инфраструктура для зимнего отдыха1
Подходит для занятий спортом1</t>
  </si>
  <si>
    <t>Парковая инфраструктура благоустроена1
Не хватает спортивной площадки1</t>
  </si>
  <si>
    <t>Парк «Академический»</t>
  </si>
  <si>
    <t>https://kudago.com/msk/place/park-akademicheskij/</t>
  </si>
  <si>
    <t>Интересный парк с несколькими детскими площадками, футбольным полем и уединенными беседками. Парк вытянутый и его конфигурация удобна тем, что дороги примыкают к нему только с торцов. По весне достаточно много луж и есть подтопленные участки. Обновление: Зимой тут тоже неплохо. Дорожки почищены, горы снега лежат на радость детям. Есть освещение.</t>
  </si>
  <si>
    <t>хорошее место для прогулок, правда деревьев нет совсем и нормальных крыш в беседках, так что если будет дождь, то от него можно спрятаться только в туалете 🤣</t>
  </si>
  <si>
    <t>Отличный парк для семейных прогулок</t>
  </si>
  <si>
    <t>Хороший парк для прогулок с коляской. Хотелось бы побольше площадок для детей. Есть туалет. За это отдельное спасибо.</t>
  </si>
  <si>
    <t>Небольшая зелёная зона, есть детские площадки для разного возраста, мини футбольное поле, беговая дорожка и площадки для занятий спортом</t>
  </si>
  <si>
    <t>Великолепный парк для детей</t>
  </si>
  <si>
    <t>Отличное место для активного отдыха</t>
  </si>
  <si>
    <t>Отличное место для семьи с детьми. Место для развлечения как для  маленьких так и более взрослых детей</t>
  </si>
  <si>
    <t>Зимой Площадка для футбола никогда не чищена, мужики чистят ее сами своими силами, хотя висит уведомление что с 9 утра площадка занята 60+, там дедушки ноги поломают и кто за это будет отвечать?</t>
  </si>
  <si>
    <t>Великолепный парк,в любое время года... накатались на подушках с горок...</t>
  </si>
  <si>
    <t>Хорошее освещение1
Детские площадки1
Подходит для занятий спортом1
Парковая инфраструктура благоустроена1
Неблагоустроенность1</t>
  </si>
  <si>
    <t>Подходит для прогулок1
Багоустроенный туалет1
Неблагоустроенность1</t>
  </si>
  <si>
    <t>Багоустроенный туалет1
Подходит для матерей с колясками1
Недостаточно детских площадок1</t>
  </si>
  <si>
    <t>Детские площадки1
Подходит для занятий спортом1
Небольшая территория1</t>
  </si>
  <si>
    <t>Дорожки не чистят зимой1
Несовпадение с информацией на официальном сайте1</t>
  </si>
  <si>
    <t>Парковая инфраструктура благоустроена1
Инфраструктура для зимнего отдыха1</t>
  </si>
  <si>
    <t>Парк отдыха Новые черёмушки</t>
  </si>
  <si>
    <t>Очень милый парк. Если бы некоторые убирали за своими собаками, можно было бы гулять и наслаждаться,не глядя под ноги( чтоб не вмазаться в остатки жизнедеятельности питомцев тех невоспитанных хозяев).</t>
  </si>
  <si>
    <t>Парк очень хороший. Для детей и для простой прогулки для души. Много собачников с питомцами. Собаки по большей части воспитанные в отличие их хозяев ,как везде. Где то да находится гнида.</t>
  </si>
  <si>
    <t>Приятно прогуляться по дорожкам парка, чуть забыв о городской суете)</t>
  </si>
  <si>
    <t>Неплохо погулять то)</t>
  </si>
  <si>
    <t>Небольшой, зелёные парк. Есть где отдохнуть в жару.</t>
  </si>
  <si>
    <t>Старый, и, к сожалению, несколько запущенный парк. Много зелени и тени. Детские площадки старые. Есть сломанные детские качели. Нет площадки для малышей. Зато есть большой холм с которого зимой можно кататься на санках</t>
  </si>
  <si>
    <t>Очень нравиться этот парк . тихий , спокойный. Есть детские площадки , площадка для собак! И есть отдельное место для того чтоб поставить мангал и пожарить шашлычок. 👌👍</t>
  </si>
  <si>
    <t>Чисто, много лавочек, небольшой парк.</t>
  </si>
  <si>
    <t>Маленький парк. Гуляют пенсионеры, мамы с колясками и собачники из соседних домов. Парк расположен рядом с жилыми домами и для жителей именно этих домов он удобен.  Специально сюда приезжать гулять точно не нужно. Из развлечений - одна детская площадка и больше ничего интересного.</t>
  </si>
  <si>
    <t>Парк ,который зимой очень редко убирают от снега и льда . Пора бы уже его благоустроить все старое и не интересное .</t>
  </si>
  <si>
    <t>Мусор1
Парковая инфраструктура благоустроена1</t>
  </si>
  <si>
    <t>Парковая инфраструктура благоустроена1
Подходит для прогулок1
Подходит для прогулки с собаками1
Подходит для прогулки с детьми1</t>
  </si>
  <si>
    <t xml:space="preserve">Неблагоустроенность1
Инфраструктура для зимнего отдыха1
</t>
  </si>
  <si>
    <t>Мангалы1
Тихое место1
Детские площадки1
Подходит для прогулки с собаками1</t>
  </si>
  <si>
    <t>Парковая инфраструктура благоустроена1
Чистота1
Небольшая территория1</t>
  </si>
  <si>
    <t>Близко к дому1
Детские площадки1
Подходит для прогулки с собаками1
Подходит для прогулки с детьми1
Небольшая территория1</t>
  </si>
  <si>
    <t>Дорожки не чистят зимой1
Необходимость ренновации1</t>
  </si>
  <si>
    <t>Природный заказник «Воробьевы горы»</t>
  </si>
  <si>
    <t>https://kudago.com/msk/place/vorobievy-gor/</t>
  </si>
  <si>
    <t>Отличное место для спокойных или активных прогулок!!!!</t>
  </si>
  <si>
    <t>Самое любимое место отдыха в центре Москвы. Прекрасная экотропа для пешей прогулки на свежем воздухе в окружении почти дикой природы</t>
  </si>
  <si>
    <t>Красивое место для прогулок, отдыха и фотосессий.</t>
  </si>
  <si>
    <t>Приятное место! Лес, чистота, свежий воздух. Пруд с уточками :3</t>
  </si>
  <si>
    <t>Хорошо здесь, когда гуляешь пешком.</t>
  </si>
  <si>
    <t>В этом парке гуляем с 2004-го года. Многое изменилось, всё в лучшую сторону. Очень красивый чистый парк для прогулок с детьми, для вело-прогулок, для встреч с подругами ))) Жаль, в дождь негде укрыться. В остальном всё очень хорошо!</t>
  </si>
  <si>
    <t>Спонтанная прогулка. Всё очень здорово. И для просто прогулок. И на велосипеде и на электросамокате. Вечером все в огнях. Много речного транспорта. Красота.</t>
  </si>
  <si>
    <t>огромный, зеленый, малолюдный. прекрасно!!!</t>
  </si>
  <si>
    <t>Отличная территория. Наткнулись на ежа и нескольких белок, очень интересно наблюдать за жизнью маленьких зверьков)</t>
  </si>
  <si>
    <t>Очень красивые места! Для, активного отдыха - всë хорошо!!! Для бега, для велосипедистов - просто супер!!!</t>
  </si>
  <si>
    <t>Свежий воздух1
Фотосессии1</t>
  </si>
  <si>
    <t>Свежий воздух1
Наличие водоёма1
Чистота1
Наличие птиц1</t>
  </si>
  <si>
    <t>Подходит для велосипедистов1
Чистота1
Подходит для прогулки с детьми1
Ренновация сделала всё лучше1
В дождь негде укрыться1</t>
  </si>
  <si>
    <t>Подходит для прогулок1
Подходит для велосипедистов1
Подходит для вечерних прогулок1
Подсветка1</t>
  </si>
  <si>
    <t>Большая территория1
Малолюдно1</t>
  </si>
  <si>
    <t>Аннинский лесопарк</t>
  </si>
  <si>
    <t>https://kudago.com/msk/place/muzej-gulaga/</t>
  </si>
  <si>
    <t>Здорово, но очень маленький и сильно загаженый человеком и домашними животными.</t>
  </si>
  <si>
    <t>Небольшой парк, есть дорожки, зоны отдыха для детей, мест для шашлыков не видела, их тут и не особо хочется видеть, так как очень маленькая территория и очень много пожилых людей из ближайших домов ходят гулять и с собачка и в том числе. Пока зима мест на лавочках хватает, сидят немногие. Дорожки расчистили трактором</t>
  </si>
  <si>
    <t>Чистый парк. Много лавочек.</t>
  </si>
  <si>
    <t>Отличное место отдыха и прогулок с детьми и животными. Много детских площадок, лавочек, дорожек для пробежек. Территория ухоженная, чистая.</t>
  </si>
  <si>
    <t>Если бы любители шашлыков и пива убирали за собой мусор, я бы поставил оценку ОТЛИЧНО!</t>
  </si>
  <si>
    <t>Отличное стало место все чисто погулять отдохнуть.</t>
  </si>
  <si>
    <t>Сам лесопарк на 5 баллов!!! Но вот благоустройство в нем фактически отсутствует!!!</t>
  </si>
  <si>
    <t>Очень не ухоженый лес. Много поваленных деревьев. А прудик заваленый всяким мусором и гнилыми деревьями. Мос природа вообще ни что не предпринимает.</t>
  </si>
  <si>
    <t>Лес не достаточно чистый, но весьма уютный, особенно в летний период. Есть беседки,лавочки,детская площадка,пруд.</t>
  </si>
  <si>
    <t>Хороший небольшой парк, где можно погулять. Жалко мы его сами не бережём, и потихоньку превращаем его в помойку. Особенно после праздников и шашлыков.</t>
  </si>
  <si>
    <t>Мусор1
Неблагоустроенность1
Недостаточный размер территории1</t>
  </si>
  <si>
    <t>Парковая инфраструктура благоустроена1
Небольшая территория1
Близко к дому1
Подходит для прогулки с собаками1</t>
  </si>
  <si>
    <t xml:space="preserve">Парковая инфраструктура благоустроена1
Чистота1
</t>
  </si>
  <si>
    <t>Парковая инфраструктура благоустроена1
Чистота1
Подходит для занятий спортом1
Подходит для прогулки с собаками1
Подходит для прогулки с детьми1</t>
  </si>
  <si>
    <t>Мусор1
Наличие водоёма1
Парковая инфраструктура благоустроена1
Детские площадки1</t>
  </si>
  <si>
    <t>Небольшая территория1
Мусор1</t>
  </si>
  <si>
    <t>парк имени Святослава Федорова</t>
  </si>
  <si>
    <t>https://kudago.com/msk/place/park-imeni-svyatoslava-fyodorova/</t>
  </si>
  <si>
    <t>Райское место. Для прогулок с детьми просто идеальное!</t>
  </si>
  <si>
    <t>Люблю гулять тут, по субботам нравится парк ран бегать, хорошее покрытие.</t>
  </si>
  <si>
    <t>Хорошее место для прогулки, ещё бы снег хорошо чистили. И не хватает горячего чая из самовара))</t>
  </si>
  <si>
    <t>Отличный, красивый парк. Ходим гулять всей семьёй, дети очень любят гулять в этом парке. В парке есть спортивные площадки, детские площадки, единственное можно было бы добавить скамеек побольше, так как семей очень много ходит.</t>
  </si>
  <si>
    <t>Замечательный парк, много зелени. Есть фонтаны , детские площадки, тренажеры, велодорожки , каток, площадка для собак, кафе. Очень удобный и современный парк</t>
  </si>
  <si>
    <t>Тихий и замечательный парк. Много лавочки. Детская универсальная площадку со всем необходимым для развлечения. Памятник Святослава Фёдоров на входу от м. СЕЛИГЕРСКАЯ. Много зелени.</t>
  </si>
  <si>
    <t>Люблю это место, теперь и фонтаны "возродили" как в давние времена. Очень хорошо, что рядом есть такие места для ттдыха в нашем районе!</t>
  </si>
  <si>
    <t>Классные фонтаны, детские площадки и велодорожка, но на ней конечно гуляют пешеходы и есть опасные бордюры, с которых не знаешь как не убиться на роликах и самокатах</t>
  </si>
  <si>
    <t>Лаконичный парк с сухим фонтаном, туалетом, лавками и коробкой для спорта</t>
  </si>
  <si>
    <t>Рядом с метро Селигерская, находится прекрасный парк  имени Святослава Федорова! Уютные дорожки, отдельные трассы для велосипедистов!!! Много деревьев, лужайки, где загорают отдыхающие! Удобные туалеты! Спасибо создателям оазиса тенька, в жаркий день!!!</t>
  </si>
  <si>
    <t>Подходит для прогулок1
Дорожки не чистят зимой1
Отсутствие общепита1</t>
  </si>
  <si>
    <t>Детские площадки1
Подходит для занятий спортом1
Подходит для прогулки с детьми1
Недостаточно лавочек1</t>
  </si>
  <si>
    <t>Детские площадки1
Подходит для занятий спортом1
Подходит для прогулки с детьми1
Инфраструктура для зимнего отдыха1
Подходит для велосипедистов1
Подходит для прогулки с собаками1
Наличие кафе1
Фонтаны1</t>
  </si>
  <si>
    <t>Фонтаны1
Ренновация сделала всё лучше1</t>
  </si>
  <si>
    <t>Фонтаны1
Подходит для велосипедистов1
Детские площадки1
Не безопасно1</t>
  </si>
  <si>
    <t>Багоустроенный туалет1
Фонтаны1
Парковая инфраструктура благоустроена1
Подходит для занятий спортом1</t>
  </si>
  <si>
    <t>Багоустроенный туалет1
Парковая инфраструктура благоустроена1
Подходит для велосипедистов1</t>
  </si>
  <si>
    <t>Парк 70-летия Победы</t>
  </si>
  <si>
    <t>Очень хороший парк! Но маловат</t>
  </si>
  <si>
    <t>Хороший парк очень много место. Только минус есть собаки гуляют постоянно смотришь что бы не укусила ребёнка</t>
  </si>
  <si>
    <t>Чудесное место для отдыха! Каток , горки,   лавочки для отдыха. Всегда много родителей с детьми и отдыхающих, прогуливающихся жителей из соседних домов. Дорожки почищены всегда, но часто, особенно  рано утром, скользко очень.</t>
  </si>
  <si>
    <t>Каток бесплатный и классный, много лавочку и детских площадок.</t>
  </si>
  <si>
    <t>Парк хороший. Каток отличный. Охрана никакая. Не следят за подростками(вечером курят в раздевалках, ругаются матом)</t>
  </si>
  <si>
    <t>Очень хороший каток Следят Вечером народу намного больше</t>
  </si>
  <si>
    <t>Хороший, чистый парк. Детям нравиться здесь гулять.</t>
  </si>
  <si>
    <t>Отличная зона для детей, детские площадки для разного возраста, зоны для занятий спортом</t>
  </si>
  <si>
    <t>Хороший и просторный парк. Обновляется инвентарь детских площадок. Летом работает фонтан. Рядом работает стройка и дети часто устремляются к проезжей части из-за чего не замкнутое пространство парка требует дополнительного внимания родителей, не дай Бог ребенок выбежит на проезжую часть.</t>
  </si>
  <si>
    <t>Хороший парк для пробежек. Площадка для детей большая. Жалко, что туники убрали. Посмотрим, как будет работать новый каток.</t>
  </si>
  <si>
    <t xml:space="preserve">Недостаточный размер территории1
Парковая инфраструктура благоустроена1
</t>
  </si>
  <si>
    <t>Большая территория1
Парковая инфраструктура благоустроена1
Выгул собак рядом с детскими площадками1</t>
  </si>
  <si>
    <t>Парковая инфраструктура благоустроена1
Инфраструктура для зимнего отдыха1
Близко к дому1
Подходит для прогулки с детьми1
Не безопасно1</t>
  </si>
  <si>
    <t>Парковая инфраструктура благоустроена1
Инфраструктура для зимнего отдыха1
Детские площадки1</t>
  </si>
  <si>
    <t>Парковая инфраструктура благоустроена1
Инфраструктура для зимнего отдыха1
Плохая работа персонала1</t>
  </si>
  <si>
    <t>Чистота1
Подходит для прогулки с детьми1</t>
  </si>
  <si>
    <t>Фонтаны1
Детские площадки1
Не безопасно1</t>
  </si>
  <si>
    <t>Инфраструктура для зимнего отдыха1
Детские площадки1
Подходит для занятий спортом1
Не хватает спортивной площадки1</t>
  </si>
  <si>
    <t>Тимирязевский парк</t>
  </si>
  <si>
    <t>https://kudago.com/msk/place/timiryazevskij-park/</t>
  </si>
  <si>
    <t>огромный парк тропки даже в снег можно пройти очень спокойный лыжников много иногда проходят кони зимой аккуратнее можно споткнулся о выемку от подковы...красивый парк</t>
  </si>
  <si>
    <t>Отличное место для катания на лыжах,  ватрушках,  санках.  Много мест где погулять пешком.  Как зимой и летом. Полное отсутсвие мест для кемпингов,  отдыха,  мест для мангала!!</t>
  </si>
  <si>
    <t>Хороший парк, только с этого года всё запрещено: не мангала, не костра , не выпить , не закусить</t>
  </si>
  <si>
    <t>Хороший парк, чудесные горки зимой, весной и летом ребенок там классно катает большие машинки на пульте, есть трасса с трамплинами. Лес сосновый, воздух чудесный. Подходит и для лыж, и для бега.</t>
  </si>
  <si>
    <t>Любимый парк ближайший к дому. Горки, велосипед, просто погулять.</t>
  </si>
  <si>
    <t>Отличный лес практически в центре Москвы! Шикарное место для прогулок. Если можно было бы устанавливать мангал, это было бы супер!</t>
  </si>
  <si>
    <t>В меру чисто, подкупает что рядом, летом под "градусом" часть, но культурно, после 17.00-18.00 много не русских</t>
  </si>
  <si>
    <t>Хороший лесопарк с чистым воздухом вблизи платформы Гражданская э, в нем есть и реки, озера, спортивный городок, много троп, рядом есть большой Садовый пруд, красиво во все времена года, зимой можно кататься на лыжах, в апреле очень чистый воздух, в марте можно увидеть подснежники</t>
  </si>
  <si>
    <t>Была здесь этим летом (чуть не съели комары, они любят в лесах водиться) и осенью. И в последний раз удалось побольше побродить по лесной части, проводить золотую осень. Парк действительно как будто бы полузаброшенный, больше похож на лесопарк. Здесь достаточно тихо, очень мало лавочек, нет освещения и аккуратных асфальтированных дорожек (многие просто протоптаны людьми или посыпаны опилками). Но, с другой стороны, здесь есть особая атмосфера.  Со стороны улицы Вучетича парк соседствует с небольшими деревянными домиками, там время как будто остановилось. Осенью это очень красиво смотрится, вообще не похоже, что эти места находятся где-то в Москве. Совсем недалеко от парка находится также любопытная достопримечательность, почти ставшая «инстаграммным» местом,  — старинный трамвайный павильон, сохранивший свой исторический облик с 1936 г. Если выходить из парка со стороны Тимирязевской улицы, то можно будет немного пройти по Красностуденческому проезду, и возле трамвайной остановки увидите это очень интересное чугунное здание. Говорят, что в северной части парка, где уже находятся корпуса Академии, тоже много всего интересного, но я эти места еще не исследовала.</t>
  </si>
  <si>
    <t>Отличный парк, где в центре столицы чистый воздух, высокие и красивые деревья, дорожки не плохие, тишина и покой. Можно погулять семьёй тут и отвлечься от городской суеты. Отличительная особенность парка - то, что в отличие от того же Ботаничеспого сада, Тимирязевский парк дикий и это наоборот добавляет изюминку. Дорожки не асфальтированные, а естественные. И какой же тут воздух.... ммм...😌 А осень тут волшебная!</t>
  </si>
  <si>
    <t>Большая территория1
Инфраструктура для зимнего отдыха1</t>
  </si>
  <si>
    <t>Инфраструктура для зимнего отдыха1
Подходит для прогулок1
Недостаточно мангалов1</t>
  </si>
  <si>
    <t>Подходит для занятий спортом1
Инфраструктура для зимнего отдыха1</t>
  </si>
  <si>
    <t>Инфраструктура для зимнего отдыха1
Подходит для велосипедистов1
Близко к дому1</t>
  </si>
  <si>
    <t>Недостаточно мангалов1
Удачная локация1
Подходит для прогулок1</t>
  </si>
  <si>
    <t>Близко к дому1
Чистота1
Не безопасно1</t>
  </si>
  <si>
    <t>Свежий воздух1
Наличие водоёма1
Инфраструктура для зимнего отдыха1
Подходит для занятий спортом1</t>
  </si>
  <si>
    <t>Тихое место1
Неблагоустроенность1
Дорожки не чистят зимой1
Отсутсвие освещения1</t>
  </si>
  <si>
    <t xml:space="preserve">Удачная локация1
Свежий воздух1
Парковая инфраструктура благоустроена1
</t>
  </si>
  <si>
    <t>Парк «Красная Пресня»</t>
  </si>
  <si>
    <t>https://kudago.com/msk/place/krasnaya-presnya/</t>
  </si>
  <si>
    <t>Чисто, красиво, много площадок для детей разного возраста.</t>
  </si>
  <si>
    <t>Есть круглосуточная охрана. Много игровых площадок.</t>
  </si>
  <si>
    <t>Очень любим каток в Парке Красная Пресня. Ходим много лет всей семьей.</t>
  </si>
  <si>
    <t>Очень много людей. Перебор!</t>
  </si>
  <si>
    <t>Отличный парк. Места для гуляний, кафешки в наличии. Красивые места у воды тоже. Гуляли с удовольствием.</t>
  </si>
  <si>
    <t>Детские площадки супер, для всех возрастов!</t>
  </si>
  <si>
    <t>хороший парк, в любое время года проводятся мероприятия, есть большой пруд, да и сам парк не маленький. единственное неудобство - с этого года чтобы попасть на каток нужно заранее зарегистрироваться и произвести оплату билета | проката на сайте.</t>
  </si>
  <si>
    <t>Отличный парк для прогулок, катания на лыжах и коньках. Маленький оазис среди стекла и бетона высотных строений. Множество площадок для детей и подростков. В наличии есть  места для перекусов и туалеты.</t>
  </si>
  <si>
    <t>Хороший парк в центре столицы.</t>
  </si>
  <si>
    <t>Спокойное ,тихое место ,можно расслабиться от шума,достаточно комфортно прогуливаться по аллее, очень комфортабельные туалетные кабины,чистота,порядок и отапливаются .А также есть где зайти и перекусить и попить кофе,но цены чуть кусаются.</t>
  </si>
  <si>
    <t>Подходит для прогулки с детьми1
Охрана1</t>
  </si>
  <si>
    <t>Наличие водоёма1
Парковая инфраструктура благоустроена1
Наличие кафе1</t>
  </si>
  <si>
    <t>Развлекательная программа1
Наличие водоёма1
Большая территория1
Неудобная регистрация1</t>
  </si>
  <si>
    <t>Подходит для прогулок1
Подходит для занятий спортом1
Багоустроенный туалет1
Детские площадки1
Наличие кафе1</t>
  </si>
  <si>
    <t>Багоустроенный туалет1
Парковая инфраструктура благоустроена1
Тихое место1
Наличие кафе1
Слишком дорого1</t>
  </si>
  <si>
    <t>Природный заказник северный</t>
  </si>
  <si>
    <t>Тихий спокойный маленький парк для прогулок</t>
  </si>
  <si>
    <t>Нам очень нравится это место, но если хотите отведать мяса на мангале и конфортно отдохнуть за столом, нужно приходить рано утром!</t>
  </si>
  <si>
    <t>Прекрасное место для небольшой прогулки, когда мало времени для отдыха для местных жителей.</t>
  </si>
  <si>
    <t>Уютный и тихий. Природа!</t>
  </si>
  <si>
    <t>Ближе к МКАД слышен шум машин. Не хватает скамеек, хотя места для них приготовлены. Для пеших прогулок с детьми подходит. Есть детская площадка. Три мангальные зоны. Неплохо.</t>
  </si>
  <si>
    <t>Хорошее место напротив моего дома. Есть беседки для шашлыков, детская и спортивные площадки. Из минусов - освещения внутри парка нет, какие-то вандалы постоянно таскают скамейки.</t>
  </si>
  <si>
    <t>Подлатать бы его чуток, % на 50 хотя бы.</t>
  </si>
  <si>
    <t>Годно, стильно, молодёжно. Света до сих пор нет</t>
  </si>
  <si>
    <t>Шашличний День 🍡🍡🍡🍡</t>
  </si>
  <si>
    <t>Очень мало беседок для шашлыков.А так,очень хорошо гулять с детьми!</t>
  </si>
  <si>
    <t>Тихое место1
Маленькая территория1</t>
  </si>
  <si>
    <t>Мангалы1
Детские площадки1
Подходит для прогулки с детьми1
Недостаточно лавочек1
Шумно1</t>
  </si>
  <si>
    <t>Близко к дому1
Мангалы1
Подходит для занятий спортом1
Подходит для прогулки с детьми1
Отсутсвие освещения1</t>
  </si>
  <si>
    <t>Подходит для прогулки с детьми1
Недостаточно мангалов1</t>
  </si>
  <si>
    <t>Парк «Ангарские пруды»</t>
  </si>
  <si>
    <t>https://kudago.com/msk/place/park-angarskie-prudy/</t>
  </si>
  <si>
    <t>Парк отличный ,только совсем  беседок нет  ,чтобы укрыться от дождя  или снега</t>
  </si>
  <si>
    <t>Весьма милое такое место для прогулок. Центром культурного досуга конечно не назовёшь, но... Из сада НИИ "Сельскохозяйственного машиностроения" сделали парк отдыха, довольно не плохо оформили... Есть два пруда, горка для скейтеров, детские площадки... В праздничные дни проводятся культурно-массовые мероприятия, салют и т.д...</t>
  </si>
  <si>
    <t>50 лет живу в этом районе, отлично облагородили местность, но сейчас писец !!! скользко, нужно как-то ухаживать за парком.</t>
  </si>
  <si>
    <t>Рекомендую прекрасное место для отдыха всей семьи. В этом парке спокойно и чисто в любое время года. Наличие большого количества детских площадок и конечно же зимой катка. Ходим  с удовольствием кататься на коньках и весело проводить время</t>
  </si>
  <si>
    <t>Отличный парк! Есть каток, много детских площадок</t>
  </si>
  <si>
    <t>Мы сыном катались на катамаране, часто делали шашлыки, нравится</t>
  </si>
  <si>
    <t>Очень замечательное место для отдыха как и с детьми, так и прогуляться самому, друзьями или близкими. Летом там утки, чайки на пруду. Множество детских площадок и спортплощадок для взрослых. Место где погулять много. В целом от малого до великовозрастного человека там будет комфортно!</t>
  </si>
  <si>
    <t>Прекрасное место для прогулок и занятий спортом😀 В любое время года</t>
  </si>
  <si>
    <t>Парк с двумя озерам, утками и огарями. Много цветущих деревьев, в основном каштаны и яблони.</t>
  </si>
  <si>
    <t>Прекрасное место для отдыха с семьёй, и взрослым и особенно детишкам есть чем заняться. Побольше бы таких зон отдыха в столице. Спасибо организаторам и устроителям этого парка</t>
  </si>
  <si>
    <t>В дождь негде укрыться1</t>
  </si>
  <si>
    <t>Наличие водоёма1
Подходит для прогулок1
Детские площадки1
Развлекательная программа1</t>
  </si>
  <si>
    <t>Ренновация сделала всё лучше1
Неблагоустроенность1
Дорожки не чистят зимой1</t>
  </si>
  <si>
    <t>Инфраструктура для зимнего отдыха1
Чистота1
Детские площадки1</t>
  </si>
  <si>
    <t>Инфраструктура для зимнего отдыха1
Детские площадки1</t>
  </si>
  <si>
    <t>Прокат инвентаря1
Мангалы1</t>
  </si>
  <si>
    <t>Наличие водоёма1
Наличие птиц1
Детские площадки1
Подходит для занятий спортом1
Подходит для прогулок1</t>
  </si>
  <si>
    <t>Подходит для занятий спортом1
Подходит для прогулок1</t>
  </si>
  <si>
    <t>Природно-исторический парк «Битцевский лес»</t>
  </si>
  <si>
    <t>https://kudago.com/msk/place/zabroshennyj-150-letnij-dubovyj-park/</t>
  </si>
  <si>
    <t>Хорошее место для прогулок с детьми, везде чисто, природа вокруг ставлю 10 битцевских маньяков из 10</t>
  </si>
  <si>
    <t>Одно из любимых мест длЯ прогулок семьёй, хотелось бы, что бы магазинчик или полаточку поставили там с мороженым, водой и быстрым перекусом, иногда ребёнок просит покушать,а мы уже всё съели, приходится идти домой.</t>
  </si>
  <si>
    <t>Огромный лес в черте города! Много грибов, белок, птиц. Воздух чистый.</t>
  </si>
  <si>
    <t>Сначала людям вылеляют на оопт пикниковые точки .А потом весь лес превращается в пикниковую зону.Нельзя устраивать пикниковые зоны в лесу,потому что многие  ищут  укромные уголки в глубине леса,где  тихо  и осталась еще растительность. А после себя оставляют вызженную землю. Неужели этот лес погибнет из за шашлыка? Особоохраняемая территория, летом бывает почти неохраняемая. Но неужели сохранять лес  это дело только инспекции и полиции? Я думаю ,что каждый должен заботится о сохранении леса. Все ругают чиновников,которые хотят застроить лес, Но вот  некоторые люди   сами себе, вот что позволяют. Если так дело будет продолжаться ,то от леса останутся дорожки ,скамейки и обгорелые головешки</t>
  </si>
  <si>
    <t>Небольшой участок леса, окруженный со всех сторон дорогами. В лесу уютно и чисто. Неплохой рельеф, много подъемов и спусков. Сделаны мостики и ограждения для безопасности. Через лес течет маленькая речушка с довольно крутыми берегами. Много лавочек, есть маленькая детская площадка. Ухоженные дорожки. Неплохое место для отдыха и занятий спортом.</t>
  </si>
  <si>
    <t>Он огромен. Можно пойти в любую сторону. Но следует помнить - это ни разу не парк. Туалет, если кому приспичит - под кустом. Кафешек не найдёте. Так что, если сюда на долго - еду и воду с собой. Правда, в цивилизованной его части есть родник. Но обычно очередь))). Недалеко от цивильной части (рядом с м.Ноаоясеневская) есть рынок, конюшня, прокат покатушек, детская площадка, турники, лавочки. Из негатива - психованные велосипедисты. Ну, они сейчас везде. Мало кто из них гасит скорость, видя живые препятствия. Ну, Бог им судья.</t>
  </si>
  <si>
    <t>Большой, прикольный парк. Отлично для бега. Сделали парк чище</t>
  </si>
  <si>
    <t>ак нам повезло,что мы живём рядом с Битцевским лесом!Но огорчает захламлённость гниющим валежником плодящим короедов,скоро и дубов с ясенями не останется(( Появился и новый вредитель-оранжевый слизняк.Очень быстро растёт его популяция,что огорчает особенно! Радует,что стало меньше мусора!!!</t>
  </si>
  <si>
    <t>В данном лесу не так уж и безапосно,будте осторожны,и если идете гулять с со своими питомцами,не отпускайте ,а то можно и потерять их,так как разбрасывают всевозможные ловушки ну например кусочки мяса с иголками или отравой,не трудно понять кто это делает</t>
  </si>
  <si>
    <t>Подходит для прогулки с детьми1
Отсутствие общепита1</t>
  </si>
  <si>
    <t>Большая территория1
Свежий воздух1
Наличие животных1
Наличие птиц1</t>
  </si>
  <si>
    <t>Наличие водоёма1
Чистота1
Детские площадки1
Подходит для занятий спортом1</t>
  </si>
  <si>
    <t>Большая территория1
Проблемы с туалетами1
Отсутствие общепита1
Детские площадки1
Подходит для занятий спортом1
Прокат инвентаря1
Не безопасно1</t>
  </si>
  <si>
    <t>Большая территория1
Чистота1
Подходит для занятий спортом1</t>
  </si>
  <si>
    <t>Парк «Вагоноремонт»</t>
  </si>
  <si>
    <t>https://kudago.com/msk/place/park-vagonoremont/</t>
  </si>
  <si>
    <t>Люблю этот парк. Через него хожу в Храм Матроны Московской. Можно просто вечером прогуляться. Есть площадка, где играют в настольный теннис, детские площадки. Место для медитаций!</t>
  </si>
  <si>
    <t>Отличный парк! Белочки,птички,всегда чистота.Свежий воздух.Зелено.Много лавочек. Ходим каждый день туда с удовольствием.</t>
  </si>
  <si>
    <t>Отличный парк, есть где посидеть на лавочках. Есть детская площадка. Есть тренажёры позаниматься.</t>
  </si>
  <si>
    <t>Парк в районе новостройки. Молодые семьи, очень много детишек. Но парк очень скромный, конечно много зелени, но повторюсь парк очень скромный. Администрации Дмитровского района есть над чем подумать. Парк к сожалению не соответствует современным требованиям, хотя очень перспективен, необходимы определённые вложения. Я думаю, что люди, проживающие в этом районе, со временем это оценят.</t>
  </si>
  <si>
    <t>В связи с тем что, ПИК застроил зелёную территорию военного госпиталя, а также построили церковь - это стал не парк , а жалкое подобие</t>
  </si>
  <si>
    <t>Парк стал очень хорошим. Даже сейчас в снег можно пройти спокойно по всем дорожкам. Нашей семье очень нравиться там гулять и наблюдать за белками</t>
  </si>
  <si>
    <t>Отличный парк! С детскими площадками, тренажёрами. Масса скамеек, уютных мест. В парке есть туалет, беседки. Разнообразная растительность, особенно хороша сосновая рощица!</t>
  </si>
  <si>
    <t>Очень приятное место для отдыха в любое время года. Есть дорожки для прогулки, детская площадка хорошая, есть столы для тенниса, место для шахматистов, удобные лавочки-качели и просто лавочки, зимой - лыжня. Одно напрягает: много людей, выгуливающих собак, но за питомцами не убирают... Результаты этих прогулок парк не украшают! Понятно, что нет спец мест, но убирать-то можно!! Кроме собак, там же и дети гуляют и не всегда можно предотвратить "вляпывание".</t>
  </si>
  <si>
    <t>Приятно погулять, покормить белок</t>
  </si>
  <si>
    <t>Очень хороший парк, детская площадка, спорт площадка, столы для пинпонга, белки...</t>
  </si>
  <si>
    <t>Детские площадки1
Подходит для занятий спортом1
Подходит для вечерних прогулок1</t>
  </si>
  <si>
    <t>Свежий воздух1
Парковая инфраструктура благоустроена1
Чистота1
Наличие птиц1</t>
  </si>
  <si>
    <t>Подходит для прогулки с детьми1
Необходимость ренновации1</t>
  </si>
  <si>
    <t>Чистота1
Наличие животных1
Ренновация сделала всё лучше1</t>
  </si>
  <si>
    <t>Парковая инфраструктура благоустроена1
Детские площадки1
Подходит для занятий спортом1
Подходит для прогулок1
Инфраструктура для зимнего отдыха1
Подходит для прогулки с собаками1
Мусор1</t>
  </si>
  <si>
    <t>Наличие животных1
Подходит для прогулок1</t>
  </si>
  <si>
    <t>Наличие животных1
Парковая инфраструктура благоустроена1
Детские площадки1
Подходит для занятий спортом1</t>
  </si>
  <si>
    <t>Воронцовский парк</t>
  </si>
  <si>
    <t>https://kudago.com/msk/place/voroncovskij-park-usadba-voroncovo/</t>
  </si>
  <si>
    <t>Много белок, классный кофе.</t>
  </si>
  <si>
    <t>Красота, чисто народу мало</t>
  </si>
  <si>
    <t>Когда мы приехали сюда жить в 1984г парк был очень запущенный, не ухоженный. Сейчас он приобразился. Оочень красивое место.</t>
  </si>
  <si>
    <t>Хорошее место для прогулок с детьми.</t>
  </si>
  <si>
    <t>Чисто,уютно</t>
  </si>
  <si>
    <t>Прекраснейший парк 🏞 Две детские площадки. Белки 🐿️ Пруд с летним прокатом лодок. Зимой каток ⛸. Есть лыжня 🎿 вокруг парка, но она обрывается дорожкам. Тем не менее лыжники катаются. Здесь прекрасно 👌</t>
  </si>
  <si>
    <t>Парк не большой, но хороший</t>
  </si>
  <si>
    <t>Красивый парк с остатками былой усадьбы. Тихо и спокойно.</t>
  </si>
  <si>
    <t>Парк отличный! Гулял с дочерьми и внуками здесь. На Крещение лет пять здесь окунаюсь в прорубь и с каждым годом очередь всё больше, сытым, безразличным охранникам -- всё равно. Ну, поставьте ещё одну палатку для мужиков!!!</t>
  </si>
  <si>
    <t>Гуляем в этом парке каждый день, отличное место для прогулок с детьми, есть точки питания и проката.</t>
  </si>
  <si>
    <t>Наличие животных1
Наличие кафе1</t>
  </si>
  <si>
    <t>Ренновация сделала всё лучше1
Близко к дому1</t>
  </si>
  <si>
    <t>Парковая инфраструктура благоустроена1
Наличие водоёма1
Прокат инвентаря1
Инфраструктура для зимнего отдыха1
Детские площадки1
Наличие животных1</t>
  </si>
  <si>
    <t>Парковая инфраструктура благоустроена1
Тихое место1
Исторический контектс1</t>
  </si>
  <si>
    <t>Подходит для прогулки с детьми1
Плохая работа персонала1
Нужна палатка для мужчин на Крещение1</t>
  </si>
  <si>
    <t>Прокат инвентаря1
Подходит для прогулки с детьми1
Наличие кафе1</t>
  </si>
  <si>
    <t>Головинские пруды</t>
  </si>
  <si>
    <t>Много луж!!!!!!!!!</t>
  </si>
  <si>
    <t>Зимой на лыжах, коньках, снегокате, ватрушке, тюбинге!!!</t>
  </si>
  <si>
    <t>Замечательное место для прогулок с любимым человеком</t>
  </si>
  <si>
    <t>Очень нравится реконструкция прудов, дорожное покрытие, поставили туалеты, есть детские площадки, летом много уток.</t>
  </si>
  <si>
    <t>Отличное место для прогулок всей семьёй</t>
  </si>
  <si>
    <t>После ремонта просто супер парк стал!!! Гулять одно удовольствие!!!</t>
  </si>
  <si>
    <t>После проведенных работ по благоустройству территории парк стал ещё красивее, чище и удобнее.</t>
  </si>
  <si>
    <t>Прекрасное место для отдыха от городской суеты, тихое и спокойное место.</t>
  </si>
  <si>
    <t>Отличное место для отдыха, прогулок и занятий спортом.</t>
  </si>
  <si>
    <t>Парк отличный. Есть горки для спуска с ледянок.</t>
  </si>
  <si>
    <t>Наличие водоёма1
Парковая инфраструктура благоустроена1
Наличие птиц1
Детские площадки1
Багоустроенный туалет1
Ренновация сделала всё лучше1</t>
  </si>
  <si>
    <t>Чапаевский парк</t>
  </si>
  <si>
    <t>https://kudago.com/msk/place/chapaevskij-park-msk/</t>
  </si>
  <si>
    <t>Чистый новый парк с хорошими площадками. Немного шумно от близлежащей Ленинградки</t>
  </si>
  <si>
    <t>Место релакса. Не зря тут не спеша гуляют от мала до велика. Разве не может не нравится свежий воздух, красивые деревья, земля вместо асфальта...в общем место хорошее.</t>
  </si>
  <si>
    <t>мне понравилось, в воскресенье вечером людей мало</t>
  </si>
  <si>
    <t>Классный парк, для досуга горожан детей и гостей столицы.</t>
  </si>
  <si>
    <t>Зиплайн и экскаватор добавились. Здорово!</t>
  </si>
  <si>
    <t>Небольшой , красивый и уютный парк. Хорошее место для тихой неспешной прогулки.</t>
  </si>
  <si>
    <t>Хороший парк, но маленький, если живёте рядом то сделать пару кругов вечером самое оно.</t>
  </si>
  <si>
    <t>Красивый парк с очень технологичной детской площадкой. Хорошей спортивной площадкой и столами для пинг-понга. Рядом кофейня Surf coffee - и это всё, что нужно для счастья рядом с домом.</t>
  </si>
  <si>
    <t>Мне очень нравится этот парк . Всегда с удовольствием в нем гуляю. Впечатляют 100 летние тополя , уютные дорожки и белки .</t>
  </si>
  <si>
    <t>Парковая инфраструктура благоустроена1
Чистота1
Шумно1</t>
  </si>
  <si>
    <t>Парковая инфраструктура благоустроена1
Подходит для прогулок1
Тихое место1
Небольшая территория1</t>
  </si>
  <si>
    <t>Недостаточный размер территории1
Близко к дому1
Подходит для вечерних прогулок1</t>
  </si>
  <si>
    <t>Детские площадки1
Подходит для занятий спортом1
Наличие кафе1</t>
  </si>
  <si>
    <t>Парковая инфраструктура благоустроена1
Подходит для прогулок1
Наличие животных1</t>
  </si>
  <si>
    <t>Парк героев Первой мировой войны</t>
  </si>
  <si>
    <t>https://kudago.com/msk/place/memorialnyj-park/</t>
  </si>
  <si>
    <t>Парк хороший, но из-за неубранного снега превращается в непроходимый</t>
  </si>
  <si>
    <t>Тихий парк. Отлично подходит для детей</t>
  </si>
  <si>
    <t>Отличный парк с многочисленными дорожками, красивыми деревьями, кустами, птицами и белками, а также спортивной и детской площадками</t>
  </si>
  <si>
    <t>Живу рядышком, там выросли мои дети, не так давно его облагородили. Особенно его люблю рано утром. Тихо, красиво, даже сказочно. А какие сладкие дикие яблочки в нем растут. Отличные детские и спортивные площадки. Очень люблю этот парк.</t>
  </si>
  <si>
    <t>Очень замечательный, уютный и интересный парк, отличное место для прогулок с детьми, друзьями и собаками!</t>
  </si>
  <si>
    <t>Очень уюный парк. Много пешеходных дорожек. Оборудован детской и спортивной площадкой, много лавочек. Имеется общественный чистый туалет.</t>
  </si>
  <si>
    <t>Приятный парк для прогулок! Захотелось тут пожить. Есть детская площадка огромная</t>
  </si>
  <si>
    <t>Есть на Соколе тихий и уютный парк.Здесь среди зелени и любят прогуливаться москвичи. Полюбили это место и птицы(их здесь много и разных),а белки так привыкли к людям,что не боятся полакомиться даже прямо с рук человека... Можно сказать - сплошная идилия. Но у парка есть своя непростая судьба и трагическое прошлое. Ранее,на месте парка находилось Московское городское Братское кладбище жертв Первой мировой войны 1914-1918 годов. Открыли его в 1915 году.В советское время кладбище было ликвидировано,а на его месте и разбили этот парк. Шли годы и людская память оказалась всё же сильнее забвения... В последние годы власти и общественность стали проявлять интерес к судьбе исторического некрополя. В 1998 году была построена Часовня Спаса Преображения. Стоящая на холме в юго-западной части парка - она сегодня стала центром Мемориального комплекса, который торжественно открыли в парке 1 августа 2004 года. Было установлено 10 гранитных памятников и три креста. Мемориал сразу стал местом поклонения погибшим предкам. А ещё,здесь просто любят гулять и отдыхать москвичи,а живущие в близлежащих домах горожане занимаются здесь спортом,ну а дети играют на забавных детских площадках... Жизнь продолжается...</t>
  </si>
  <si>
    <t>Небольшой сквер, есть детская площадка, бесплатный туалет. Многие гуляют с собаками. На центральных аллеях вечером зажигают освещение</t>
  </si>
  <si>
    <t>Любимое место для прогулок пенсионеров,детей,спортсменов</t>
  </si>
  <si>
    <t>Тихое место1
Подходит для прогулки с детьми1</t>
  </si>
  <si>
    <t>Парковая инфраструктура благоустроена1
Наличие птиц1
Детские площадки1
Подходит для занятий спортом1
Наличие животных1</t>
  </si>
  <si>
    <t>Детские площадки1
Подходит для занятий спортом1
Ренновация сделала всё лучше1
Близко к дому1</t>
  </si>
  <si>
    <t>Парковая инфраструктура благоустроена1
Подходит для прогулки с собаками1
Подходит для прогулки с детьми1</t>
  </si>
  <si>
    <t>Парковая инфраструктура благоустроена1
Подходит для прогулки с собаками1
Подходит для прогулки с детьми1
Багоустроенный туалет1</t>
  </si>
  <si>
    <t>Подходит для прогулок1
Детские площадки1</t>
  </si>
  <si>
    <t>Подходит для прогулок1
Тихое место1
Наличие птиц1
Детские площадки1
Подходит для занятий спортом1
Наличие животных1</t>
  </si>
  <si>
    <t>Детские площадки1
Подходит для прогулки с собаками1
Небольшая территория1
Хорошее освещение1</t>
  </si>
  <si>
    <t>Подходит для прогулок1
Подходит для занятий спортом1
Подходит для прогулки с детьми1</t>
  </si>
  <si>
    <t>Бутовский лесопарк / Бутовский лес</t>
  </si>
  <si>
    <t>https://kudago.com/msk/place/multimedia-art-muzej/</t>
  </si>
  <si>
    <t>Видел ужей и белок, птиц много, велотропы!!! Сохраним природу мать нашу!!!</t>
  </si>
  <si>
    <t>Прекрасный парк для лыж. Только, пожалуйста, ничего не улучшайте</t>
  </si>
  <si>
    <t>Сегодня было солнечно, на полях видели заяца, был хорош! Лыжные трассы рабочие</t>
  </si>
  <si>
    <t>Отличное место для пешей прогулки, бега, лыж и велосипеда . Достаточно широкие дорожки, Горки и очень красиво</t>
  </si>
  <si>
    <t>Очень много мусора лежит в лесу. Есть грибы. Один раз видел лису. Был заяц.</t>
  </si>
  <si>
    <t>Прекрасная лыжная трасса для любого уровня подготовки.</t>
  </si>
  <si>
    <t>Хороший парк не далеко от метро</t>
  </si>
  <si>
    <t>Любимый лес, прекрасно кататься на лыжах и велосипеде</t>
  </si>
  <si>
    <t>отличное место для прогулок, а зимой для лыж</t>
  </si>
  <si>
    <t>Все беседки разобрали, ездили активно большие машины с работниками, все постройки, от которых прятались люди от дождя, все убрали. Даже на детской площадке веранду убрали, выкопали качельку машинку. Не отремонтировали все, а просто убрали. Ну вот прошел уже год, видимо ничего обратно строить не собираются? Я второй раз в декрете, гуляю с малышом в парке, разница ощутимая, когда начинается дождь, негде спрятаться. Раньше конечно людей было меньше, До появления Гренады и эталона. Летом была возможность спрятаться под деревом, осенью и весной такой возможности нет. Вопрос. Почему наши службы все сломали, вывезли, а нового взамен не возобновили?</t>
  </si>
  <si>
    <t>Наличие животных1
Подходит для велосипедистов1
Наличие птиц1</t>
  </si>
  <si>
    <t>Страх перед ренновацией1
Инфраструктура для зимнего отдыха1</t>
  </si>
  <si>
    <t>Инфраструктура для зимнего отдыха1
Наличие животных1</t>
  </si>
  <si>
    <t>Парковая инфраструктура благоустроена1
Подходит для прогулок1
Инфраструктура для зимнего отдыха1
Подходит для велосипедистов1
Подходит для занятий спортом1</t>
  </si>
  <si>
    <t>Наличие животных1
Мусор1</t>
  </si>
  <si>
    <t>Инфраструктура для зимнего отдыха1
Подходит для велосипедистов1</t>
  </si>
  <si>
    <t>Подходит для велосипедистов1
Подходит для прогулок1</t>
  </si>
  <si>
    <t>Грачевский парк</t>
  </si>
  <si>
    <t>https://kudago.com/msk/place/grachevka/</t>
  </si>
  <si>
    <t>Уютный парк со множеством дорожек для прогулок, беседками и приятным соседством одноименной усадьбы. Видео несколько белок. Отличное место для отдыха от городской суеты.</t>
  </si>
  <si>
    <t>Хороший парк для прогулок,  живут белки)) многого белок</t>
  </si>
  <si>
    <t>Парк стал чистый, ухоженный, появились туалеты, спортивные площадки и велодорожки, беседки. Здесь хорошо гуляется в любое время года.</t>
  </si>
  <si>
    <t>Прекрасное место для воскресных прогулок.</t>
  </si>
  <si>
    <t>Неплохой парк Была реставрация года два назад, стало лучше Но парк, конечно, маловат, чего-то не хватает</t>
  </si>
  <si>
    <t>Хорошо освещен, дорожки хорошие, приятно погулять</t>
  </si>
  <si>
    <t>Маленький 'островок" тишины и спокойствия</t>
  </si>
  <si>
    <t>Красивая и необычная усадьба и очень маленький парк. Жаль, что нельзя подойти близко к дому из-за забора.</t>
  </si>
  <si>
    <t>Очень люблю гулять здесь по выходным. Отличное место, красивая природа, чистый воздух</t>
  </si>
  <si>
    <t>Тут собаководов много...прикольное место</t>
  </si>
  <si>
    <t>Парковая инфраструктура благоустроена1
Подходит для прогулок1
Наличие животных1
Исторический контектс1</t>
  </si>
  <si>
    <t>Парковая инфраструктура благоустроена1
Подходит для велосипедистов1
Чистота1
Подходит для занятий спортом1
Багоустроенный туалет1</t>
  </si>
  <si>
    <t>Недостаточный размер территории1
Ренновация сделала всё лучше1</t>
  </si>
  <si>
    <t>Хорошее освещение1
Парковая инфраструктура благоустроена1
Подходит для прогулок1</t>
  </si>
  <si>
    <t>Небольшая территория1
Исторический контектс1</t>
  </si>
  <si>
    <t>Парк «Удальцовские пруды»</t>
  </si>
  <si>
    <t>Уютно для занятия спортом</t>
  </si>
  <si>
    <t>По осени сделали набережную, появилось много скамеек и отличные дорожки вокруг прудов для катания и прогулок</t>
  </si>
  <si>
    <t>Стало намного лучше после благоустройства! Отлично!</t>
  </si>
  <si>
    <t>В прошлом году дорожки доделали, стало получше.</t>
  </si>
  <si>
    <t>Классный маленький парк</t>
  </si>
  <si>
    <t>Сделан ремонт всего что можно. Стал похож на европейский пруд). В теплое и жаркое время года собирается много гостей из средней Азии подарить шашлыки. Во всем остальном идеально. Даже можно купаться ещё пока</t>
  </si>
  <si>
    <t>После реновации - отличное место для отдыха на районе. Топовая детская площадка 👌</t>
  </si>
  <si>
    <t>Аккуратно, чисто, красиво.</t>
  </si>
  <si>
    <t>Было не плохо, сделали ремонт, думаю летом будет ещё лучше</t>
  </si>
  <si>
    <t>Облагородили двухуровневый пруд. Смотрованы смотровые площадки со скамейками. По бокам от смотровой площадки два водопада шириной 8м. Самое интересное конечно плавающие фонтаны с подсветкой на высоту 7-8м.</t>
  </si>
  <si>
    <t>Ренновация сделала всё лучше1
Парковая инфраструктура благоустроена1
Наличие водоёма1
Подходит для прогулок1
Подходит для велосипедистов1</t>
  </si>
  <si>
    <t>Ренновация сделала всё лучше1
Наличие водоёма1
Многолюдно1</t>
  </si>
  <si>
    <t>Ренновация сделала всё лучше1
Детские площадки1</t>
  </si>
  <si>
    <t>Ренновация сделала всё лучше1
Наличие водоёма1
Фонтаны1
Подсветка1</t>
  </si>
  <si>
    <t>Парк им. 50-летия Октября</t>
  </si>
  <si>
    <t>https://kudago.com/msk/place/park-50-letiya-oktyabrya/</t>
  </si>
  <si>
    <t>Большой парк, ухоженный, много детских площадок, есть точки проката и кофепития. Правее вглубь, если пойти (когда вход от пр. Вернадского за спиной) , то можно увидеть мосты и небольшую речушку. Парк оборудован туалетами и есть большой теплый павильон с  комнатами для кормящих мамочек и деток. Отличное место для пикничков, семейного пешего и вело отдыха. Есть что посмотреть ( природные ландшавты) и где развернуться!</t>
  </si>
  <si>
    <t>Красивый  и достаточно большой парк. Были зимой, по этому оценить весь труд ландшафтных дизайнеров не могу. В центре парка есть очень приятный сосновый лесок с детской площадкой, скамейками и кофейней.</t>
  </si>
  <si>
    <t>Красиво,только после ремонта испортили очень много</t>
  </si>
  <si>
    <t>Прекрасный парк для спорта и отдыха взрослых и детей</t>
  </si>
  <si>
    <t>Прекрасный парк с кафе, несколькими детскими площадками, катком и столами для пинг-понга.</t>
  </si>
  <si>
    <t>Отличный ухоженный и нагулянный парк с шикарным местом расположения. Один из его входов выходит к станции метро «Проспект Вернадского». Большая территория с большим количеством детских и спортивных площадок. Есть каток, прокат и кафе. На мой взгляд в отдаленных участках от центра парка не достаточно освещения в тёмное время суток...</t>
  </si>
  <si>
    <t>Современные детские и спортивные площадки. Есть возможность заниматься различными видами спорта, от шахмат до воркаута. Постоянно обновляются и пополняются различные площадки. Подойдет от мала до великовозрастных людей. Есть тропы для скандинавской ходьбы.</t>
  </si>
  <si>
    <t>Красивый парк, благоустроен. Частично идёт ремонт.</t>
  </si>
  <si>
    <t>Отличное место для отдыха. Есть детские площадки, ещё можно перекусить. Особенно понравились белочки.</t>
  </si>
  <si>
    <t>Один из лучших парков на юго-западе Москвы: деревья, лужайки, пруд с уточками - как в Кенсингтонском парке Лондона, +протекает река Раменка (ландшафтный заказник). Можно покормить белочек. Летом поют соловьи. Много беседок и лавочек. Есть много игровых площадок для детей (остались после фестиваля парков Москвы). Есть пункты проката средств передвижения и инвентаря для больших и маленьких. Летом еще и батут и надувной замок. Зимой - горка для тюбингов, лыжни и каток. Площадка для тренировки собак. Аллея Партизан Подмосковья и памятник им. Рядом  станции двух линий метро "Проспект Вернадского". Просто райское место.</t>
  </si>
  <si>
    <t>Большая территория1
Парковая инфраструктура благоустроена1
Прокат инвентаря1
Детские площадки1
Наличие водоёма1
Подходит для прогулки с детьми1
Подходит для велосипедистов1
Багоустроенный туалет1</t>
  </si>
  <si>
    <t>Большая территория1
Парковая инфраструктура благоустроена1
Детские площадки1
Наличие кафе1</t>
  </si>
  <si>
    <t>Детские площадки1
Подходит для занятий спортом1
Наличие кафе1
Инфраструктура для зимнего отдыха1</t>
  </si>
  <si>
    <t>Удачная локация1
Большая территория1
Детские площадки1
Подходит для занятий спортом1
Прокат инвентаря1
Инфраструктура для зимнего отдыха1
Наличие кафе1
Отсутсвие освещения1</t>
  </si>
  <si>
    <t>Парковая инфраструктура благоустроена1
Идёт ремонт1</t>
  </si>
  <si>
    <t>Наличие животных1
Детские площадки1
Наличие кафе1</t>
  </si>
  <si>
    <t>Наличие водоёма1
Парковая инфраструктура благоустроена1
Прокат инвентаря1
Инфраструктура для зимнего отдыха1
Наличие птиц1
Детские площадки1
Подходит для прогулки с собаками1
Наличие животных1
Аттаркционы1
Удачная локация1</t>
  </si>
  <si>
    <t>Парк имени Воровского</t>
  </si>
  <si>
    <t>https://kudago.com/msk/place/park-vorovskogo/</t>
  </si>
  <si>
    <t>Очень красивый парк. Много площадок детям есть где поиграть</t>
  </si>
  <si>
    <t>Небольшой симпатичный парк. Есть большая детская и небольшая спортивная площадки</t>
  </si>
  <si>
    <t>Уютный парк, особенно вечером под золотистыми лампами осеняя атмосфера,рядом есть кофе кфс</t>
  </si>
  <si>
    <t>Небольшой, уютный</t>
  </si>
  <si>
    <t>Парк на м. Войковская с уютным сквером, где можно просто погулять с ребёнком. Шумновато от машин, так как рядом шоссе.</t>
  </si>
  <si>
    <t>Этот парк -зеленый островок в мегаполисе. Детские площадки, лавочки, можно и спортом позаниматься. Вот только такое впечатление, что не до конца благоустроили (местами бурьян,крапива). Минус нет туалета.</t>
  </si>
  <si>
    <t>Парк с очень интересной задумкой. Очень впечатлили фигурки на аллее: мухоморы, котики... Есть две площадки. Для детей от начала хождения до лет трёх. И от семи и выше. Чего-то среднего не хватает. Ещё очень шумно из-за Ленинградки и трамвайных путей. Шумоизоляции явно не хватает</t>
  </si>
  <si>
    <t>В парке много различных, хорошо пахнущих деревьев, воздух свежий. Но за парком нет должного ухода. Внутри парка есть заброшенное строение, по моим догадкам бывшая администрация. Рядом была площадка с рампами для скейтеров, сейчас ее убрали, а новую так и не поставили. Площадка для самых маленьких в хорошем состоянии, а детей постарше более потрёпанная, некоторые детали требуют ремонта. И очень не нравится что из городского туалета, возле к/т, в которого можно было заездать с колясками, а не бежать по нужде домой, сделали (!) Кафе!!! Раньше для этого можно было хотябы в кинотеатр зайти, а теперь и он закрыт.</t>
  </si>
  <si>
    <t>Любимый перк из детства. Правда сейчас УК не уделяем ему должного внимания. Все заросло</t>
  </si>
  <si>
    <t>Хороший парк, качественные детские площадки.</t>
  </si>
  <si>
    <t>Наличие кафе1
Хорошее освещение1</t>
  </si>
  <si>
    <t>Парковая инфраструктура благоустроена1
Подходит для прогулки с детьми1
Шумно1</t>
  </si>
  <si>
    <t>Парковая инфраструктура благоустроена1
Детские площадки1
Подходит для занятий спортом1
Неблагоустроенность1
Проблемы с туалетами1</t>
  </si>
  <si>
    <t>Парковая инфраструктура благоустроена1
Детские площадки1
Шумно1</t>
  </si>
  <si>
    <t>Свежий воздух1
Проблемы с туалетами1
Наличие кафе1
Неблагоустроенность1
Ренновация сделала всё хуже1</t>
  </si>
  <si>
    <t>Парк Победы на Поклонной горе</t>
  </si>
  <si>
    <t>https://kudago.com/msk/place/poklonnaya-gora-i-park-pobedy/</t>
  </si>
  <si>
    <t>Там же рядом имеется хорошая трасса, где можно покататься. На электросамокате - просто замечательно выходит. Но с туалетами не совсем всё ладно. Можно было где-нибудь в сторонке установить.</t>
  </si>
  <si>
    <t>Отличное место для прогулки</t>
  </si>
  <si>
    <t>Красивый величественный сквер, особенно прекрасен в тёплое время года. Ансамбль с музеем ВОВ и стеллой, а так же череда фонтанов создают грандиозный эффект. Также рекомендую зайти в сам музей, он недавно был обновлён и стал ещё более интересным и впечатляющим.</t>
  </si>
  <si>
    <t>Нам очень понравилось , для приятных зимних прогулок. Красиво, грандиозно, чисто и ухожено. 👍🙂</t>
  </si>
  <si>
    <t>Спокойной парк, погулять на час-полтора. Классный вид на Москва-Сити.</t>
  </si>
  <si>
    <t>Супер, отличное и памятное место. Очень высокая стелла в честь погибших Русских солдат  во второй Велико отечественной войне. Есть музей, храм, мечеть, синагога. 15 стелл памятников о каждом фронте. Гранитные плиты с 1941 по 1945 год памятные. Музей, две пушки. Много бесплатных туалетов, есть точки общепита. Обязательно к посещению.</t>
  </si>
  <si>
    <t>Одно из самых замечательных мест отдыха в Москве, для осознания подвига народа в ВОВ, особенно для младшего поколения.Есть зимние и летние программы для разных возрастов. Каждый раз приезжая сюда, не перестаешь удивляться величию данного мемориального места.</t>
  </si>
  <si>
    <t>Прекрасно спланированный, большой парк, обилие деревьев зашлушают городской шум.</t>
  </si>
  <si>
    <t>Отличное место для отдыха и прогулки с семьёй и друзьями.</t>
  </si>
  <si>
    <t>хорошее место для прогулки .</t>
  </si>
  <si>
    <t>Подходит для велосипедистов1
Проблемы с туалетами1</t>
  </si>
  <si>
    <t>Фонтаны1
Исторический контектс1
Парковая инфраструктура благоустроена1</t>
  </si>
  <si>
    <t>Подходит для прогулок1
Удачная локация1</t>
  </si>
  <si>
    <t>Багоустроенный туалет1
Исторический контектс1
Наличие кафе1
Наличие церкви1</t>
  </si>
  <si>
    <t>Исторический контектс1
Развлекательная программа1</t>
  </si>
  <si>
    <t>Юго-западный лесопарк / Парк тропарёво берёзовая роща</t>
  </si>
  <si>
    <t>https://kudago.com/msk/place/yugo-zapadnyj-lesopark/</t>
  </si>
  <si>
    <t>Хороший лесопарк, как для прогулок  так и для занятий спортом, сделаны беговые дорожки, есть детские площадки. Лесопарк очищают от бурелома, от поваленных деревьев. Есть лавочки для отдыха.</t>
  </si>
  <si>
    <t>Ухоженный парк,  хорошо гулять в любую погоду</t>
  </si>
  <si>
    <t>Был бы ещё прекраснее, если бы было много урн и свет ночью. А так - по сути, просто лес с асфальтовыми тропинками и мостиками. Многие днем гуляют с собаками, достаточно много пенсионеров, а бегунов - меньше, чем в соседних парках</t>
  </si>
  <si>
    <t>Красоты природы и чистоты</t>
  </si>
  <si>
    <t>Обожаю наш парк, очень чистый красивый и есть дорожки для бега, воздух бесподобный хороший, не считая ,что Москва</t>
  </si>
  <si>
    <t>Очень хорошее место для отдыха и прогулок.</t>
  </si>
  <si>
    <t>Отличный воздух.  И приятная, нетронутая дикость.  Никаких плиток и бетона, все почти естественно.</t>
  </si>
  <si>
    <t>Слишком много людей для уединенной прогулки</t>
  </si>
  <si>
    <t>Хорошая природа заброшенного городскими властями парка. Подышать и послушать птиц - приходите. Любите благоустроенную инфраструктуру - ищите другие места.</t>
  </si>
  <si>
    <t>Уютный парк, в котором всегда можно спрятаться от жары. В нем расположены спортивные площадки, включая площадку для бадминтона, беседки, детские площадки и много лавочек. В парке всегда тихо и уютно, одно из самых моих любимых мест в этом районе. Рекомендую для прогулок с детьми, комфортных посиделок с друзьями и утренних пробежек</t>
  </si>
  <si>
    <t>Неблагоустроенность1
Отсутсвие освещения1
Подходит для занятий спортом1
Подходит для прогулки с собаками1</t>
  </si>
  <si>
    <t>Свежий воздух1
Чистота1
Подходит для занятий спортом1</t>
  </si>
  <si>
    <t>Свежий воздух1
Наличие птиц1</t>
  </si>
  <si>
    <t>Парковая инфраструктура благоустроена1
Детские площадки1
Подходит для занятий спортом1
Подходит для прогулки с детьми1</t>
  </si>
  <si>
    <t>Химкинский лесопарк</t>
  </si>
  <si>
    <t>Прекрасный островок природы в черте города. Постоянно ходим гулять и кататься на лыжах!</t>
  </si>
  <si>
    <t>Прекрасный парк. Обижаем гулять тут с детьми и зимой и летом</t>
  </si>
  <si>
    <t>Замечательный кусочек леса в городе. Очень много лыжников, да и для детей есть горки. Повсюду белочки) Омрачает только мусор около площадок для пикников. (((</t>
  </si>
  <si>
    <t>Большой парк, в основном сосны, хорошие дорожки между деревьев. Зимой -лыжня!</t>
  </si>
  <si>
    <t>Здесь можно жарить шашлыки) :3</t>
  </si>
  <si>
    <t>Хороший парк,но многие посетители в неадекватном состоянии,что заставляет задуматься- приходить ли сюда с детьми,или не стоит.</t>
  </si>
  <si>
    <t>Одно из лучших мест для прогулок и отдыха!</t>
  </si>
  <si>
    <t>Идеальное место для утренней пробежки, вечерней задумчивой прогулки</t>
  </si>
  <si>
    <t>Небольшой кусочек леса рядом с кольцевой дорогой. Можно погулять по тропинкам между деревьями. Раньше тут часто устраивали пикники, но сейчас, в связи с повсеместными запретами на все, пикник может обернуться штрафом и разборками с людьми при исполнении. Дорожки не освещены. Есть овраг, где зимой дети катаются с горок на ледянках или санках. Много белок и птичек, которым можно насыпать еды в кормушки и понаблюдать за ними.</t>
  </si>
  <si>
    <t>Место чистое, но неухоженное, т.е. как лес, естественное. Но ШУМ от МКАД и ЖД. Оглушает</t>
  </si>
  <si>
    <t>Мангалы1
Инфраструктура для зимнего отдыха1
Детские площадки1
Наличие животных1
Мусор1</t>
  </si>
  <si>
    <t>Подходит для занятий спортом1
Подходит для вечерних прогулок1</t>
  </si>
  <si>
    <t>Парковая инфраструктура благоустроена1
Подходит для прогулок1
Наличие птиц1
Наличие животных1
Отсутсвие освещения1</t>
  </si>
  <si>
    <t>Чистота1
Шумно1</t>
  </si>
  <si>
    <t>Парк Фили</t>
  </si>
  <si>
    <t>https://kudago.com/msk/place/park-fili/</t>
  </si>
  <si>
    <t>Аттракционы в парке раньше были лучше конечно... щас их почти нет, печалька!!! Лыжи в прокате старьё! А если конкретно парк рассматривать со стороны природы, то очень даже не плохо и белочки есть и аллейки ухоженные приятно погулять!!!</t>
  </si>
  <si>
    <t>Тихий спокойный парк</t>
  </si>
  <si>
    <t>Хороший большой парк. С детскими площадками. Минус 2й месяц не работают уличные туалеты.</t>
  </si>
  <si>
    <t>Красиво, спокойно, хорошо освещено вечером</t>
  </si>
  <si>
    <t>Отличный парк для семейных прогулок, есть прокат лыж, машинок. Киоски с вкусной едой.</t>
  </si>
  <si>
    <t>Приятный парк с атракционами, огромная прогулочная территория, зимой отлично покататься на лыжах и санках. Есть кафе на территории, очень вкусная кухня и приятные цены!</t>
  </si>
  <si>
    <t>Люблю Филевский парк за его масштаб и виды с речного берега.</t>
  </si>
  <si>
    <t>Люблю гулять здесь! Чудесное место для прогулок. Больше всего мне нравится, что есть потайные закутки с лавочками. Можно посидеть на солнышке, почитать книгу или пообщаться с друзьями.</t>
  </si>
  <si>
    <t>Отличный парк для бега, пеших прогулок, чтения и т.д. Каждый найдёт место по душе</t>
  </si>
  <si>
    <t>отличный парк для прогулок</t>
  </si>
  <si>
    <t>Парковая инфраструктура благоустроена1
Необходимость ренновации1
Прокат инвентаря1</t>
  </si>
  <si>
    <t>Большая территория1
Багоустроенный туалет1
Проблемы с туалетами1</t>
  </si>
  <si>
    <t xml:space="preserve">Хорошее освещение1
</t>
  </si>
  <si>
    <t>Прокат инвентаря1
Подходит для прогулок1
Наличие кафе1</t>
  </si>
  <si>
    <t>Большая территория1
Инфраструктура для зимнего отдыха1
Наличие кафе1
Хорошая ценовая политика1</t>
  </si>
  <si>
    <t xml:space="preserve">Большая территория1
Наличие водоёма1
</t>
  </si>
  <si>
    <t>Парк Дружбы</t>
  </si>
  <si>
    <t>https://kudago.com/msk/place/park-druzhby/</t>
  </si>
  <si>
    <t>Нормально с сыном погулять</t>
  </si>
  <si>
    <t>Все лучше и лучше становится</t>
  </si>
  <si>
    <t>Отличный парк и много зелени. Есть площадки для отдыха и занятий спортом.</t>
  </si>
  <si>
    <t>Удобное расположение.Хорошее место для прогулок и приятного времяпровождения.</t>
  </si>
  <si>
    <t>Отличное место для семейного отдыха и зимой, и летом. Пруды, вокруг которых можно летом бегать, а зимой - бегать на лыжах. Спортивные и детские площадки, благоустроенная и большая территория. Порадовали чистые и теплые бесплатные общественные туалеты. Очень любим с женой это место!</t>
  </si>
  <si>
    <t>Парк станет красивым и удобным  для отдыха после ремонта</t>
  </si>
  <si>
    <t>Мой любимый парк! Можно просто погулять, можно покормить белочек</t>
  </si>
  <si>
    <t>Ходим на каток всю зиму. Нам нравится ребенок научился кататься на коньках. Есть прокат 1 час 200 руб, сам каток бесплатный.</t>
  </si>
  <si>
    <t>Милое место на сервере, есть , где выпить кофе, подсластить жизнь выпечкой, для детишек есть супер площадка для активностей</t>
  </si>
  <si>
    <t>Хороший парк для спорта и отдыха</t>
  </si>
  <si>
    <t xml:space="preserve">Удачная локация1
Подходит для прогулок1
</t>
  </si>
  <si>
    <t>Наличие водоёма1
Инфраструктура для зимнего отдыха1
Детские площадки1
Подходит для занятий спортом1
Большая территория1
Багоустроенный туалет1</t>
  </si>
  <si>
    <t>Прокат инвентаря1
Инфраструктура для зимнего отдыха1</t>
  </si>
  <si>
    <t>Парк Олимпийской деревни</t>
  </si>
  <si>
    <t>https://kudago.com/msk/place/park-podhody-k-olimpijskoj-derevne-80/</t>
  </si>
  <si>
    <t>Этот Парк - место силы. Причём, в любое время года! Мы гуляли в нем, когда он ещё не был обустроен,  были заросшие бурьяном холмы и теперь, когда в нем так замечательно, что нравится даже уткам!</t>
  </si>
  <si>
    <t>Очень нравится этот парк - просторно, есть пруды, мостики, детские площадки.</t>
  </si>
  <si>
    <t>Много спортивных площадокс различными тренажерами</t>
  </si>
  <si>
    <t>Парк вроде бы неплохой, НО там нет ничего интересного, ОЧЕНЬ СКУЧНЫЕ площадки, не советую туда идти с детьми. Там просто дороги, дороги, дороги, как в протом скверике. Да и поглядеть не на что.</t>
  </si>
  <si>
    <t>Замечательный парк, часто там гуляем с детьми. Интересная местность с перепадами высот. Летом включают фонтаны. Есть бесплатные туалеты и немного мест для шашлыков, спортивная площадка, детские площадки, прокат. Зимой можно покататься с крутой горки, она ближе к Мичуринскому, жаль только, что не оборудована, просто дикий крутой склон. Очень ждём когда откроется труба, зиплайн и в полноценго заработает сцена.</t>
  </si>
  <si>
    <t>Отличный парк, комфортно гулять с ребёнком</t>
  </si>
  <si>
    <t>Жаль что почти все горки закрыты ☹️</t>
  </si>
  <si>
    <t>Классные площадки для детей</t>
  </si>
  <si>
    <t>Большая олимпийская деревня, все чисто и убрано, есть очень много современных площадок для игры с детьми любого возраста, спорт площадки, сцена, фудкорты ну и другие развлечения.</t>
  </si>
  <si>
    <t>Типичный парк собянинской эпохи, эти парки создаются на месте пустырей и газонов. Место хорошо оборудовано для прогулок и6отдыха на свежем воздухе. Но это не парк в полном смысле слова. Деревьев мало, в основном молодые посадки. Очень хорошая детская площадка. Перекусить видимо можно. Но мы были в локдаун. Работала только одна точка на вынос. Много скамеек и лавочек.</t>
  </si>
  <si>
    <t>Большая территория1
Наличие водоёма1
Детские площадки1</t>
  </si>
  <si>
    <t>Багоустроенный туалет1
Фонтаны1
Подходит для прогулки с детьми1
Прокат инвентаря1
Мангалы1
Инфраструктура для зимнего отдыха1
Детские площадки1
Идёт ремонт1</t>
  </si>
  <si>
    <t>Большая территория1
Парковая инфраструктура благоустроена1
Чистота1
Детские площадки1
Подходит для занятий спортом1
Наличие кафе1
Развлекательная программа1</t>
  </si>
  <si>
    <t>Парковая инфраструктура благоустроена1
Подходит для прогулок1
Детские площадки1
Наличие кафе1</t>
  </si>
  <si>
    <t>заказник «Теплый Стан»</t>
  </si>
  <si>
    <t>https://kudago.com/msk/place/landshaftnyj-zakaznik-teplyj-stan/</t>
  </si>
  <si>
    <t>Отличное место для семейных прогулок</t>
  </si>
  <si>
    <t>Хорошее тихое место</t>
  </si>
  <si>
    <t>Интересное место, ковчег природы среди города. Приятно заходить и смотреть на растения, которые сделаны не из пластика.... Для прогулок с коляской то что надо. Детям имеются площадки игральные. Взрослым только для пробежки, спорта другого или блаженных прогулок с музыкой/без по тропинкам среди деревьев. Если вы любите такое - это место то, что вам подойдёт</t>
  </si>
  <si>
    <t>Можно гулять 3+ часа и ни разу не пройти в одном месте. Есть пруд с утками, родник с водой и деревья с белками))</t>
  </si>
  <si>
    <t>Отличный район для проживания. Развитая инфраструктура. Рядом шикарный парк откуда можно попасть в соседние районы и при этом по ходу движения наслаждаться природой. В районе много магазинов, рядом расположено все:МФЦ, Собес, две поликлиники взрослые, одна детская, музыкальная школа, Академия Андрияки,знаменитая школа Самбо-70. Можно перечислять долго. Важно, что в районе много школ, садов, магазинов, мед центров, нотариальные конторы ит. д. Отличный район во всех отношениях. Ещё полиция поддержала порядок в районе и было бы вообще прекрасно.</t>
  </si>
  <si>
    <t>Больше года не могут положить уже асфальт. Летом невозможно тут было отдыхать. Превратили в сплошную стройку</t>
  </si>
  <si>
    <t>Природа это конечно хорошо, но и удобства (туалеты) должны быть. А в пруду даже купаются, это здорово.</t>
  </si>
  <si>
    <t>Природа приррда и ещё раз природа. А как дышется  уфф</t>
  </si>
  <si>
    <t>Прикольное озеро. Можно позагорать, покупаться ,и  отдохнуть от городской суеты.</t>
  </si>
  <si>
    <t>Детские площадки1
Подходит для занятий спортом1
Подходит для матерей с колясками1</t>
  </si>
  <si>
    <t>Наличие животных1
Наличие водоёма1
Подходит для прогулок1
Наличие птиц1</t>
  </si>
  <si>
    <t>Наличие водоёма1
Проблемы с туалетами1</t>
  </si>
  <si>
    <t>Ландшафтный парк «Южное Бутово»</t>
  </si>
  <si>
    <t>https://kudago.com/msk/place/detskij-landshaftnyj-park/</t>
  </si>
  <si>
    <t>Классный парк для прогулок!</t>
  </si>
  <si>
    <t>В этом парке много всего интересного. Там есть пруд и большие деревянные качели. Мои любимые, кстати.</t>
  </si>
  <si>
    <t>Дорожки и детские площадки хоть и расчищенны, но все во льду. Ходить невозможно.</t>
  </si>
  <si>
    <t>Для детей очень даже интересно</t>
  </si>
  <si>
    <t>Отличный парк . Но я бы запретил там гулять с животными .</t>
  </si>
  <si>
    <t>Очень красивое место. Много зон отдыха. Много зелени. Много уток, а в пруду живёт ондатра.</t>
  </si>
  <si>
    <t>Прекрасный парк, совмещающий разные зоны отдыха для всей семьи)</t>
  </si>
  <si>
    <t>Отличный парк, чистый , современный, летом есть мороженое. Круглогодично работает бесплатный общественный туалет. Зимой заливают каток</t>
  </si>
  <si>
    <t>Прекрасная реконструкция парка. Большое количество детских площадок, рай для родителей, ролеров и велосипедистов😀 Зимой работает бесплатный каток с искусственным покрытием и тёплой раздевалкой.</t>
  </si>
  <si>
    <t>Самое лучшее в Москве место для прогулок и отдыха!</t>
  </si>
  <si>
    <t>Наличие водоёма1
Детские площадки1</t>
  </si>
  <si>
    <t>Детские площадки1
Дорожки не чистят зимой1</t>
  </si>
  <si>
    <t>Парковая инфраструктура благоустроена1
Выгул собак рядом с детскими площадками1</t>
  </si>
  <si>
    <t>Наличие животных1
Наличие водоёма1
Парковая инфраструктура благоустроена1
Наличие птиц1</t>
  </si>
  <si>
    <t>Парковая инфраструктура благоустроена1
Багоустроенный туалет1
Инфраструктура для зимнего отдыха1
Наличие кафе1</t>
  </si>
  <si>
    <t>Инфраструктура для зимнего отдыха1
Детские площадки1
Подходит для занятий спортом1
Ренновация сделала всё лучше1</t>
  </si>
  <si>
    <t>Серебряный бор</t>
  </si>
  <si>
    <t>https://kudago.com/msk/place/serebryanyj-bor/</t>
  </si>
  <si>
    <t>в каком еще месте можно отдохнуть на суше и на воде? Супер!!!</t>
  </si>
  <si>
    <t>Супер место, ещё бы от дороги шумной закрыли экранами</t>
  </si>
  <si>
    <t>Серебряный бор- прекрасный парк- заповедник , где можно погулять, посмотреть на животных, позаниматься спортом или просто подышать свежим воздухом. 🌿🌿🌿</t>
  </si>
  <si>
    <t>Очень хорошо можно погулять и подышать воздухом</t>
  </si>
  <si>
    <t>Отличное место для отдыха и прогулок. Тихо, уточки плавают...</t>
  </si>
  <si>
    <t>Нет ни кафе ни мест отдыха. Природа красивая.</t>
  </si>
  <si>
    <t>Достаточно большая территория. Много пляжей. Похоже на парк. Много скамеек и мест для пикника.Летом можно покататься на теплоходике в кругосветку вокруг Серебряного бора.</t>
  </si>
  <si>
    <t>Очень красивое место! Река, озёра, лес! Можно на велосипеде, пешком! Есть где посидеть, отдохнуть и подышать свежим воздухом!!!</t>
  </si>
  <si>
    <t>Прекрасный парк, запахах сосен, дорожки, пруды</t>
  </si>
  <si>
    <t>Культурно, красиво, чисто аккуратно РЕСПЕКТ</t>
  </si>
  <si>
    <t>Свежий воздух1
Подходит для прогулок1
Подходит для занятий спортом1
Наличие животных1</t>
  </si>
  <si>
    <t>Подходит для прогулок1
Наличие водоёма1
Наличие птиц1</t>
  </si>
  <si>
    <t>Неблагоустроенность1
Отсутствие общепита1</t>
  </si>
  <si>
    <t>Большая территория1
Парковая инфраструктура благоустроена1
Мангалы1
Развлекательная программа1</t>
  </si>
  <si>
    <t>Свежий воздух1
Подходит для прогулок1
Подходит для велосипедистов1</t>
  </si>
  <si>
    <t>Ландшафтный парк «Ветеран»</t>
  </si>
  <si>
    <t>Здесь очень уютно, много скамеек и беседок. Обычно в парке тихо, публика относится в основном к старшему поколению. Рядом река, прекрасные виды. В глубине парка находится знаменитый дуб Лемешева, возле которого знаменитый певец любил отдыхать. Все здесь располагает к неспешным прогулкам и наслаждению прекрасными видами</t>
  </si>
  <si>
    <t>Прекрасно но для ветерана нужны туалеты- да их везде НЕХВАТАЕТ!!!!</t>
  </si>
  <si>
    <t>Отличное место для прогулок летом с собакой и без. Здесь спокойно и красиво. Еще и искупаться можно.</t>
  </si>
  <si>
    <t>Чистый парк в Серебряном бору. ✅Туалеты синенькие, кому надо. Даже лежала бумага. ✅Площадки для детей. ✅Кабинки для тех, кто пришёл за красивым загаром. ✅Дорожки вдоль воды. Сначала вымощена, потом переходит в твёрдую почву, а потом на деревянный настил. ✅Скамеечки вдоль. ✅Кто хочет просто погулять, то идти дальше через 2й въезд, вглубь парка, там чистый сосновый воздух. ✅Возможность ездить на велосипеде. (своём).</t>
  </si>
  <si>
    <t>Хорошее место отдыха у берега Москва-реки для всех. Есть танцплощадка, где летом по выходным проходят концерты.</t>
  </si>
  <si>
    <t>Очень удобно для пожилых людей, рядом остановка.</t>
  </si>
  <si>
    <t>Прекрасный уголок Серебряного бора. много беседок, комфортно гулять в темное время,т.к. есть освещение .</t>
  </si>
  <si>
    <t>В будние дни вечером сюда не добираются собачники</t>
  </si>
  <si>
    <t>Красивый парк в любое время года! В лесу, в далёкие от шума столицы, замечательное место.</t>
  </si>
  <si>
    <t>Я люблю там гулять и заниматься спортом</t>
  </si>
  <si>
    <t>Парковая инфраструктура благоустроена1
Подходит для прогулок1
Тихое место1
Исторический контектс1</t>
  </si>
  <si>
    <t>Наличие водоёма1
Подходит для прогулок1
Подходит для прогулки с собаками1</t>
  </si>
  <si>
    <t>Багоустроенный туалет1
Парковая инфраструктура благоустроена1
Подходит для прогулок1
Подходит для велосипедистов1
Чистота1</t>
  </si>
  <si>
    <t>Наличие водоёма1
Развлекательная программа1</t>
  </si>
  <si>
    <t>Парк «Крылатские холмы»</t>
  </si>
  <si>
    <t>https://kudago.com/msk/place/krylatskie-holmy/</t>
  </si>
  <si>
    <t>С горы открывается замечательный вид. Меняющийся ланшафт, удобно для бега.  Можно гулять с собакой - есть забор, не выбежит на дорогу. Нет видел лавок, урн, света. Парковаться можно бесплатно, есть места на улице Крылатское холмы</t>
  </si>
  <si>
    <t>Это не парк, а чистый лес( в хорошем смысле слова) со всеми удобствами для людей</t>
  </si>
  <si>
    <t>Неухоженное место, запущенное. Сразу понятно, что хозяина здесь нет</t>
  </si>
  <si>
    <t>Очень красивое место, свежий воздух и природа - то, что нужно для отдыха</t>
  </si>
  <si>
    <t>Красивое, живописное место. Зимой и летом здесь великолепно. Подходит для велосипедных и пеших прогулок. Есть два действующих родника.</t>
  </si>
  <si>
    <t>Отличное место для прогулок и пробежек</t>
  </si>
  <si>
    <t>Если и есть, где гулять с семьёй и животными, то только здесь</t>
  </si>
  <si>
    <t>Лучшее место для прогулок и пробежек в районе.</t>
  </si>
  <si>
    <t>Отличное место, зелень, птички, народ гуляет, много велосепедистов.</t>
  </si>
  <si>
    <t>Отличное место) разной высоты холмы, святой источник, храм, природа)</t>
  </si>
  <si>
    <t>Наличие парковки1
Подходит для занятий спортом1
Подходит для прогулки с собаками1
Неблагоустроенность1
Отсутсвие освещения1</t>
  </si>
  <si>
    <t>Природный заказник «Долина реки Сетунь»</t>
  </si>
  <si>
    <t>https://kudago.com/msk/place/dolina-reki-seltuni/</t>
  </si>
  <si>
    <t>Живу рядом с этим природным заказником, место по площади большое, но не облагороженное. Зимой много не чищенных дорожек, огромное количество поваленных деревьев. Со стороны ул. Неженской спуск в парк стихийный, естественный, просто вытаптывали люди, очень опасный. Так там приятно прогуляться как зимой, так и летом. Осень и весной очень грязно</t>
  </si>
  <si>
    <t>Красивое место, но требует ремонта, ходовые мостки разрушены.</t>
  </si>
  <si>
    <t>Красивое лесное место с элитными домами. Здесь находиться ближняя дача  Сталина.</t>
  </si>
  <si>
    <t>Прекрасное место с чистым воздухом. Тут гулять- блаженство.</t>
  </si>
  <si>
    <t>Дорожки, скамейки, фонари - здорово!!!</t>
  </si>
  <si>
    <t>Хорошее место для прогулок с детьми, есть беседки для посиделок с шашлыком, народу неочень много, небольшой минус слишком открытое пространство, из-за этого всегда ветренно.</t>
  </si>
  <si>
    <t>Место добротное. Можно гулять по дорожкам всей семьёй или пьянствовать с маргиналами у реки.</t>
  </si>
  <si>
    <t>Отличное место для прогулок на свежем воздухе</t>
  </si>
  <si>
    <t>Отличное место, чтобы гулять</t>
  </si>
  <si>
    <t>Совсем перестали убирать дорожки, детскую площадку. Говорят, что подсократили уборочные боигады. Это непорядок, поскольку единственное место отдыха жителей нашего микрорайона.</t>
  </si>
  <si>
    <t>Неблагоустроенность1
Мусор1
Дорожки не чистят зимой1
Подходит для прогулок1
Близко к дому1</t>
  </si>
  <si>
    <t>Хорошее освещение1
Парковая инфраструктура благоустроена1</t>
  </si>
  <si>
    <t>Мангалы1
Подходит для прогулки с детьми1
Малолюдно1</t>
  </si>
  <si>
    <t xml:space="preserve">Подходит для прогулок1
</t>
  </si>
  <si>
    <t>Мусор1
Дорожки не чистят зимой1</t>
  </si>
  <si>
    <t>парк говоровский лес</t>
  </si>
  <si>
    <t>Потрясающий парк: уютный, красивый, напичкан детскими площадками, местами для отдыха и развлечений, есть зона для пикника, игр и т.д.</t>
  </si>
  <si>
    <t>Отлично. Но по выходным многовато посетителей. Местные жители из дачных поселков иногда портят картину своим "низким уровнем культуры".</t>
  </si>
  <si>
    <t>Замечательный природный парк, где можно наблюдать за дикими животными. Есть зоны для игр с детьми, для занятий спортом, для приготовления пищи на огне. Много мест для уединенного спокойного отдыха.</t>
  </si>
  <si>
    <t>Новый красивый парк, проложены дорожки, скамейки, площадки для детей, близко от столицы и такое уютное место. Особенно аллея берез как выглядит. Нравятся кататься на велосипедах и самокатах. Отличный проект, спасибо за реализацию!</t>
  </si>
  <si>
    <t>Хорошее место для прогулок. Сохранен лес,что немаловажно. Детская площадка,место для пикника,много тропинок пересекает лес.Только одно но ;нет туалета,а хотелось бы,лес большой и немало людей гуляет с детьми.</t>
  </si>
  <si>
    <t>Отличный новый парк. Но местные власти сделали две грубые ошибки: Не предусмотрели охрану ( какая есть, например, в парке Радуга в Вешняках) и регулярную уборку мусора (урны и комплекс для раздельного сбора мусора при входе превратились сразу в помойку)</t>
  </si>
  <si>
    <t>Спасибо за благоустройство территории. Свет на дорожках, детские площадки, всё супер.</t>
  </si>
  <si>
    <t>Чистый парк для хорошего время провождения</t>
  </si>
  <si>
    <t>Любимое место, прогулок и встреч!</t>
  </si>
  <si>
    <t>Любимое место, прогулок и встреч!Отличный парк,очень красивый лес,дороги удобные</t>
  </si>
  <si>
    <t>Парковая инфраструктура благоустроена1
Мангалы1
Детские площадки1</t>
  </si>
  <si>
    <t>Не безопасно1
Многолюдно1</t>
  </si>
  <si>
    <t>Наличие животных1
Мангалы1
Детские площадки1
Подходит для занятий спортом1</t>
  </si>
  <si>
    <t>Парковая инфраструктура благоустроена1
Подходит для велосипедистов1
Детские площадки1</t>
  </si>
  <si>
    <t>Мангалы1
Детские площадки1
Подходит для прогулки с детьми1
Проблемы с туалетами1</t>
  </si>
  <si>
    <t>Ренновация сделала всё лучше1
Мусор1
Не безопасно1</t>
  </si>
  <si>
    <t>Ренновация сделала всё лучше1
Хорошее освещение1
Детские площадки1</t>
  </si>
  <si>
    <t>Парк Долина реки Сходни</t>
  </si>
  <si>
    <t>https://kudago.com/msk/place/dolina-reki-shodni/</t>
  </si>
  <si>
    <t>Всё загажено собаками</t>
  </si>
  <si>
    <t>Парк был прекрасен. Но сейчас деревянные настилы разрушены временем и не восстанавливаются. В порядке условном поддерживается только маленькая часть со стороны Куркино, другой берег реки заброшен.</t>
  </si>
  <si>
    <t>Парк сейчас запущен. Всё поломано. Никто парком не занимается уже несколько лет. Для прогулок пригодна только первая зона. Остальное всё закрыто, пройти нельзя. Очень это грустно и обидно, что запустили такую красивую природу.</t>
  </si>
  <si>
    <t>Отличное место но требует ремонта.</t>
  </si>
  <si>
    <t>Есть беседки и места для приготовления шашлыка. Есть урны. Место не ухоженное, дорожки и лесенки старые и разваливаются. Всё заросшее травой, кустарниками. Хотелось бы, чтобы привели в порядок, облагородили это место.</t>
  </si>
  <si>
    <t>Полный ужас. Давно не были. Сегодня увидели, во что превратилось это прекрасное место отдыха. Одним словом РАЗРУХА!!!!! все что можно поломано. Все деревянные дорожки уничтожены. Трава не косится. Ужас.</t>
  </si>
  <si>
    <t>Парк заброшен давно. 10 лет назад был благоустроен и красив. Сейчас весь зарос и развалился. Все деревянные ступени и мосты сгнили. Кусты и трава разрослись. Не рекомендую.</t>
  </si>
  <si>
    <t>Востантвите мостики на тропе, пожалуйста! Так было класно мечтать и бродить по деревянным узким дорожкам трогая ветви деревьев и слушая пение птиц..</t>
  </si>
  <si>
    <t>Все прекрасно но над чистотой парка надо поработать</t>
  </si>
  <si>
    <t>Место хорошее но все дорожки разломанны уже 2 года и никто ничего не делает</t>
  </si>
  <si>
    <t>Необходимость ренновации1
Неблагоустроенность1
Мангалы1</t>
  </si>
  <si>
    <t>Неблагоустроенность1
Необходимость ренновации1</t>
  </si>
  <si>
    <t>Чоботовский лес</t>
  </si>
  <si>
    <t>https://kudago.com/msk/place/chobotovskij-les/</t>
  </si>
  <si>
    <t>Хорошее место для прогулок, жаль что не все мусорки очищают во время и иногда это целая горка мусора. Надеюсь лес не застроят домами.</t>
  </si>
  <si>
    <t>Хотя зима завьюжила вычищенные дорожки в лесу, но прогуляться немного удалось таки...в сумерках уже. Аккуратные скамеечки, припорошенные снегом, локации под навесом для весёлых компаний навеяли мысли о том, как хорошо здесь летом! Будем ждать, мечтать о лете. А пока, подняв головы вверх, любуемся кружевом ветвей деревьев на фоне ночного розоватого неба..</t>
  </si>
  <si>
    <t>Офигеный лесоПарк😍 красиво, много скамеек, площадок, дорожки. ❤️😍</t>
  </si>
  <si>
    <t>Не проведено освещение</t>
  </si>
  <si>
    <t>Облагораживают лес, прекрасно</t>
  </si>
  <si>
    <t>Прекрасный лес и воздух!</t>
  </si>
  <si>
    <t>Раньше было хорошо. Сейчас идёт строительство дороги</t>
  </si>
  <si>
    <t>Рада, что находится недалеко от дома. На детской площадке в песочницу нужно добавить песка. Очень хорошее место. Лес с белочками. Пару раз видела мышек</t>
  </si>
  <si>
    <t>Строительство дороги рассекло лес надвое, перейти невозможно.</t>
  </si>
  <si>
    <t>Мусор1
Страх перед ренновацией1
Подходит для прогулок1</t>
  </si>
  <si>
    <t>Наличие животных1
Близко к дому1
Неблагоустроенность1</t>
  </si>
  <si>
    <t>Парк «Рассказовка»</t>
  </si>
  <si>
    <t>Классное место для прогулок!</t>
  </si>
  <si>
    <t>Красивый парк. Красивое освещение создаёт настроение сказочного леса.</t>
  </si>
  <si>
    <t>Красивое, ухоженное место для прогулок.</t>
  </si>
  <si>
    <t>Хороший парк с детскими площадками</t>
  </si>
  <si>
    <t>Первый раз в этом парке. Издалека выглядит, как лес, но в нем все благоустроено, дорожки, лавочки, мусорки. Есть отличные детские площадки с горами и разными лазалками она большая, другие поменьше как игровые дворовые площадки. Большой панда парк, с самыми разными уровнями  сложности. Все бесплатно!! Сам парк большой, все за раз не обойти. Фонари вдоль дорожек. Везде лавочки, можно посидеть отдохнуть. Тихо, булочки бегают. Есть даже диджей станция, где бесплатно при помощи своего телефона можно музыку воспроизвести любую и записать, интересно👌 Много мам с колясками. Машину можно бесплатно на стоянке Зелгросс отставить. Надо ещё в нем походить, чтобы побольше рассказать, но пока 👌</t>
  </si>
  <si>
    <t>Шикарная площадка для детей и взрослых. Но сюда надо в светлое время суток. Плюс воздух чистейший!</t>
  </si>
  <si>
    <t>Хороший ухоженный парк</t>
  </si>
  <si>
    <t>Чудесное феерично место, настоящий лес и в то же время парк, с интерактивные играми, детскими площадками, грибами, белками, чистым воздухом и лесом❤️❤️❤️</t>
  </si>
  <si>
    <t>Приятен для прогулок, бега, с детьми</t>
  </si>
  <si>
    <t>Обновили торенкуры древесной стружкой, для леса это хорошо подходит...</t>
  </si>
  <si>
    <t>Аттаркционы1
Парковая инфраструктура благоустроена1
Детские площадки1
Подходит для матерей с колясками1
Хорошее освещение1
Хорошая ценовая политика1
Наличие кафе1
Наличие парковки1</t>
  </si>
  <si>
    <t>Свежий воздух1
Подходит для прогулок1
Подходит для прогулки с детьми1</t>
  </si>
  <si>
    <t>Наличие животных1
Детские площадки1
Развлекательная программа1</t>
  </si>
  <si>
    <t>Центральный парк Внуково</t>
  </si>
  <si>
    <t>Воздух чистый и много зелени. Чисто. Раньше грибы росли. Площадки давно никто не ремонтировал...</t>
  </si>
  <si>
    <t>Очень приятное место, хорошо здесь отдохнуть пока ожидаешь свой рейс. Есть отличная детская площадка. Достаточное количество лавочек.</t>
  </si>
  <si>
    <t>Хорошее прогулочное  место.</t>
  </si>
  <si>
    <t>Удобно, много деревьев, есть детская площадка.</t>
  </si>
  <si>
    <t>есть спорт площадка, лавочки, дорожки для культурного отдыха</t>
  </si>
  <si>
    <t>Ничего примечательного. Просто погулочное место. Чаще используется для транзитного прохода.</t>
  </si>
  <si>
    <t>Хорошее место,есть где посидеть.</t>
  </si>
  <si>
    <t>Отличный парк где можно посидеть на скамейке</t>
  </si>
  <si>
    <t>Открыт этот парк был в конце августа 2014 года. Раньше здесь была роща. Сделали красиво изогнутые пешеходные дорожки, детскую площадку и площадку с тренажерами. Кустарники сильно проредили. Рядом находится медсанчасть аэропорта.</t>
  </si>
  <si>
    <t>Парк рядом с пудом и хорошей территорией февр. 2022 г. Рядом есть пруд с хорошей территорией и детскими площадками, приятно прогуляться вечером. Беседки, дорожки и красивые виды</t>
  </si>
  <si>
    <t>Свежий воздух1
Чистота1
Необходимость ренновации1</t>
  </si>
  <si>
    <t>Парковая инфраструктура благоустроена1
Ренновация сделала всё лучше1
Детские площадки1
Подходит для занятий спортом1</t>
  </si>
  <si>
    <t>Наличие водоёма1
Парковая инфраструктура благоустроена1
Детские площадки1
Подходит для вечерних прогулок1</t>
  </si>
  <si>
    <t>парк «Зеленый бор»</t>
  </si>
  <si>
    <t>Живописная, благоустроенная территория вокруг пруда в самом центре района. Прекрасное место для занятия спортом, неспешных прогулок, вечерних посиделок и детского отдыха. По всей территории проложены дорожки для прогулок, множество лавочек, деревянные настилы и лестницы. Есть четыре беседки для пикника, одна из них пользуется особой популярностью, так как расположена на своеобразном полуострове. Для активного отдыха - велодорожка вокруг всей зоны отдыха, спортплощадка с разными тренажерами (для грудных мышц, для аэробных и силовых упражнений, гимнастический станок для растяжки, тренажёры для мышц рук, плеч и пресса, для прокачивания мышц ног и бедер), зона воркаута с турниками, кольцами и брусьями. Детей тоже есть, чем развлечь. На детской площадке — карусели, качели-самолёт на пружине, качели-«гнездо», яркий игровой комплекс с домиками, лесенками и горками. Парк “Зеленый бор” был благоустроен в рамках программы “Мой район” в 2018 году.</t>
  </si>
  <si>
    <t>Очень неплохая зона для прогулки. Ухоженная. Есть 5 беседок для шашлыка. Хорошие качели. Чистый пруд. Видно, что облагорожено все не так давно. Правда, данная зона похожа на оазис среди промзон. Облагородить промзону и вообще все супер будет.</t>
  </si>
  <si>
    <t>Чисто. Хорошо.благоустроеная зона для пикника</t>
  </si>
  <si>
    <t>Все хорошо, но туалет вечно закрыт. Посетители сделали его сами в ближайших кустах. Ужас.</t>
  </si>
  <si>
    <t>Чисто, красиво. Места для отдыха и физкультуры, а так же для жарко шашлыка в наличии. Уборка регулярная. Красота!!!</t>
  </si>
  <si>
    <t>Все очень хороше сделано, удобные бесетки рядом мангалы, хороший вид.</t>
  </si>
  <si>
    <t>Мало беседок,но парк отличный</t>
  </si>
  <si>
    <t>Замечательное местечко)) можно жарить шашлык, есть беседки.</t>
  </si>
  <si>
    <t>Мило,тихо,обустроены места для пикника и мангалы для жарки Площадка для детей и комфортные лавки качалки по искусственной набережной Чисто и тихо.</t>
  </si>
  <si>
    <t>для таких размеров в парке есть все , качели , беседки , зона отдыха , туалеты , рядом магазин и детская площадка . В общем рекомендую всем</t>
  </si>
  <si>
    <t>Наличие водоёма1
Парковая инфраструктура благоустроена1
Подходит для занятий спортом1
Подходит для прогулки с детьми1
Подходит для вечерних прогулок1
Ренновация сделала всё лучше1</t>
  </si>
  <si>
    <t>Наличие водоёма1
Парковая инфраструктура благоустроена1
Подходит для прогулок1
Мангалы1</t>
  </si>
  <si>
    <t>Мангалы1
Чистота1</t>
  </si>
  <si>
    <t>Мангалы1
Чистота1
Парковая инфраструктура благоустроена1</t>
  </si>
  <si>
    <t>Парковая инфраструктура благоустроена1
Мангалы1</t>
  </si>
  <si>
    <t>Недостаточно беседок1</t>
  </si>
  <si>
    <t xml:space="preserve">
Мангалы1
Наличие водоёма1
Парковая инфраструктура благоустроена1
Чистота1
Детские площадки1</t>
  </si>
  <si>
    <t>Багоустроенный туалет1
Парковая инфраструктура благоустроена1
Детские площадки1
Наличие кафе1</t>
  </si>
  <si>
    <t>парк коломенское</t>
  </si>
  <si>
    <t>https://kudago.com/msk/place/park-kolomenskoe/</t>
  </si>
  <si>
    <t>Очень красиво. Но ооочень мало точек, где можно перекусить. А в тех местах, где продаётся еда, заоблачные цены и низкое качество .</t>
  </si>
  <si>
    <t>Парк отличный, можно гулять пол дня, если  тепло, мы были в феврале, было холодно и ветрено, поэтому у нас была прогулка минимум: покушали у палатки "Блинчик", кстати, мужу очень понравился блинчик с ветчиной и сыром и капучино, ну а я взяла хот-дог и, честно говоря, осталась не в восторге, а вот горячий шоколад без молока очень рекомендую), потом погуляли, у воды было очень холодно, понаблюдали за птицами, здесь очень много уток, чаек, голубей, галок и ворон, покормили птичек, есть специальный автомат с сухим кормом, страждущие уже ждут еды)), потом мы немного пофотографировались и, окончательно завернув, свернули нашу прогулку. Но обязательно вернёмся весной, когда уже будут цвести сирень и яблони и надеюсь наконец-то посетим какой-нибудь музей, а то сколько раз уже была, а ни один музей так и не посетила.</t>
  </si>
  <si>
    <t>Мой любимый парк, красивый, большой, благоустроенный!</t>
  </si>
  <si>
    <t>Любимый парк, любимая усадьба) Посещение всегда масса положительных эмоций)Из года в год, посещение доставляет радостт!)</t>
  </si>
  <si>
    <t>Парк хорош, а вот Дворец Алексея Михайловича можно смело из экскурсии исключить. Сразу понятно, конечно, что дворец - это реконструкция, но что там внутри исторической реконструкцией даже и не пахнет, разочаровало. Билет во дворец стоит 600 рублей, при этом всю экспозицию вы обойдёте за 20 минут. В каждом - в КАЖДОМ! - зале сидит или стоит смотритель, который будет дышать вам в спину. В общем, не очень...</t>
  </si>
  <si>
    <t>Хороший парк для пеших прогулок.</t>
  </si>
  <si>
    <t>Отличное место содержащее в себе много памятников архитектуры древне Русского зодчества,замечательные прогулки по Коломенскому,мне очень понравились:)</t>
  </si>
  <si>
    <t>Очень ухоженный, исторический парк. Шикарные яблоневые сады, есть места «мужской и женской силы», три храма на территории, множество музеев, аллея любви, аптекарский огород, конюшня, дом пасечника, в общем восстановленный царский быт. Если планировать с детьми, то лучше подготовится и разработать маршрут заранее. Большое пространство парка не позволит за раз все обойти. Из детских развлечений: музей на реке Жуже(дети сами делают на водяной мельнице муку), соколиный двор, дом крестьянина. Из современных: две детские площадки рядом с парком аттракционов. 1</t>
  </si>
  <si>
    <t>Обожаю погулять в Коломенском. Прекрасное историческое место.</t>
  </si>
  <si>
    <t>Мой любимый парк, уютные места на любой вкус, близость водоема.</t>
  </si>
  <si>
    <t>Отсутствие общепита1
Слишком дорого1</t>
  </si>
  <si>
    <t>Фотосессии1
Подходит для прогулок1
Наличие птиц1
Наличие кафе1</t>
  </si>
  <si>
    <t>Исторический контектс1
Парковая инфраструктура благоустроена1
Плохая работа персонала1
Слишком дорого1</t>
  </si>
  <si>
    <t>Исторический контектс1
Наличие церкви1
Аттаркционы1
Детские площадки1</t>
  </si>
  <si>
    <t>Исторический контектс1
Подходит для прогулок1</t>
  </si>
  <si>
    <t>Герценский парк</t>
  </si>
  <si>
    <t>https://kudago.com/msk/place/park-gercena/</t>
  </si>
  <si>
    <t>Очень красивый и тихий парк</t>
  </si>
  <si>
    <t>Памятник с многолетними деревьями, и озером!</t>
  </si>
  <si>
    <t>Живу совсем рядом и не знал, что есть такое замечательное место для прогулок</t>
  </si>
  <si>
    <t>Красивое место. Любимое место для прогулок у местных. Любят жарить на мангале. Природа красивая. Место помнит писателя Герцена.</t>
  </si>
  <si>
    <t>Отличное место для прогулок и занятием спорта.</t>
  </si>
  <si>
    <t>Почему нельзя заасфальтировать дорожки, а не ходить по грязи или по камням а летом по пыли.</t>
  </si>
  <si>
    <t>Практически везде земляные дорожки. После/во время дождя, мокрого снега только в ботинках. Но учите, что потом из придется отмывать от грязи</t>
  </si>
  <si>
    <t>Хороший тихий спокойный парк, конечно парк не виноват, что рядом с мкад' ом. Воздух не свежий из-за этого.</t>
  </si>
  <si>
    <t>Не хватает ухоженности</t>
  </si>
  <si>
    <t>Подходит для прогулок1
Близко к дому1</t>
  </si>
  <si>
    <t>Подходит для прогулок1
Близко к дому1
Мангалы1</t>
  </si>
  <si>
    <t>Необходимость ренновации1
Дорожки не чистят зимой1</t>
  </si>
  <si>
    <t>Грязный воздух1
Тихое место1</t>
  </si>
  <si>
    <t>Парк кусково</t>
  </si>
  <si>
    <t>https://kudago.com/msk/place/kuskovskij-lesopark/</t>
  </si>
  <si>
    <t>Небольшой кусочек природы в городе. Пока еще можно послушать птичек и погулять по грунтовым дорожкам в лесу. Хотя шум дорог пронизывает парк насквозь.</t>
  </si>
  <si>
    <t>Хороший парк, часто гуляем тут</t>
  </si>
  <si>
    <t>Хорошая лыжня Хорошая прогулка. Иногда бывают собаки без ошейника</t>
  </si>
  <si>
    <t>Приятное место, есть мангал, парковка</t>
  </si>
  <si>
    <t>Очень хорошее место для недлительных прогулок</t>
  </si>
  <si>
    <t>Все хорошо , прогуляться .</t>
  </si>
  <si>
    <t>По парку среди бела дня ездят автомобили. Причем не на маленькой скорости. В шашлычной зоне распивают алкоголь, курят, жарят на земле ,выбирая траву. Кругом мусор. Страшно там находиться</t>
  </si>
  <si>
    <t>В парке скоро негде будет пройти!!!! Везде стоят машины!!! Раньше приходили хоть воздуха глотнуть, а теперь и здесь одни выхлопы ((( водители паркуются безобразно, едут по тротуарам, тут же дети на роликах, велосипедах... Легко можно кого-то сбить. Это просто бардак. Считаю что этой проблемой всерьёз должно заняться руководство парка или администрация города!!!!</t>
  </si>
  <si>
    <t>Прекрасно для прогулок в погожий день.</t>
  </si>
  <si>
    <t>Прекрасное место для отдыха на природе. Ухоженное и чистое, много детских игровых площадок, так любимых нашим спикером Госдумы) И, конечно, очень живописная усадьба Шереметевых!</t>
  </si>
  <si>
    <t>Подходит для прогулок1
Наличие птиц1
Шумно1</t>
  </si>
  <si>
    <t>Подходит для прогулок1
Инфраструктура для зимнего отдыха1
Выгул собак рядом с детскими площадками1</t>
  </si>
  <si>
    <t>Мангалы1
Наличие парковки1</t>
  </si>
  <si>
    <t>Не безопасно1
Мусор1</t>
  </si>
  <si>
    <t>Исторический контектс1
Парковая инфраструктура благоустроена1
Чистота1</t>
  </si>
  <si>
    <t>Парк «Ходынское поле»</t>
  </si>
  <si>
    <t>https://kudago.com/msk/place/park-park-hodyinskoe-pole/</t>
  </si>
  <si>
    <t>Отличное место для неспешных прогулок и рядом огромный тц</t>
  </si>
  <si>
    <t>Радуют изменения!</t>
  </si>
  <si>
    <t>Хороший парк, много спортивных площадок, часто провожу там персональные тренировки по ОФП, функциональному и TRX тренингу, скандинавской ходьбе.</t>
  </si>
  <si>
    <t>Обожаем этот парк всей семьей. Как зимой так и летом здесь великолепно. Детская площадка отличная, безопасные конструкции и горки. Песочница это вообще отдельная тема, песок мягкий, чистый, стоят различные конструкции и механизмы для детей для игр с песком. Летом включают сухой фонтан, в котором можно охладишься в летний зной, плитка не скользкая, дети бегают без опаски. Газон чистый, мягкий. Есть туалет, комнаты матери и ребёнка. Парковка есть вдоль дороги, либо можно оставить автомобиль на парковке ТЦ Авиапарк.</t>
  </si>
  <si>
    <t>Красивый парк, удобные дорожки. Все для людей и для занятия спортом. Советую погулять, а если хочется покушать то рядом авиапарк в нем много вкусного :-)</t>
  </si>
  <si>
    <t>Хороший парк и отдохнуть и потренироваться  много чемпионовтам тренировки проводят так что есть шанс встретить каво небуть да и вообще движения это жизнь.</t>
  </si>
  <si>
    <t>Отличное место : и парк, и пруд, и детям где поиграть и взрослым где разминуться, есть где отдохнуть, и в торговый центр сходить, только жаль что за один день все это не успеть...)</t>
  </si>
  <si>
    <t>Красивый парк с водоемом, фонтанами, есть где выпить кофе и вкусно перекусить, много игровых зон для детей</t>
  </si>
  <si>
    <t>Хороший кластер для прогулок и отдыха</t>
  </si>
  <si>
    <t>Уютный парк, можно погулять, не сильно шумно. Чисто, аккуратно.</t>
  </si>
  <si>
    <t>Фонтаны1
Парковая инфраструктура благоустроена1
Наличие парковки1
Детские площадки1</t>
  </si>
  <si>
    <t>Парковая инфраструктура благоустроена1
Подходит для занятий спортом1
Наличие кафе1</t>
  </si>
  <si>
    <t xml:space="preserve">
Подходит для занятий спортом1
</t>
  </si>
  <si>
    <t>Наличие водоёма1
Подходит для прогулок1
Подходит для прогулки с детьми1</t>
  </si>
  <si>
    <t>Фонтаны1
Детские площадки1
Наличие кафе1</t>
  </si>
  <si>
    <t>Ландшафтный парк «Митино»</t>
  </si>
  <si>
    <t>https://kudago.com/msk/place/mlpark/</t>
  </si>
  <si>
    <t>Приятно прогуляться.</t>
  </si>
  <si>
    <t>Обожаю этот парк единственно бесит после открытия парков стало слишком много выпивающей алкоголь молодежи и отсутствие полиции на их голову!</t>
  </si>
  <si>
    <t>Приятный парк. Много дорожек, деревьев, зелени. Есть места для занятия спортом и проведения досуга!</t>
  </si>
  <si>
    <t>Побольше бы качелей-каруселей. Лучший снаряд для площадки.</t>
  </si>
  <si>
    <t>Очень любим наш парк. Можно найти занятие и для детей и для взрослых.</t>
  </si>
  <si>
    <t>Отличный парк, насыщенная инфраструктура, со временем станет ещё лучше, когда деревья подрастут</t>
  </si>
  <si>
    <t>тихое место чтобы погулять с детьми, есть озеро, хорошие дорожки как для пешеходов так и велосипедистов.</t>
  </si>
  <si>
    <t>Хороший,удобный парк. Зимоой можно покататья налыжах, вотрушках ина коньках. Летом позагарать, искупаться, покататься на велосипеде, да и вообще погулять, подышать свежим воздухом</t>
  </si>
  <si>
    <t>Очень понравился, много прогулочных дорожек, есть горки, каток. Красиво.</t>
  </si>
  <si>
    <t>Очень хорошее место для катания с горок зимой ,но будьте внимательнее . Сам на ватрушке дерево поймал😁</t>
  </si>
  <si>
    <t>Подходит для прогулки с детьми1
Близко к дому1</t>
  </si>
  <si>
    <t>Наличие водоёма1
Подходит для велосипедистов1
Подходит для прогулки с детьми1</t>
  </si>
  <si>
    <t>Парковая инфраструктура благоустроена1
Подходит для прогулок1
Инфраструктура для зимнего отдыха1</t>
  </si>
  <si>
    <t xml:space="preserve">
Инфраструктура для зимнего отдыха1</t>
  </si>
  <si>
    <t>Сад «Эрмитаж»</t>
  </si>
  <si>
    <t>https://kudago.com/msk/place/sad-ermitazh/</t>
  </si>
  <si>
    <t>Красивое место, даже зимой. Отличная детская площадка.</t>
  </si>
  <si>
    <t>Нечего делать в это время года: грязные сугробы, половина территории перекрыто, единственное кафе шокирует ценами.</t>
  </si>
  <si>
    <t>Приятнре место сейчас есть каток. Отличные детские площадки.</t>
  </si>
  <si>
    <t>В феврале там холодно и скучно,хорошо,что там три театра и каток,который не работал из-за погоды</t>
  </si>
  <si>
    <t>Места хорошая. Каток понравилось. Но только дорожки не убраны</t>
  </si>
  <si>
    <t>Приятный парк, но сейчас половина закрыта под каток)</t>
  </si>
  <si>
    <t>Маленькое уютное прогулочное  место. Старый центр, любовно созданный садик отдыха для гостей. Много цветов в сезон. Очень красивая летом территория, пустоватая , как и все у нас, в демисезонье, и иногда совершенно волшебная зимой. Есть катки, на территории- театры и площадки. А вообще, даже просто по дорожкам пройтись, войдя через красивые ворота, приятно</t>
  </si>
  <si>
    <t>Катались на коньках. Лёд замечательный. Площадка хоть и небольшая, зато народу немного.</t>
  </si>
  <si>
    <t>Каток в саду Эрмитаж. Натуральный лед. Если вы хотите прогуляться по парку... на коньках)) Романтично, ну и место правда красивое. Площадь не очень большая, но и людей не сильно много. Самый бюджетный каток в Москве, если не считать хокейные коробки возле дома)) Тайминг 2 часа. Это много для коньков, но отлично для прогулки на свежем воздухе.  Если устали, можно отдохнуть тут же на лавочках 😊</t>
  </si>
  <si>
    <t>Маленький и уютный парк в котором можно замечательно провести время. Есть фудзона (несколько кафе под общей крышей), детская площадка, каток (зимой). На территории есть 2 театра "Сфера" и "Новая Опера". Парковка городская, платная, на прилегающих улицах.</t>
  </si>
  <si>
    <t xml:space="preserve">Отсутствие развлечений1
</t>
  </si>
  <si>
    <t>Дорожки не чистят зимой1
Инфраструктура для зимнего отдыха1</t>
  </si>
  <si>
    <t>Подходит для прогулок1
Небольшая территория1
Инфраструктура для зимнего отдыха1
Отсутствие развлечений1</t>
  </si>
  <si>
    <t>Малолюдно1
Инфраструктура для зимнего отдыха1
Маленькая территория1</t>
  </si>
  <si>
    <t>Инфраструктура для зимнего отдыха1
Маленькая территория1
Малолюдно1
Парковая инфраструктура благоустроена1
Подходит для прогулок1
Хорошая ценовая политика1</t>
  </si>
  <si>
    <t>Исторический контектс1
Маленькая территория1
Проблемы с парковкой1
Инфраструктура для зимнего отдыха1
Детские площадки1
Подходит для прогулки с детьми1</t>
  </si>
  <si>
    <t>Позитивные</t>
  </si>
  <si>
    <t>Негативные</t>
  </si>
  <si>
    <t>Позитивные особенности</t>
  </si>
  <si>
    <t>Количество упоминаний</t>
  </si>
  <si>
    <t>Негативные особенности</t>
  </si>
  <si>
    <t>Большая территория</t>
  </si>
  <si>
    <t>Проблемы с мусором</t>
  </si>
  <si>
    <t>Парковая инфраструктура благоустроена (ухоженные дорожки, скамейки, общее позитивное впечатление)</t>
  </si>
  <si>
    <t>Неблагоустроенность (общее негативное впечатление от парковой инфраструктуры)</t>
  </si>
  <si>
    <t>Свежий воздух</t>
  </si>
  <si>
    <t>Подходит для прогулок</t>
  </si>
  <si>
    <t>Наличие водоёма или набережной</t>
  </si>
  <si>
    <t>Не подходит для велосипедистов</t>
  </si>
  <si>
    <t>Детские площадки</t>
  </si>
  <si>
    <t>Не безопасно</t>
  </si>
  <si>
    <t>Грязный воздух</t>
  </si>
  <si>
    <t>Подходит для занятий спортом и бегом</t>
  </si>
  <si>
    <t>Дорожки не очищены</t>
  </si>
  <si>
    <t>Подходит для фотоссессий</t>
  </si>
  <si>
    <t>Страх перед застройкой парка</t>
  </si>
  <si>
    <t>Охрана1</t>
  </si>
  <si>
    <t>Инфраструктура для зимнего отдыха (катки, горки, лыжня)</t>
  </si>
  <si>
    <t>Необходимость реновации</t>
  </si>
  <si>
    <t>Прокат инвентаря1</t>
  </si>
  <si>
    <t>Прокат спортивного инвентаря</t>
  </si>
  <si>
    <t>Проблемы с туалетами</t>
  </si>
  <si>
    <t>Подходит для прогулки с детьми</t>
  </si>
  <si>
    <t>Недостаточно пикниковых площадок с мангалами</t>
  </si>
  <si>
    <t>Отсутствие точек общепита</t>
  </si>
  <si>
    <t>Наличие пикниковых площадок с мангалами</t>
  </si>
  <si>
    <t>Многолюдно</t>
  </si>
  <si>
    <t>Наличие парковки</t>
  </si>
  <si>
    <t>Наличие точек общепита</t>
  </si>
  <si>
    <t>Недостаточный размер территории</t>
  </si>
  <si>
    <t>Тихое место</t>
  </si>
  <si>
    <t>Отсутсвие освещения</t>
  </si>
  <si>
    <t>В парке идёт ремонт</t>
  </si>
  <si>
    <t>Плохая работа персонала</t>
  </si>
  <si>
    <t>Наличие птиц</t>
  </si>
  <si>
    <t>Отсутствие освещения</t>
  </si>
  <si>
    <t>Подходит для велосипедистов</t>
  </si>
  <si>
    <t>Несовпадение с информацией из официальных источников</t>
  </si>
  <si>
    <t>Небольшая территория</t>
  </si>
  <si>
    <t>Слишком высокая цена на услуги</t>
  </si>
  <si>
    <t>Близко к дому</t>
  </si>
  <si>
    <t>Отсутствие развлечений</t>
  </si>
  <si>
    <t>Наличие животных (дикие животные, белки, контактные зоопарки)</t>
  </si>
  <si>
    <t>Шумно</t>
  </si>
  <si>
    <t>Реновация парка прошла успешно</t>
  </si>
  <si>
    <t>Проблемы с инфраструктурой для зимнего отдыха (катки, горки, лыжня)</t>
  </si>
  <si>
    <t>проблемы</t>
  </si>
  <si>
    <t>Проблемы с выгулом собак (выгул собак рядом с детскими площадками, выгул собак без намордников)</t>
  </si>
  <si>
    <t>Мало столов для настольного тенниса1</t>
  </si>
  <si>
    <t>Недостаточно столов для настольного тенниса</t>
  </si>
  <si>
    <t>Благоустроенный туалет</t>
  </si>
  <si>
    <t>Подходит для прогулки с собаками</t>
  </si>
  <si>
    <t>Недостаточно детских площадок</t>
  </si>
  <si>
    <t>Исторический контекст (наличие памятников архитектуры или исторических зданий)</t>
  </si>
  <si>
    <t>Реновация испортила парк</t>
  </si>
  <si>
    <t>Недостаточно инклюзивной инфрастуктуры1</t>
  </si>
  <si>
    <t>Недостаточно инклюзивной инфрастуктуры (не пройти с инвалидом)</t>
  </si>
  <si>
    <t>Удобная локация1</t>
  </si>
  <si>
    <t>Удачная локация</t>
  </si>
  <si>
    <t>Проблемы с парковкой</t>
  </si>
  <si>
    <t>Не проехать с коляской</t>
  </si>
  <si>
    <t>Подходит для матерей с колясками1</t>
  </si>
  <si>
    <t>Подходит для прогулок с колясками</t>
  </si>
  <si>
    <t>Подходит для вечерних прогулок</t>
  </si>
  <si>
    <t>Необходимость ренновации</t>
  </si>
  <si>
    <t>Развлекательная программа (выступления, детские развлекательные программы и другие активности)</t>
  </si>
  <si>
    <t>Подсветка и праздничная иллюминация</t>
  </si>
  <si>
    <t>Аттракционы</t>
  </si>
  <si>
    <t>Качественная работа персонала1</t>
  </si>
  <si>
    <t>Качественная работа персонала</t>
  </si>
  <si>
    <t>Недостаточно лавочек</t>
  </si>
  <si>
    <t>Неудобная навигация внутри парка</t>
  </si>
  <si>
    <t>и таблички</t>
  </si>
  <si>
    <t>Наличие фонтанов</t>
  </si>
  <si>
    <t>Ренновация испортила парк</t>
  </si>
  <si>
    <t>Не хватает спортивной площадки</t>
  </si>
  <si>
    <t>Наличие церкви, храма, часовни</t>
  </si>
  <si>
    <t>Неудобные скамейки</t>
  </si>
  <si>
    <t>Недостаточно лавочек1</t>
  </si>
  <si>
    <t>Подходит для фотосессий</t>
  </si>
  <si>
    <t>Хорошая ценовая политика1</t>
  </si>
  <si>
    <t>Хорошая ценовая политика (невысокие цены, наличие скидок)</t>
  </si>
  <si>
    <t>Слишком высокие деревья1</t>
  </si>
  <si>
    <t>Деревья портят вид</t>
  </si>
  <si>
    <t>Хорошее освещение</t>
  </si>
  <si>
    <t>В дождь негде укрыться</t>
  </si>
  <si>
    <t>Багоустроенный туалет</t>
  </si>
  <si>
    <t>Не хватает бассейну</t>
  </si>
  <si>
    <t>Малолюдно</t>
  </si>
  <si>
    <t>Недостаточно инклюзивной инфраструктуры (не пройти с инвалидом)</t>
  </si>
  <si>
    <t>Не хватает футбольной площадки</t>
  </si>
  <si>
    <t>В парке не хватает храма</t>
  </si>
  <si>
    <t>Не хватает раздевалки1</t>
  </si>
  <si>
    <t>Не хватает раздевалки</t>
  </si>
  <si>
    <t>Не хватает бассейна</t>
  </si>
  <si>
    <t>Охрана</t>
  </si>
  <si>
    <t>Неправильное наименование1</t>
  </si>
  <si>
    <t>Некорректное наименование парка</t>
  </si>
  <si>
    <t>Слишком много агитации на информационных стендах</t>
  </si>
  <si>
    <t>Неудобно добираться1</t>
  </si>
  <si>
    <t>Неудобно добираться до парка на общественном транспорте</t>
  </si>
  <si>
    <t>Слишком много агитации1</t>
  </si>
  <si>
    <t>Перепаркуйте танк1</t>
  </si>
  <si>
    <t>Парк в экспозиции нужно перепарковать</t>
  </si>
  <si>
    <t>Не устроило содержание экспозиции</t>
  </si>
  <si>
    <t>Ренновация парка прошла успешно</t>
  </si>
  <si>
    <t>Не хватает храма1</t>
  </si>
  <si>
    <t>Высоковольтные линии портят вид</t>
  </si>
  <si>
    <t>Высоквольтные линии портят вид1</t>
  </si>
  <si>
    <t>Высоквольтные линии портят вид</t>
  </si>
  <si>
    <t>Не хватает спортивной площадки1</t>
  </si>
  <si>
    <t>Неудобная регистрация1</t>
  </si>
  <si>
    <t>Неудобная регистрация на мероприятия в парке</t>
  </si>
  <si>
    <t>Нужна палатка для мужчин на Крещение1</t>
  </si>
  <si>
    <t>Нужна палатка для мужчин на крещенские купания</t>
  </si>
  <si>
    <t>Недостаточно беседок</t>
  </si>
  <si>
    <t>Название</t>
  </si>
  <si>
    <t>ссылка на kudago</t>
  </si>
  <si>
    <t>СТАТИСТИКА</t>
  </si>
  <si>
    <t>ПАРКИ</t>
  </si>
  <si>
    <t>Аптекарский огород</t>
  </si>
  <si>
    <t>https://kudago.com/msk/place/hortus/</t>
  </si>
  <si>
    <t>Парк останкино</t>
  </si>
  <si>
    <t>Сквер «Знаки Зодиака»</t>
  </si>
  <si>
    <t>https://kudago.com/msk/place/skver-znaki-zodiaka/</t>
  </si>
  <si>
    <t>Парк 60-летия Октября</t>
  </si>
  <si>
    <t>https://kudago.com/msk/place/park-60-letiya-oktyabrya/</t>
  </si>
  <si>
    <t>https://kudago.com/msk/activity/park-sokolniki/</t>
  </si>
  <si>
    <t>21 891</t>
  </si>
  <si>
    <t>Арт-пространства</t>
  </si>
  <si>
    <t>Центр современного искусства МАРС</t>
  </si>
  <si>
    <t>Artplay</t>
  </si>
  <si>
    <t>Дизайн-завод Флакон</t>
  </si>
  <si>
    <t>Центр современного искусства ВИНЗАВОД</t>
  </si>
  <si>
    <t>ЦТИ ФАБРИКА</t>
  </si>
  <si>
    <t xml:space="preserve">Культурный центр ЗИЛ </t>
  </si>
  <si>
    <t>ЧАСТНЫЕ МУЗЕИ</t>
  </si>
  <si>
    <t>Cенсорная экспозиция «Прогулка в темноте»</t>
  </si>
  <si>
    <t>Музей современного искусства «Гараж»</t>
  </si>
  <si>
    <t>Центр искусств. Москва</t>
  </si>
  <si>
    <t>Развлечения для всей семьи на Арбат, 16</t>
  </si>
  <si>
    <t>Центр фотографии имени братьев Люмьер</t>
  </si>
  <si>
    <r>
      <rPr>
        <rFont val="Times New Roman"/>
        <color rgb="FF000000"/>
        <sz val="10.0"/>
        <u/>
      </rPr>
      <t xml:space="preserve">
</t>
    </r>
    <r>
      <rPr>
        <rFont val="Times New Roman"/>
        <color rgb="FF1155CC"/>
        <sz val="10.0"/>
        <u/>
      </rPr>
      <t>https://kudago.com/msk/place/center-fotografii-bratiev-lumier</t>
    </r>
    <r>
      <rPr>
        <rFont val="Times New Roman"/>
        <sz val="10.0"/>
      </rPr>
      <t xml:space="preserve">/ </t>
    </r>
  </si>
  <si>
    <t>Дом-музей Фёдора Конюхова</t>
  </si>
  <si>
    <t>Автомузей «Автомобили мира»</t>
  </si>
  <si>
    <t>«Баттерфляриум» — Московский Дом Бабочек</t>
  </si>
  <si>
    <t>Музей русской иконы</t>
  </si>
  <si>
    <t>Сахаровский центр (организация, признанная иностранным агентом в Российской Федерации)</t>
  </si>
  <si>
    <t>Галерея искусств «Нико»</t>
  </si>
  <si>
    <t>МУЗЕИ</t>
  </si>
  <si>
    <t>ВДНХ</t>
  </si>
  <si>
    <t>Музей Булгакова («Нехорошая квартира»)</t>
  </si>
  <si>
    <t>Дворец царя Алексея Михайловича в Коломенском</t>
  </si>
  <si>
    <t>https://kudago.com/msk/place/dostoprimechatelnost-dvorets-tsarya-alekseya-mihajlovicha/</t>
  </si>
  <si>
    <t>Мультимедиа Арт Музей</t>
  </si>
  <si>
    <t>Третьяковская галерея</t>
  </si>
  <si>
    <t>Музей изобразительных искусств имени Пушкина (Пушкинский музей)</t>
  </si>
  <si>
    <t>Московский музей современного искусства (главное здание на Петровке)</t>
  </si>
  <si>
    <t>Дарвиновский музей</t>
  </si>
  <si>
    <t>Дом-музей Виктора Васнецова</t>
  </si>
  <si>
    <t>Исторический музей</t>
  </si>
  <si>
    <t>Дом Бурганова</t>
  </si>
  <si>
    <t>Государственный Биологический музей имени Тимирязева</t>
  </si>
  <si>
    <t>Палеонтологический музей</t>
  </si>
  <si>
    <t>Галерея искусства стран Европы и Америки XIX–XX веков</t>
  </si>
  <si>
    <t>https://kudago.com/msk/place/galereya-iskusstva-stran-evropy-i-ameriki-xix-xx-v/</t>
  </si>
  <si>
    <t>Музей Востока</t>
  </si>
  <si>
    <t>Московский Кремль</t>
  </si>
  <si>
    <t>Дом Николая Гоголя</t>
  </si>
  <si>
    <t>Музей современной истории России</t>
  </si>
  <si>
    <t>Дом Высоцкого на Таганке</t>
  </si>
  <si>
    <t>Театр кукол имени Образцова</t>
  </si>
  <si>
    <t>Музей архитектуры имени Щусева</t>
  </si>
  <si>
    <t>Московский музей современного искусства на Гоголевском бульваре</t>
  </si>
  <si>
    <t>Музей кино</t>
  </si>
  <si>
    <t>Государственный центр современного искусства (ГЦСИ)</t>
  </si>
  <si>
    <t>https://kudago.com/msk/place/gosudarstvennyj-centr-sovremennogo-iskusstva/</t>
  </si>
  <si>
    <t>Галерея Ильи Глазунова</t>
  </si>
  <si>
    <t>Музейно-мемориальный комплекс истории Военно-морского флота России</t>
  </si>
  <si>
    <t>Храм Василия Блаженного</t>
  </si>
  <si>
    <t>https://kudago.com/msk/place/sobor-vasiliya-blazhennogo/</t>
  </si>
  <si>
    <t>Оружейная палата Московского Кремля</t>
  </si>
  <si>
    <t>Центральный музей Вооруженных сил Российской Федерации</t>
  </si>
  <si>
    <t>Картинная галерея Александра Шилова</t>
  </si>
  <si>
    <t>Мемориальная квартира Александра Сергеевича Пушкина</t>
  </si>
  <si>
    <t>Театральный музей имени Бахрушина</t>
  </si>
  <si>
    <t>Музей-квартира Достоевского</t>
  </si>
  <si>
    <t>Мультимедийный исторический парк «Россия — моя история»</t>
  </si>
  <si>
    <t>Дом-музей Горького</t>
  </si>
  <si>
    <t>https://kudago.com/msk/place/muzej-imeni-gorkogo/</t>
  </si>
  <si>
    <t>Павильон «Рабочий и колхозница»</t>
  </si>
  <si>
    <t>Музей Василия Тропинина</t>
  </si>
  <si>
    <t>Государственный геологический музей имени В.И. Вернадского</t>
  </si>
  <si>
    <t>Мемориальный музей Скрябина</t>
  </si>
  <si>
    <t>Музей книги</t>
  </si>
  <si>
    <t>https://kudago.com/msk/place/muzej-knigi/</t>
  </si>
  <si>
    <t>Постоянная экспозиция Музея истории НИИ экспериментальной медицины</t>
  </si>
  <si>
    <t>https://kudago.com/spb/event/ekspoziciya-muzeya-nii-eksperimentalnoy-mediciny/</t>
  </si>
  <si>
    <t>Дом-музей Константина Станиславского</t>
  </si>
  <si>
    <t>Музей «Чайковский и Москва»</t>
  </si>
  <si>
    <t>Музей древнерусской культуры и искусства имени Андрея Рублева</t>
  </si>
  <si>
    <t>Успенский собор Московского Кремля</t>
  </si>
  <si>
    <t>https://kudago.com/msk/place/uspenskij-sobor/</t>
  </si>
  <si>
    <t>Усадьба Шаляпина</t>
  </si>
  <si>
    <t>Музей-усадьба Льва Николаевича Толстого</t>
  </si>
  <si>
    <t>Московский государственный музей Сергея Есенина</t>
  </si>
  <si>
    <t>Дом-музей А. Н. Островского</t>
  </si>
  <si>
    <t>https://kudago.com/msk/place/dom-muzej-n-ostrovskog/</t>
  </si>
  <si>
    <t>Дом-музей Василия Пушкина</t>
  </si>
  <si>
    <t>Музей музыки</t>
  </si>
  <si>
    <t>ФГБУ «Государственный музей спорта»</t>
  </si>
  <si>
    <t>Выставочный зал «Домик Чехова»</t>
  </si>
  <si>
    <t>https://kudago.com/msk/place/vystavochnyj-zal-domik-chehova/</t>
  </si>
  <si>
    <t>Дом Русского зарубежья имени Александра Солженицына</t>
  </si>
  <si>
    <t>Дом-музей Корнея Чуковского</t>
  </si>
  <si>
    <t>Московский литературный музей-центр Паустовского</t>
  </si>
  <si>
    <t>Дом-музей Ермоловой</t>
  </si>
  <si>
    <t>Музей Сергея Прокофьева</t>
  </si>
  <si>
    <t>Государственный музей Льва Толстого</t>
  </si>
  <si>
    <t>Дом-музей Михаила Лермонтова</t>
  </si>
  <si>
    <t>Музей-квартира А. Б. Гольденвейзера</t>
  </si>
  <si>
    <t>Музей «Стрелецкие палаты»</t>
  </si>
  <si>
    <t>В Москве открыли музей-квартиру семьи Маяковских</t>
  </si>
  <si>
    <t>Государственный музей истории российской литературы имени Владимира Даля</t>
  </si>
  <si>
    <t>https://kudago.com/msk/place/muzej-muzej-istorii-rossijskoj-literaturyi-imeni-vladimira-dalya/</t>
  </si>
  <si>
    <t>Экскурсия «Большой театр — достояние России»</t>
  </si>
  <si>
    <t>https://kudago.com/msk/event/ekskursiya-bolshoj-teatr---dostoyanie-rossii/</t>
  </si>
  <si>
    <t>Музей-квартира Н. С. Голованова</t>
  </si>
  <si>
    <t>Музет моды</t>
  </si>
  <si>
    <t>https://kudago.com/msk/place/muzej-mody/</t>
  </si>
  <si>
    <t>Усадьба Останкино</t>
  </si>
  <si>
    <t>https://kudago.com/msk/place/usadba-ostankino/</t>
  </si>
  <si>
    <t>Запрос</t>
  </si>
  <si>
    <t>Общая частота</t>
  </si>
  <si>
    <t>парк горького</t>
  </si>
  <si>
    <t>музей москвы</t>
  </si>
  <si>
    <t>москвариум</t>
  </si>
  <si>
    <t>парк зарядье</t>
  </si>
  <si>
    <t>московский зоопарк</t>
  </si>
  <si>
    <t>автомобили мира</t>
  </si>
  <si>
    <t>серебряный бор</t>
  </si>
  <si>
    <t>государственная третьяковская галерея</t>
  </si>
  <si>
    <t>океанариум крокус сити</t>
  </si>
  <si>
    <t>парк сокольники</t>
  </si>
  <si>
    <t>музей космонавтики</t>
  </si>
  <si>
    <t>heritage</t>
  </si>
  <si>
    <t>музей победы</t>
  </si>
  <si>
    <t>еврейский музей</t>
  </si>
  <si>
    <t>Культурный центр ЗИЛ (Москва)</t>
  </si>
  <si>
    <t>петровский парк</t>
  </si>
  <si>
    <t>музей вднх</t>
  </si>
  <si>
    <t>океанариум рио</t>
  </si>
  <si>
    <t xml:space="preserve">Люмьер-Холл </t>
  </si>
  <si>
    <t>мещерский парк</t>
  </si>
  <si>
    <t>успенский собор</t>
  </si>
  <si>
    <t>музей собрание</t>
  </si>
  <si>
    <t>Хлебозавод №9</t>
  </si>
  <si>
    <t>бирюлевский дендропарк</t>
  </si>
  <si>
    <t>дом на набережной</t>
  </si>
  <si>
    <t>арт 4</t>
  </si>
  <si>
    <t>нескучный сад</t>
  </si>
  <si>
    <t>оружейная палата</t>
  </si>
  <si>
    <t>музей восстания машин</t>
  </si>
  <si>
    <t>парк кузьминки</t>
  </si>
  <si>
    <t>новая третьяковка</t>
  </si>
  <si>
    <t>арбат 16</t>
  </si>
  <si>
    <t>музей заповедник царицыно</t>
  </si>
  <si>
    <t>музей русского импрессионизма</t>
  </si>
  <si>
    <t>кремль в измайлово</t>
  </si>
  <si>
    <t>воронцовский парк</t>
  </si>
  <si>
    <t>музей заповедник коломенское</t>
  </si>
  <si>
    <t>галерея наши художники</t>
  </si>
  <si>
    <t>парк воробьи</t>
  </si>
  <si>
    <t>политехнический музей</t>
  </si>
  <si>
    <t>экспериментаниум</t>
  </si>
  <si>
    <t>екатерининский парк</t>
  </si>
  <si>
    <t>музей оружия</t>
  </si>
  <si>
    <t>музей советских игровых автоматов</t>
  </si>
  <si>
    <t>парк фили</t>
  </si>
  <si>
    <t>государственный исторический музей</t>
  </si>
  <si>
    <t>музей мёртвых кукол</t>
  </si>
  <si>
    <t>Башмет центр</t>
  </si>
  <si>
    <t>парк мытищи</t>
  </si>
  <si>
    <t>государственный музей а с пушкина</t>
  </si>
  <si>
    <t>музей огни москвы</t>
  </si>
  <si>
    <t>парк томилино</t>
  </si>
  <si>
    <t>музей музыки</t>
  </si>
  <si>
    <t>музей яндекса</t>
  </si>
  <si>
    <t>сад эрмитаж</t>
  </si>
  <si>
    <t>архангельский собор</t>
  </si>
  <si>
    <t>булгаковский дом</t>
  </si>
  <si>
    <t>парк покровское стрешнево</t>
  </si>
  <si>
    <t>усадьба люблино</t>
  </si>
  <si>
    <t>ruarts</t>
  </si>
  <si>
    <t>парк кусково</t>
  </si>
  <si>
    <t>музеи московского кремля</t>
  </si>
  <si>
    <t>музей кочевой культуры</t>
  </si>
  <si>
    <t>Культурный центр «Митино» КЦ Митино</t>
  </si>
  <si>
    <t>тимирязевский парк</t>
  </si>
  <si>
    <t>музей военной формы</t>
  </si>
  <si>
    <t>музей нло</t>
  </si>
  <si>
    <t>ДЕПО - Фудмолл ДЕПО Москва</t>
  </si>
  <si>
    <t>парк дружбы</t>
  </si>
  <si>
    <t>музей усадьба остафьево</t>
  </si>
  <si>
    <t>музей истории телефона</t>
  </si>
  <si>
    <t>Авиатор</t>
  </si>
  <si>
    <t>сиреневый сад</t>
  </si>
  <si>
    <t>музей книги</t>
  </si>
  <si>
    <t>музей современного искусства гараж</t>
  </si>
  <si>
    <t>Hide | Многофункциональное Арт-Пространство</t>
  </si>
  <si>
    <t>парк одинцово</t>
  </si>
  <si>
    <t>музей археологии москвы</t>
  </si>
  <si>
    <t>галерея гари татинцяна</t>
  </si>
  <si>
    <t>Арт-центр Полиграфический цех</t>
  </si>
  <si>
    <t>парк северное тушино</t>
  </si>
  <si>
    <t>инженерный корпус</t>
  </si>
  <si>
    <t>музей собаки</t>
  </si>
  <si>
    <t>Арт-Пространство Aglomerat</t>
  </si>
  <si>
    <t>таганский парк</t>
  </si>
  <si>
    <t>палаты бояр романовых</t>
  </si>
  <si>
    <t>галерея классической фотографии</t>
  </si>
  <si>
    <t>национальный парк лосиный остров</t>
  </si>
  <si>
    <t>усадьба воронцово</t>
  </si>
  <si>
    <t>музей денег</t>
  </si>
  <si>
    <t>Vangogcenter | Вангогцентр</t>
  </si>
  <si>
    <t>парк им 50 летия октября</t>
  </si>
  <si>
    <t>музей панорама бородинская битва</t>
  </si>
  <si>
    <t>музей автомобильных историй</t>
  </si>
  <si>
    <t>Арт-пространство «Нигде Кроме»</t>
  </si>
  <si>
    <t>парк ходынское поле</t>
  </si>
  <si>
    <t>мультимедиа арт музей москва</t>
  </si>
  <si>
    <t>галерея люмьер</t>
  </si>
  <si>
    <t>государственный музей изобразительных искусств имени а с пушкина</t>
  </si>
  <si>
    <t>cube moscow</t>
  </si>
  <si>
    <t>головинские пруды</t>
  </si>
  <si>
    <t>музей русского искусства</t>
  </si>
  <si>
    <t>osnova</t>
  </si>
  <si>
    <t>парк 850 летия</t>
  </si>
  <si>
    <t>государственный дарвиновский музей</t>
  </si>
  <si>
    <t>музей уникальных кукол</t>
  </si>
  <si>
    <t>парк печатники</t>
  </si>
  <si>
    <t>музей рерихов</t>
  </si>
  <si>
    <t>музей шахмат</t>
  </si>
  <si>
    <t>парк дубки</t>
  </si>
  <si>
    <t>музей московский транспорт</t>
  </si>
  <si>
    <t>галерея нико</t>
  </si>
  <si>
    <t>парк красная пресня</t>
  </si>
  <si>
    <t>галерея беляево</t>
  </si>
  <si>
    <t>музей az</t>
  </si>
  <si>
    <t>парк победы на поклонной горе</t>
  </si>
  <si>
    <t>музей садовое кольцо</t>
  </si>
  <si>
    <t>музей ар деко</t>
  </si>
  <si>
    <t>лефортовский парк</t>
  </si>
  <si>
    <t>музей и с тургенева</t>
  </si>
  <si>
    <t>музей зил</t>
  </si>
  <si>
    <t>перовский парк</t>
  </si>
  <si>
    <t>центр вознесенского</t>
  </si>
  <si>
    <t>музей наша эпоха</t>
  </si>
  <si>
    <t>парк садовники</t>
  </si>
  <si>
    <t>выставочный зал федеральных архивов</t>
  </si>
  <si>
    <t>музей света</t>
  </si>
  <si>
    <t>делегатский парк</t>
  </si>
  <si>
    <t>государственный биологический музей им к а тимирязева</t>
  </si>
  <si>
    <t>музей холодной войны (бункер 42)</t>
  </si>
  <si>
    <t>парк толстого</t>
  </si>
  <si>
    <t>музей зеленограда</t>
  </si>
  <si>
    <t>сахаровский центр (иноагент)</t>
  </si>
  <si>
    <t>ландшафтный парк митино</t>
  </si>
  <si>
    <t>музей московских стрельцов стрелецкие палаты</t>
  </si>
  <si>
    <t>галерея артефакт</t>
  </si>
  <si>
    <t>парк олимпийской деревни</t>
  </si>
  <si>
    <t>галерея парк</t>
  </si>
  <si>
    <t>in artibus</t>
  </si>
  <si>
    <t>парк белая дача</t>
  </si>
  <si>
    <t>музей городского хозяйства москвы</t>
  </si>
  <si>
    <t>ломаковский музей старинных автомобилей и мотоциклов</t>
  </si>
  <si>
    <t>ростокинский акведук</t>
  </si>
  <si>
    <t>музей гаража особого назначения</t>
  </si>
  <si>
    <t>музей лего brick star</t>
  </si>
  <si>
    <t>парк рассказовка</t>
  </si>
  <si>
    <t>музей сословий россии</t>
  </si>
  <si>
    <t>баттерфляриум</t>
  </si>
  <si>
    <t>парк кузьминки люблино</t>
  </si>
  <si>
    <t>дворец царя алексея михайловича</t>
  </si>
  <si>
    <t>музей истории шоколада и какао (мишка)</t>
  </si>
  <si>
    <t>невский парк</t>
  </si>
  <si>
    <t>галерея искусства стран европы и америки xix–xx вв</t>
  </si>
  <si>
    <t>частный музей русской иконы</t>
  </si>
  <si>
    <t>музей п и чайковского в москве</t>
  </si>
  <si>
    <t>дом сказок жили были в измайлово</t>
  </si>
  <si>
    <t>парк пехорка</t>
  </si>
  <si>
    <t>музей отечественной войны 1812 года</t>
  </si>
  <si>
    <t>музей предпринимателей меценатов и благотворителей</t>
  </si>
  <si>
    <t>парк москворецкий</t>
  </si>
  <si>
    <t>музей русского лубка и наивного искусства</t>
  </si>
  <si>
    <t>гум red line</t>
  </si>
  <si>
    <t>главный ботанический сад им н в цицина</t>
  </si>
  <si>
    <t>павильон книги</t>
  </si>
  <si>
    <t>музей смотровая москва сити</t>
  </si>
  <si>
    <t>фестивальный парк</t>
  </si>
  <si>
    <t>дом музей марины цветаевой</t>
  </si>
  <si>
    <t>triumph gallery</t>
  </si>
  <si>
    <t>черкизовский парк</t>
  </si>
  <si>
    <t>музей царь макет</t>
  </si>
  <si>
    <t>музей международного нумизматического клуба</t>
  </si>
  <si>
    <t>парк ангарские пруды</t>
  </si>
  <si>
    <t>мемориальный музей творческая мастерская с т коненкова</t>
  </si>
  <si>
    <t>зверевский центр современного искусства</t>
  </si>
  <si>
    <t>гончаровский парк</t>
  </si>
  <si>
    <t>всероссийский музей декоративного искусства</t>
  </si>
  <si>
    <t>музей оружия в измайлово</t>
  </si>
  <si>
    <t>салтыковский лесопарк</t>
  </si>
  <si>
    <t>центр гиляровского</t>
  </si>
  <si>
    <t>музей народной игрушки забавушка</t>
  </si>
  <si>
    <t>парк дюссельдорфский</t>
  </si>
  <si>
    <t>государственный музей обороны москвы</t>
  </si>
  <si>
    <t>вднх55</t>
  </si>
  <si>
    <t>грачевский парк</t>
  </si>
  <si>
    <t>музей серебряного века</t>
  </si>
  <si>
    <t>сенсорная экспозиция (музей) прогулка в темноте</t>
  </si>
  <si>
    <t>братиславский парк</t>
  </si>
  <si>
    <t>дом музей к и чуковского</t>
  </si>
  <si>
    <t>дом музей фёдора конюхова</t>
  </si>
  <si>
    <t>парк отрада</t>
  </si>
  <si>
    <t>государственный центральный музей современной истории россии</t>
  </si>
  <si>
    <t>музей чизкейка</t>
  </si>
  <si>
    <t>парк академический</t>
  </si>
  <si>
    <t>музей усадьба останкино</t>
  </si>
  <si>
    <t>музей иннопарк</t>
  </si>
  <si>
    <t>парк тюфелева роща</t>
  </si>
  <si>
    <t>центральный дом архитектора</t>
  </si>
  <si>
    <t>галерея jart</t>
  </si>
  <si>
    <t>парк школьников</t>
  </si>
  <si>
    <t>музей с с прокофьева</t>
  </si>
  <si>
    <t>московский музей кошки</t>
  </si>
  <si>
    <t>парк щёлково</t>
  </si>
  <si>
    <t>галерея искусств зураба церетели</t>
  </si>
  <si>
    <t>фонд культуры екатерина</t>
  </si>
  <si>
    <t>савёловский парк</t>
  </si>
  <si>
    <t>музей дом бурганова</t>
  </si>
  <si>
    <t>автомузей моторы октября</t>
  </si>
  <si>
    <t>парк крылатские холмы</t>
  </si>
  <si>
    <t>музей усадьба люблино</t>
  </si>
  <si>
    <t>галерея промграфика</t>
  </si>
  <si>
    <t>химкинский лесопарк</t>
  </si>
  <si>
    <t>музей подпольная типография 1905–1906 гг</t>
  </si>
  <si>
    <t>ovcharenko</t>
  </si>
  <si>
    <t>ландшафтный парк южное бутово</t>
  </si>
  <si>
    <t>музей павла и сергея третьяковых</t>
  </si>
  <si>
    <t>музей рот фронт</t>
  </si>
  <si>
    <t>парк дубрава</t>
  </si>
  <si>
    <t>галерея нагорная</t>
  </si>
  <si>
    <t>pop off art</t>
  </si>
  <si>
    <t>парк братеевская пойма</t>
  </si>
  <si>
    <t>павильон 75 вднх</t>
  </si>
  <si>
    <t>yolka art</t>
  </si>
  <si>
    <t>бутовский лесопарк</t>
  </si>
  <si>
    <t>музей истории лефортово</t>
  </si>
  <si>
    <t>altmans gallery</t>
  </si>
  <si>
    <t>терлецкий лесопарк</t>
  </si>
  <si>
    <t>центральный выставочный зал манеж</t>
  </si>
  <si>
    <t>музей удивительных чайников чайникландия</t>
  </si>
  <si>
    <t>парк 30 летия победы</t>
  </si>
  <si>
    <t>государственный музей в в маяковского</t>
  </si>
  <si>
    <t>музей мировой каллиграфии</t>
  </si>
  <si>
    <t>парк чермянка</t>
  </si>
  <si>
    <t>дом музей в м васнецова</t>
  </si>
  <si>
    <t>музей трёх актёров</t>
  </si>
  <si>
    <t>братеевский каскадный парк</t>
  </si>
  <si>
    <t>картинная галерея ильи глазунова</t>
  </si>
  <si>
    <t>музей истории евреев в россии</t>
  </si>
  <si>
    <t>заказник теплый стан</t>
  </si>
  <si>
    <t>музей рерихов на вднх</t>
  </si>
  <si>
    <t>галерея елены громовой</t>
  </si>
  <si>
    <t>парк искусств музеон</t>
  </si>
  <si>
    <t>дом музей к с станиславского</t>
  </si>
  <si>
    <t>музей роза эйнема</t>
  </si>
  <si>
    <t>парк зюзино</t>
  </si>
  <si>
    <t>галерея на каширке</t>
  </si>
  <si>
    <t>музей чая московской чайной фабрики</t>
  </si>
  <si>
    <t>парк покровский берег</t>
  </si>
  <si>
    <t>музей мхат</t>
  </si>
  <si>
    <t>московский музей анимации в измайлово</t>
  </si>
  <si>
    <t>парк акведук</t>
  </si>
  <si>
    <t>галерея ходынка</t>
  </si>
  <si>
    <t>галерея лаврушин</t>
  </si>
  <si>
    <t>природный заказник долина реки сетунь</t>
  </si>
  <si>
    <t>галерея загорье</t>
  </si>
  <si>
    <t>галерея vs unio</t>
  </si>
  <si>
    <t>парк торфянка</t>
  </si>
  <si>
    <t>галерея краснохолмская</t>
  </si>
  <si>
    <t>k35 space</t>
  </si>
  <si>
    <t>парк пресненский</t>
  </si>
  <si>
    <t>мемориальный музей а н скрябина</t>
  </si>
  <si>
    <t>современный музей спорта</t>
  </si>
  <si>
    <t>парк новодевичьи пруды</t>
  </si>
  <si>
    <t>музей вадима сидура</t>
  </si>
  <si>
    <t>музей истории коньяка</t>
  </si>
  <si>
    <t>люберецкий парк</t>
  </si>
  <si>
    <t>есенин центр (отдел московского государственного музея с а</t>
  </si>
  <si>
    <t>армянский музей москвы и культуры нации</t>
  </si>
  <si>
    <t>медведковский лесопарк</t>
  </si>
  <si>
    <t>институт русского реалистического искусства</t>
  </si>
  <si>
    <t>галерея art story</t>
  </si>
  <si>
    <t>парк сосны</t>
  </si>
  <si>
    <t>центральный музей вооруженных сил российской федерации</t>
  </si>
  <si>
    <t>11 12 gallery</t>
  </si>
  <si>
    <t>парк 70 летия победы</t>
  </si>
  <si>
    <t>мемориальная квартира а с пушкина на арбате</t>
  </si>
  <si>
    <t>музей современной фортификации (бункер чз 703)</t>
  </si>
  <si>
    <t>аршиновский парк</t>
  </si>
  <si>
    <t>галерея здесь на таганке</t>
  </si>
  <si>
    <t>агентство art ru</t>
  </si>
  <si>
    <t>алтуфьевский парк</t>
  </si>
  <si>
    <t>московский государственный музей с а есенина</t>
  </si>
  <si>
    <t>музей хлеба в измайлово</t>
  </si>
  <si>
    <t>парк никулино</t>
  </si>
  <si>
    <t>музей театр булгаковский дом</t>
  </si>
  <si>
    <t>галерея арт кремль в измайлово</t>
  </si>
  <si>
    <t>юго западный лесопарк</t>
  </si>
  <si>
    <t>музей мастерская зураба церетели</t>
  </si>
  <si>
    <t>избушка бабы яги в измайлово</t>
  </si>
  <si>
    <t>чапаевский парк</t>
  </si>
  <si>
    <t>музей героев советского союза и россии</t>
  </si>
  <si>
    <t>дом музей матвея муравьева апостола</t>
  </si>
  <si>
    <t>северный ландшафтный парк</t>
  </si>
  <si>
    <t>галерея на шаболовке</t>
  </si>
  <si>
    <t>центр искусств art коробка</t>
  </si>
  <si>
    <t>бутовский лес</t>
  </si>
  <si>
    <t>галерея измайлово</t>
  </si>
  <si>
    <t>музей колоколов в усадьбе свиблово</t>
  </si>
  <si>
    <t>парк заречье троицк</t>
  </si>
  <si>
    <t>музей усадьба льва толстого в хамовниках</t>
  </si>
  <si>
    <t>галерея альперт (alpert gallery)</t>
  </si>
  <si>
    <t>гольяновский парк</t>
  </si>
  <si>
    <t>музейно выставочный центр рабочий и колхозница</t>
  </si>
  <si>
    <t>дом музей владимира даля</t>
  </si>
  <si>
    <t>природно исторический парк косинский</t>
  </si>
  <si>
    <t>сладкий музей</t>
  </si>
  <si>
    <t>музей истории ткани живое полотно в измайлово</t>
  </si>
  <si>
    <t>измайловский парк культуры и отдыха</t>
  </si>
  <si>
    <t>московский музей современного искусства на петровке</t>
  </si>
  <si>
    <t>мемориальный музей юрия сенкевича</t>
  </si>
  <si>
    <t>парк мысово</t>
  </si>
  <si>
    <t>галерея солнцево</t>
  </si>
  <si>
    <t>музей истории водки в измайлово</t>
  </si>
  <si>
    <t>парк долина реки сходни</t>
  </si>
  <si>
    <t>музей большого театра</t>
  </si>
  <si>
    <t>музей театр русской игрушки в измайлово</t>
  </si>
  <si>
    <t>чоботовский лес</t>
  </si>
  <si>
    <t>государственный музей спорта</t>
  </si>
  <si>
    <t>музей истории телефонной связи</t>
  </si>
  <si>
    <t>парк купеческие угодья</t>
  </si>
  <si>
    <t>музейно выставочный центр тушино</t>
  </si>
  <si>
    <t>церковный музей московской епархии русской православной церкви</t>
  </si>
  <si>
    <t>сквер знаки зодиака</t>
  </si>
  <si>
    <t>дом музей в л пушкина</t>
  </si>
  <si>
    <t>музей русских гуслей и китайского гуциня</t>
  </si>
  <si>
    <t>краснопахорский парк</t>
  </si>
  <si>
    <t>дом русского зарубежья имени александра солженицына</t>
  </si>
  <si>
    <t>детский интерактивный музей дедушкин чердак в измайлово</t>
  </si>
  <si>
    <t>ивановский лесопарк</t>
  </si>
  <si>
    <t>галерея богородское</t>
  </si>
  <si>
    <t>музей традиционных русских напитков производства очаково</t>
  </si>
  <si>
    <t>строгинский парк</t>
  </si>
  <si>
    <t>дом и с остроухова в трубниках</t>
  </si>
  <si>
    <t>центр искусств москва (не факт что частники)</t>
  </si>
  <si>
    <t>парк вагоноремонт</t>
  </si>
  <si>
    <t>покровский собор (храм василия блаженного)</t>
  </si>
  <si>
    <t>выставка япония куклы сказки легенды в измайлово</t>
  </si>
  <si>
    <t>парк героев первой мировой войны</t>
  </si>
  <si>
    <t>галерея ростокино</t>
  </si>
  <si>
    <t>всемирная история в пластилине в измайлово</t>
  </si>
  <si>
    <t>парк подрезково</t>
  </si>
  <si>
    <t>государственный геологический музей им в и вернадского</t>
  </si>
  <si>
    <t>галерея кукольный переулок в измайлово</t>
  </si>
  <si>
    <t>лианозовский парк культуры и отдыха</t>
  </si>
  <si>
    <t>дом музей м ю лермонтова</t>
  </si>
  <si>
    <t>музей истории русского флота в измайлово</t>
  </si>
  <si>
    <t>природно исторический парк битцевский лес</t>
  </si>
  <si>
    <t>центр славянской письменности слово</t>
  </si>
  <si>
    <t>радиомузей валерия громова средства связи двух мировых войн</t>
  </si>
  <si>
    <t>парк имени святослава федорова</t>
  </si>
  <si>
    <t>галерея на песчаной</t>
  </si>
  <si>
    <t>парк северные дубки</t>
  </si>
  <si>
    <t>дом любощинских вернадских</t>
  </si>
  <si>
    <t>кировоградские пруды парк каскад кировоградских прудов</t>
  </si>
  <si>
    <t>центральный музей древнерусской культуры и искусства имандрея рублёв</t>
  </si>
  <si>
    <t>природный заказник воробьевы горы</t>
  </si>
  <si>
    <t>московский музей современного искусства на гоголевском</t>
  </si>
  <si>
    <t>парк имени воровского</t>
  </si>
  <si>
    <t>палеонтологический музей им ю а орлова ран</t>
  </si>
  <si>
    <t>парк в пойме реки городни</t>
  </si>
  <si>
    <t>российский музей леса</t>
  </si>
  <si>
    <t>варшавские пруды</t>
  </si>
  <si>
    <t>галерея пересветов переулок</t>
  </si>
  <si>
    <t>аннинский лесопарк</t>
  </si>
  <si>
    <t>государственный выставочный зал истории войны в афганистане</t>
  </si>
  <si>
    <t>тимоховский парк</t>
  </si>
  <si>
    <t>государственный музей искусства народов востока</t>
  </si>
  <si>
    <t>курьяновский парк</t>
  </si>
  <si>
    <t>музей театра образцова</t>
  </si>
  <si>
    <t>государственный музей истории гулага</t>
  </si>
  <si>
    <t>герценский парк</t>
  </si>
  <si>
    <t>музей истории района внуково</t>
  </si>
  <si>
    <t>парк казачьей славы</t>
  </si>
  <si>
    <t>государственный музей владимира высоцкого</t>
  </si>
  <si>
    <t>красногорский городской парк</t>
  </si>
  <si>
    <t>центральный дом авиации и космонавтики досааф россии</t>
  </si>
  <si>
    <t>парк 40 летия влксм</t>
  </si>
  <si>
    <t>музей квартира в э мейерхольда</t>
  </si>
  <si>
    <t>парк культуры и отдыха бабушкинский</t>
  </si>
  <si>
    <t>hse art gallery</t>
  </si>
  <si>
    <t>народный парк кожухово</t>
  </si>
  <si>
    <t>музей русской гармоники а мирека</t>
  </si>
  <si>
    <t>парк удальцовские пруды</t>
  </si>
  <si>
    <t>дом н в гоголя — мемориальный музей и научная библиотека</t>
  </si>
  <si>
    <t>парк зеленый бор</t>
  </si>
  <si>
    <t>галерея печатники</t>
  </si>
  <si>
    <t>детский парк липки</t>
  </si>
  <si>
    <t>музей в а тропинина и московских художников его времени</t>
  </si>
  <si>
    <t>парк хлобыстова</t>
  </si>
  <si>
    <t>музей кутузовская изба</t>
  </si>
  <si>
    <t>природный заказник северный</t>
  </si>
  <si>
    <t>народный музей московского метрополитена</t>
  </si>
  <si>
    <t>центральный городской парк королёва</t>
  </si>
  <si>
    <t>музей истории военно морского флота</t>
  </si>
  <si>
    <t>музей славянской культуры имени константина васильева</t>
  </si>
  <si>
    <t>парк два берега</t>
  </si>
  <si>
    <t>музей к г паустовского</t>
  </si>
  <si>
    <t>парк имени шкулева</t>
  </si>
  <si>
    <t>павильон транспорта ссср</t>
  </si>
  <si>
    <t>жуковский городской парк</t>
  </si>
  <si>
    <t>дом музей а и герцена</t>
  </si>
  <si>
    <t>парк перловский</t>
  </si>
  <si>
    <t>галерея всекохудожник</t>
  </si>
  <si>
    <t>коршуниха природный парк</t>
  </si>
  <si>
    <t>дом музей а п чехова</t>
  </si>
  <si>
    <t>центральный парк внуково</t>
  </si>
  <si>
    <t>дом музей академика с п королева</t>
  </si>
  <si>
    <t>парк отдыха новые черёмушки</t>
  </si>
  <si>
    <t>государственный центральный театральный музей им а а бахрушина</t>
  </si>
  <si>
    <t>ландшафтный парк ветеран</t>
  </si>
  <si>
    <t>дом музей м н ермоловой</t>
  </si>
  <si>
    <t>парк долина реки яузы</t>
  </si>
  <si>
    <t>государственный центральный музей кино</t>
  </si>
  <si>
    <t>парк культуры и отдыха города лобня</t>
  </si>
  <si>
    <t>московский музей современного искусства в ермолаевском</t>
  </si>
  <si>
    <t>народный парк ручеек</t>
  </si>
  <si>
    <t>московская государственная картинная галерея народного</t>
  </si>
  <si>
    <t>народный парк района ховрино</t>
  </si>
  <si>
    <t>музей квартира а м васнецова</t>
  </si>
  <si>
    <t>парк тропарёво берёзовая роща</t>
  </si>
  <si>
    <t>государственный научно исследовательский музей архитектуры</t>
  </si>
  <si>
    <t>милютиснкий парк</t>
  </si>
  <si>
    <t>музей морского космического флота</t>
  </si>
  <si>
    <t>музей усадьба ф и шаляпина</t>
  </si>
  <si>
    <t>музей магистрального транспорта газа</t>
  </si>
  <si>
    <t>экспозиция усадьба коломенского крестьянина</t>
  </si>
  <si>
    <t>музей в депо станции подмосковная</t>
  </si>
  <si>
    <t>музей квартира г с улановой</t>
  </si>
  <si>
    <t>интерактивный музейный комплекс буран</t>
  </si>
  <si>
    <t>мемориальная квартира андрея белого</t>
  </si>
  <si>
    <t>музей квартира а н толстого</t>
  </si>
  <si>
    <t>государственный музей истории российской литературы имени в и даля</t>
  </si>
  <si>
    <t>выставочный зал в атриуме</t>
  </si>
  <si>
    <t>зоологический музей мгу им м в ломоносова</t>
  </si>
  <si>
    <t>иконотека а н овчинникова</t>
  </si>
  <si>
    <t>музейно выставочный центр музей моды</t>
  </si>
  <si>
    <t>мемориальная квартира святослава рихтера</t>
  </si>
  <si>
    <t>галерея василия нестеренко выставочный зал домик чехова</t>
  </si>
  <si>
    <t>музей квартира и д сытина</t>
  </si>
  <si>
    <t>музей печатной графики</t>
  </si>
  <si>
    <t>научно мемориальный музей профессора николая егоровича</t>
  </si>
  <si>
    <t>необычный музей в тишине</t>
  </si>
  <si>
    <t>московское отделение союза художников россии</t>
  </si>
  <si>
    <t>дом музей м с щепкина</t>
  </si>
  <si>
    <t>государственный музей нового западного искусства (гмнзи)</t>
  </si>
  <si>
    <t>музей истории медицины мгмсу им а и евдокимова</t>
  </si>
  <si>
    <t>мемориальная музей квартира г м кржижановского</t>
  </si>
  <si>
    <t>всероссийский художественный научно реставрационный центр имени академика и э грабаря</t>
  </si>
  <si>
    <t>мастерская петра кончаловского</t>
  </si>
  <si>
    <t>ансамбль колокольни иван великий</t>
  </si>
  <si>
    <t>музей спортивной славы цска</t>
  </si>
  <si>
    <t>дом музей б л пастернака</t>
  </si>
  <si>
    <t>мемориальная квартира с в образцова</t>
  </si>
  <si>
    <t>музейный центр московский дом достоевского</t>
  </si>
  <si>
    <t>музей развития электрических сетей московского региона</t>
  </si>
  <si>
    <t>центр эстетического воспитания мусейон</t>
  </si>
  <si>
    <t>толстовский центр на пятницкой 12</t>
  </si>
  <si>
    <t>почвенно агрономический музей им в р вильямса</t>
  </si>
  <si>
    <t>музей дворец волковых юсуповых</t>
  </si>
  <si>
    <t>дом музей а н островского</t>
  </si>
  <si>
    <t>демонстрационный павильон московских центральных диаметров</t>
  </si>
  <si>
    <t>музей галерея е евтушенко</t>
  </si>
  <si>
    <t>учебный художественный музей им и в цветаева</t>
  </si>
  <si>
    <t>выставочный зал народные картины</t>
  </si>
  <si>
    <t>мемориальная квартира семьи маяковских</t>
  </si>
  <si>
    <t>государственный центр современного искусства (гцси)</t>
  </si>
  <si>
    <t>дом газеты известия</t>
  </si>
  <si>
    <t>музей квартира а б гольденвейзера</t>
  </si>
  <si>
    <t>российский музей медицины национального нии общественного</t>
  </si>
  <si>
    <t>художественный музей дворянское собрание московского</t>
  </si>
  <si>
    <t>музей мастерская дмитрия налбандяна</t>
  </si>
  <si>
    <t>музей квартира н с голованова</t>
  </si>
  <si>
    <t>выставочный зал музея зеленограда</t>
  </si>
  <si>
    <t>музей квартира в н плучека</t>
  </si>
  <si>
    <t>музей м а булгакова на большой пироговской</t>
  </si>
  <si>
    <t>мемориальный музей квартира а м горького</t>
  </si>
  <si>
    <t>мемориальная квартира а и сумбатова южина</t>
  </si>
  <si>
    <t>музей м а булгакова на большой садовой</t>
  </si>
  <si>
    <t>экспозиционно мемориальный отдел пресня</t>
  </si>
  <si>
    <t>московский музей современного искусства на тверском бульваре</t>
  </si>
  <si>
    <t>мгвз новый манеж</t>
  </si>
  <si>
    <t>музей морского флота г москвы</t>
  </si>
  <si>
    <t>музейно выставочный центр дача</t>
  </si>
  <si>
    <t>центр космонавтика и авиация (кп вднх)</t>
  </si>
  <si>
    <t>государственный выставочный зал музей наследие</t>
  </si>
  <si>
    <t>мемориальная квартира в и немировича данченко</t>
  </si>
  <si>
    <t>экспозиция конюшенный двор</t>
  </si>
  <si>
    <t>клуб музей лекторий маски и фигуры мира</t>
  </si>
  <si>
    <t>музей анатомии имени б к гиндце</t>
  </si>
  <si>
    <t>квартира семьи маяковских на большой пресне</t>
  </si>
  <si>
    <t>молодежный историко культурный центр особняк носова</t>
  </si>
  <si>
    <t>дворец н а дурасова в музее усадьбе люблино</t>
  </si>
  <si>
    <t>центр современного искусства кгф при мпгу</t>
  </si>
  <si>
    <t>галерея мастерская выхино</t>
  </si>
  <si>
    <t>государственный музей л н толстого литературная экспозиция</t>
  </si>
  <si>
    <t>арткомбинат выставочный зал мосх россии</t>
  </si>
  <si>
    <t>галерея кино г москва</t>
  </si>
  <si>
    <t>музейно выставочная площадка дом музеев</t>
  </si>
  <si>
    <t>государственный музей — культурный центр интеграция имени</t>
  </si>
  <si>
    <t>исторический парк россия — моя история</t>
  </si>
  <si>
    <t>экспозиция на делегатской мой дом — россия</t>
  </si>
  <si>
    <t>арт галерея msk eastside</t>
  </si>
  <si>
    <t>выставочное пространство культурного центра митино</t>
  </si>
  <si>
    <t>литературный музей в д берестов и его окружение</t>
  </si>
  <si>
    <t>Отметка времени</t>
  </si>
  <si>
    <t>Ваш город:</t>
  </si>
  <si>
    <t>Ваш пол:</t>
  </si>
  <si>
    <t>Ваш возраст:</t>
  </si>
  <si>
    <t xml:space="preserve">Ваше семейное положение: </t>
  </si>
  <si>
    <t xml:space="preserve">Если у вас дети? </t>
  </si>
  <si>
    <t xml:space="preserve">Сведения о занятости </t>
  </si>
  <si>
    <t>Как часто вы бываете в парках?</t>
  </si>
  <si>
    <t>Что для вас является важным при выборе парка? Выберите до 5 вариантов.</t>
  </si>
  <si>
    <t>Какие факторы являются для вас самыми негативными при выборе парка? Выберите до 3-х вариантов.</t>
  </si>
  <si>
    <t>Назовите несколько ваших любимых парков Москвы и расскажите, почему они вам нравятся.</t>
  </si>
  <si>
    <t>Какие парки в Москве вам не нравятся? Расскажите, почему?</t>
  </si>
  <si>
    <t>Как часто вы посещаете музеи?</t>
  </si>
  <si>
    <t xml:space="preserve">Как вы выбираете музей? </t>
  </si>
  <si>
    <t>Где вы покупаете билеты?</t>
  </si>
  <si>
    <t xml:space="preserve">Обращаете ли вы внимание на льготы в музее? </t>
  </si>
  <si>
    <t xml:space="preserve">Как вы получаете информацию об экспонатах? </t>
  </si>
  <si>
    <t>Сталкивались ли вы с проблемой информирования о режиме работы музея?</t>
  </si>
  <si>
    <t>Что для вас является важным при выборе музея?</t>
  </si>
  <si>
    <t xml:space="preserve">Сталкивались ли вы со следующим негативным опытом при посещении музеев? </t>
  </si>
  <si>
    <t>Назовите несколько ваших любимых музеев Москвы и расскажите, почему они вам нравятся?</t>
  </si>
  <si>
    <t>Какие музеи в Москве вам не нравятся? Расскажите, почему?</t>
  </si>
  <si>
    <t>Как часто вы посещаете арт-пространства?</t>
  </si>
  <si>
    <t>Что привлекает вас в арт-пространствах? Выберите до 3-х вариантов.</t>
  </si>
  <si>
    <t>На какие события вы чаще обращаете внимание в арт-пространствах? Выберите до 3-х вариантов.</t>
  </si>
  <si>
    <t>Что вас отталкивает при посещении арт-пространств? Выберите до 3-х вариантов.</t>
  </si>
  <si>
    <t>Назовите несколько ваших любимых арт-пространств Москвы и расскажите, почему они вам нравятся.</t>
  </si>
  <si>
    <t>Какие арт-пространства в Москве вам не нравятся? Расскажите, почему.</t>
  </si>
  <si>
    <t>Москва</t>
  </si>
  <si>
    <t>женский</t>
  </si>
  <si>
    <t>25 – 30</t>
  </si>
  <si>
    <t>в поиске партнёра</t>
  </si>
  <si>
    <t>нет</t>
  </si>
  <si>
    <t>руководящая должность</t>
  </si>
  <si>
    <t>раз в несколько недель</t>
  </si>
  <si>
    <t>подходит для прогулок, благоустроенная парковая инфраструктура, наличие водоёма или набережной, большая территория, наличие точек общепита</t>
  </si>
  <si>
    <t>неблагоустроенность (общее негативное впечатление от парковой инфраструктуры), мусор, проблемы с туалетами</t>
  </si>
  <si>
    <t>Парк Горького (очевидно, лучшее место для встреч, долгих прогулок, есть возможность поесть, взять велик или самокат, удобно добираться); Измайловский парк ( нравится, что он похож на лес; рядом с домом), парк Лефортово (просто нравится мне)</t>
  </si>
  <si>
    <t>Сокольники (не знаю почему, просто в нем некомфортно, он как будто немного нулевых)</t>
  </si>
  <si>
    <t>реже раза в месяц</t>
  </si>
  <si>
    <t>Интересуют конкретные выставки</t>
  </si>
  <si>
    <t>заранее online</t>
  </si>
  <si>
    <t>да, всегда интересуюсь льготным посещением</t>
  </si>
  <si>
    <t>беру аудиогид</t>
  </si>
  <si>
    <t>нет, информации на сайте всегда достаточно</t>
  </si>
  <si>
    <t xml:space="preserve">Не сталкивалась </t>
  </si>
  <si>
    <t>Музей Пушкина, Новая Третьякова</t>
  </si>
  <si>
    <t xml:space="preserve">Нет </t>
  </si>
  <si>
    <t>раз в неделю</t>
  </si>
  <si>
    <t>мероприятия (выставки, концерты, мастер-классы), наличие фуд-корта, возможность провести время с друзьями</t>
  </si>
  <si>
    <t>лекции, выставки, концерты</t>
  </si>
  <si>
    <t>дорогие билеты на посещение выставок, платная парковка</t>
  </si>
  <si>
    <t xml:space="preserve">ЦГК Графит (рядом с домом, постоянно бесплатные мероприятия), Хлебозавод (много маркетов, фестивалей, магазинов, кафе), Красный октябрь (аутентично) </t>
  </si>
  <si>
    <t xml:space="preserve">Артплей </t>
  </si>
  <si>
    <t>31 – 37</t>
  </si>
  <si>
    <t>есть девушка/парень</t>
  </si>
  <si>
    <t>да</t>
  </si>
  <si>
    <t>владелец собственного бизнеса</t>
  </si>
  <si>
    <t>несколько раз в неделю</t>
  </si>
  <si>
    <t>есть детские площадки, подходит для прогулок с детьми, наличие точек общепита, благоустроенный туалет, подходит для прогулки с собаками</t>
  </si>
  <si>
    <t>мусор, проблемы с туалетами, отсутствие освещения</t>
  </si>
  <si>
    <t xml:space="preserve">Люблинский, Кузьминки, Парк Горького </t>
  </si>
  <si>
    <t xml:space="preserve">Битцевский парт  - просто дурные ассоциации </t>
  </si>
  <si>
    <t>по советам и рекомендациям друзей</t>
  </si>
  <si>
    <t>в кассе музея</t>
  </si>
  <si>
    <t>нет, посещаю без льгот</t>
  </si>
  <si>
    <t>мне достаточно описания</t>
  </si>
  <si>
    <t>строгий надзор охранников и смотрителей, который мешал просмотру, долгое ожидание в очереди на входе в музей, приходилось доплачивать за посещение выставок внутри музея</t>
  </si>
  <si>
    <t>Пушкинский Музей Победы, Квартира Булгакова</t>
  </si>
  <si>
    <t>Третьяковский  - вечные очереди( онлайн - если сразу не купишь, тоже билетов нет</t>
  </si>
  <si>
    <t>мероприятия (выставки, концерты, мастер-классы), выбор магазинов, возможность провести время с друзьями</t>
  </si>
  <si>
    <t>концерты, конференции</t>
  </si>
  <si>
    <t>расположение (далеко добираться)</t>
  </si>
  <si>
    <t xml:space="preserve">Флакон, Винзавод, Хлебзавод </t>
  </si>
  <si>
    <t>самозанятый</t>
  </si>
  <si>
    <t>подходит для прогулок, наличие водоёма или набережной, чистота, наличие зон для пикников с мангалами, благоустроенный туалет</t>
  </si>
  <si>
    <t>Торфянка,ВДНХ, Джингаровский</t>
  </si>
  <si>
    <t>Не нравятся неузоженные парки, где есть мусор</t>
  </si>
  <si>
    <t>да, зачастую график не соответствует заявленному</t>
  </si>
  <si>
    <t>экспозиция, необычный интерьер, интерактивные экспозиции</t>
  </si>
  <si>
    <t>долгое ожидание в очереди на входе в музей, экспозиция не соответствовала ожиданиям</t>
  </si>
  <si>
    <t>раз в месяц</t>
  </si>
  <si>
    <t>мероприятия (выставки, концерты, мастер-классы), возможность провести время с друзьями, возможность сделать интересный контент для соцсетей</t>
  </si>
  <si>
    <t>мастер-классы, выставки, концерты</t>
  </si>
  <si>
    <t>расположение (далеко добираться), грязь и мусор на территории пространства, отсутствие навигации</t>
  </si>
  <si>
    <t>38 – 45</t>
  </si>
  <si>
    <t>в должности исполнителя</t>
  </si>
  <si>
    <t>подходит для прогулок, есть детские площадки, подходит для прогулок с детьми, наличие водоёма или набережной, наличие точек общепита</t>
  </si>
  <si>
    <t>беру экскурсию</t>
  </si>
  <si>
    <t>экспозиция, доступная цена, интерактивные экспозиции</t>
  </si>
  <si>
    <t>долгое ожидание в очереди на входе в музей</t>
  </si>
  <si>
    <t>мероприятия (выставки, концерты, мастер-классы), возможность провести время с друзьями</t>
  </si>
  <si>
    <t>мастер-классы, выставки</t>
  </si>
  <si>
    <t>женат/замужем</t>
  </si>
  <si>
    <t>наличие водоёма или набережной, большая территория, наличие точек общепита, чистота, парк хорошо реновирован</t>
  </si>
  <si>
    <t>неблагоустроенность (общее негативное впечатление от парковой инфраструктуры), мусор, отсутствие освещения</t>
  </si>
  <si>
    <t>прислушиваюсь к рекомендациям блогеров, в соцсетях или СМИ</t>
  </si>
  <si>
    <t>экспозиция не соответствовала ожиданиям, недостаточно информации на официальных ресурсах музеев</t>
  </si>
  <si>
    <t xml:space="preserve">Музей русского зарубежья. </t>
  </si>
  <si>
    <t>мероприятия (выставки, концерты, мастер-классы)</t>
  </si>
  <si>
    <t>выставки</t>
  </si>
  <si>
    <t>дорогие билеты на посещение выставок</t>
  </si>
  <si>
    <t>подходит для прогулок, благоустроенная парковая инфраструктура, наличие точек общепита</t>
  </si>
  <si>
    <t xml:space="preserve">Парк горького </t>
  </si>
  <si>
    <t>неуважительное отношение сотрудников на входе в музей или в зале, сложная навигация внутри музея</t>
  </si>
  <si>
    <t>маркеты</t>
  </si>
  <si>
    <t>подходит для прогулок, наличие водоёма или набережной, чистота, наличие птиц, тихое место</t>
  </si>
  <si>
    <t>неблагоустроенность (общее негативное впечатление от парковой инфраструктуры), мусор, шумно</t>
  </si>
  <si>
    <t xml:space="preserve">Лосиный остров, коломенское - чисто, красиво и много места для прогулок </t>
  </si>
  <si>
    <t xml:space="preserve">Парк горького - душно </t>
  </si>
  <si>
    <t>Интернет</t>
  </si>
  <si>
    <t>Нет</t>
  </si>
  <si>
    <t xml:space="preserve">Музей изобразительных искусств Пушкина, Третьяковка в Лаврушинском, музей русского импрессионизма, мультимедиа Арт музей. Красивые, современные, хорошая экспозиция </t>
  </si>
  <si>
    <t>Новая третьяковка. В целом ок, просто не совсем мое. Последние выставки оч тёмные  в плане освещения, но может, так задумано…</t>
  </si>
  <si>
    <t>мероприятия (выставки, концерты, мастер-классы), выбор магазинов, наличие фуд-корта</t>
  </si>
  <si>
    <t>выставки, концерты, маркеты</t>
  </si>
  <si>
    <t>Арма (много любимых мест и рядом с домом)</t>
  </si>
  <si>
    <t>Флакон (даль собачья)</t>
  </si>
  <si>
    <t>подходит для прогулок, благоустроенная парковая инфраструктура, есть инфраструктура для зимнего отдыха (каток, горки и т. д.), большая территория, подходит для прогулки с собаками</t>
  </si>
  <si>
    <t>неблагоустроенность (общее негативное впечатление от парковой инфраструктуры), проблемы с парковкой</t>
  </si>
  <si>
    <t xml:space="preserve">Сокольники, парк у Новодевичьего монастыря </t>
  </si>
  <si>
    <t>экспозиция, расположение, доступная цена</t>
  </si>
  <si>
    <t>экспозиция не соответствовала ожиданиям</t>
  </si>
  <si>
    <t>возможность провести время с друзьями, возможность сделать интересный контент для соцсетей</t>
  </si>
  <si>
    <t>выставки, маркеты</t>
  </si>
  <si>
    <t>расположение (далеко добираться), дорогие билеты на посещение выставок, дорогие магазины</t>
  </si>
  <si>
    <t>подходит для прогулок, подходит для занятий спортом и бегом, наличие водоёма или набережной, наличие зон для пикников с мангалами, благоустроенный туалет</t>
  </si>
  <si>
    <t>проблемы с туалетами, отсутствие освещения, слишком высокие цены на еду/развлечения</t>
  </si>
  <si>
    <t>Горького, дружба, царицыно</t>
  </si>
  <si>
    <t>Стараюсь найти бесплатный аудиогид в приложениях</t>
  </si>
  <si>
    <t>экспозиция, доступная цена</t>
  </si>
  <si>
    <t>Третьяковская галерея. Соответствие стоимости билета и уровня экспозиции. Хороший бесплатный аудиогид.</t>
  </si>
  <si>
    <t xml:space="preserve">В саду Баумана проходят выставки репродукций. Высокая стоимость относительно качества экспозиции. </t>
  </si>
  <si>
    <t>лекции, маркеты</t>
  </si>
  <si>
    <t xml:space="preserve">Винзавод, флакон, где артплэй </t>
  </si>
  <si>
    <t>подходит для прогулок, наличие точек общепита, чистота, парк хорошо реновирован</t>
  </si>
  <si>
    <t>Парк Горького (хорошая инфраструктура), Музеон (красиво), Ходынское поле, Зарядье (в периоды, когда не многолюдно)</t>
  </si>
  <si>
    <t xml:space="preserve">Новая Третьяковка, МАММ, Гараж, ГЭС-2, Третьяковская галерея. Интересные экспозиции </t>
  </si>
  <si>
    <t>мероприятия (выставки, концерты, мастер-классы), возможность сделать интересный контент для соцсетей</t>
  </si>
  <si>
    <t>выставки, конференции</t>
  </si>
  <si>
    <t>свой вариант</t>
  </si>
  <si>
    <t>саратов</t>
  </si>
  <si>
    <t>парк хорошо реновирован</t>
  </si>
  <si>
    <t>мусор, недостаточный размер территории, шумно</t>
  </si>
  <si>
    <t>необычный интерьер, интерактивные экспозиции, возможность сделать красивые фотографии</t>
  </si>
  <si>
    <t>недостаточно информации на официальных ресурсах музеев</t>
  </si>
  <si>
    <t>наличие фуд-корта</t>
  </si>
  <si>
    <t>лекции</t>
  </si>
  <si>
    <t>дорогие магазины</t>
  </si>
  <si>
    <t>Московская обл.</t>
  </si>
  <si>
    <t>18 – 24</t>
  </si>
  <si>
    <t>учусь</t>
  </si>
  <si>
    <t>неблагоустроенность (общее негативное впечатление от парковой инфраструктуры), отсутствие охраны, проблемы с безопасностью в парке, недостаточный размер территории</t>
  </si>
  <si>
    <t>да, пользуюсь Пушкинской картой</t>
  </si>
  <si>
    <t>экспозиция, наличие льгот, возможность сделать красивые фотографии</t>
  </si>
  <si>
    <t>строгий надзор охранников и смотрителей, который мешал просмотру, приходилось доплачивать за посещение выставок внутри музея, экспозиция не соответствовала ожиданиям</t>
  </si>
  <si>
    <t>выставки, концерты, конференции</t>
  </si>
  <si>
    <t>дорогие билеты на посещение выставок, грязь и мусор на территории пространства, дорогие магазины</t>
  </si>
  <si>
    <t>благоустроенная парковая инфраструктура, есть детские площадки, подходит для прогулок с детьми, наличие точек общепита, благоустроенный туалет</t>
  </si>
  <si>
    <t>неблагоустроенность (общее негативное впечатление от парковой инфраструктуры), отсутствие точек общепита, слишком высокие цены на еду/развлечения</t>
  </si>
  <si>
    <t xml:space="preserve">Парк Горького, ВДНХ, Сокольники, Парк Победы, Перовский. Благоустроенные, красивые, множество развлечений и детских пространств. </t>
  </si>
  <si>
    <t>экспозиция, расположение, интерактивные экспозиции</t>
  </si>
  <si>
    <t>приходилось доплачивать за посещение выставок внутри музея, недостаточно информации на официальных ресурсах музеев</t>
  </si>
  <si>
    <t>мужской</t>
  </si>
  <si>
    <t>подходит для прогулок, благоустроенная парковая инфраструктура, большая территория, наличие зон для пикников с мангалами, парк хорошо реновирован</t>
  </si>
  <si>
    <t>мусор, отсутствие развлечений</t>
  </si>
  <si>
    <t>доступная цена, необычный интерьер, интерактивные экспозиции</t>
  </si>
  <si>
    <t>не работаю</t>
  </si>
  <si>
    <t>подходит для прогулок, благоустроенная парковая инфраструктура, подходит для занятий спортом и бегом, большая территория, подходит для велосипедистов</t>
  </si>
  <si>
    <t>неблагоустроенность (общее негативное впечатление от парковой инфраструктуры), проблемы с туалетами, недостаточный размер территории</t>
  </si>
  <si>
    <t>Измайлово, Сокольники, Царицыно.  Большая зелёная  территория где можно покататься на самокатах или просто погулять и отдохнуть душой</t>
  </si>
  <si>
    <t xml:space="preserve">Маленький парки мне не по душе, например Екатерининский  </t>
  </si>
  <si>
    <t>строгий надзор охранников и смотрителей, который мешал просмотру</t>
  </si>
  <si>
    <t>наличие фуд-корта, возможность провести время с друзьями</t>
  </si>
  <si>
    <t>выставки, концерты</t>
  </si>
  <si>
    <t>расположение (далеко добираться), дорогие билеты на посещение выставок</t>
  </si>
  <si>
    <t>подходит для прогулок, благоустроенная парковая инфраструктура, есть инфраструктура для зимнего отдыха (каток, горки и т. д.), большая территория, благоустроенный туалет</t>
  </si>
  <si>
    <t>недостаточный размер территории, отсутствие освещения, проблемы с парковкой</t>
  </si>
  <si>
    <t>расположение (далеко добираться), отсутствие навигации</t>
  </si>
  <si>
    <t>подходит для прогулок, подходит для прогулок с детьми, наличие водоёма или набережной, большая территория, тихое место</t>
  </si>
  <si>
    <t>неблагоустроенность (общее негативное впечатление от парковой инфраструктуры), недостаточный размер территории, шумно</t>
  </si>
  <si>
    <t>Битца, Кусково, Измайлово</t>
  </si>
  <si>
    <t>Сокольники, Горького, Зарядье - слишком урбанизированы, ощущение искусственности, много народа</t>
  </si>
  <si>
    <t xml:space="preserve">В зависимости от экспозиции </t>
  </si>
  <si>
    <t>экспозиция, расположение</t>
  </si>
  <si>
    <t>сложная навигация внутри музея, долгое ожидание в очереди на входе в музей, экспозиция не соответствовала ожиданиям</t>
  </si>
  <si>
    <t>дорогие билеты на посещение выставок, отсутствие навигации</t>
  </si>
  <si>
    <t>подходит для прогулок, есть детские площадки, подходит для прогулок с детьми, наличие водоёма или набережной, чистота</t>
  </si>
  <si>
    <t>мусор, отсутствие охраны, проблемы с безопасностью в парке, слишком высокие цены на еду/развлечения</t>
  </si>
  <si>
    <t>Коломенское кузьминки вднх</t>
  </si>
  <si>
    <t>Новые черемушки,  академический</t>
  </si>
  <si>
    <t>график работы музеев не соответствовал заявленному</t>
  </si>
  <si>
    <t>мастер-классы, концерты</t>
  </si>
  <si>
    <t>подходит для прогулок, благоустроенная парковая инфраструктура, большая территория, наличие птиц, тихое место</t>
  </si>
  <si>
    <t>мусор, отсутствие освещения, шумно</t>
  </si>
  <si>
    <t>подходит для прогулок, благоустроенная парковая инфраструктура, подходит для занятий спортом и бегом, наличие водоёма или набережной, большая территория</t>
  </si>
  <si>
    <t>мусор, отсутствие охраны, проблемы с безопасностью в парке, отсутствие освещения</t>
  </si>
  <si>
    <t xml:space="preserve">Филевский парк. Благоустроенный, наличие набережной и реки, рельефный парк, большой,благоустроенный, охрана, освещение, кафе, чистота </t>
  </si>
  <si>
    <t>Алтуфьевский лианозовский, сами люди и по всему парку жарят шашлыки</t>
  </si>
  <si>
    <t xml:space="preserve">То, что приглянется </t>
  </si>
  <si>
    <t xml:space="preserve">По настроению из перечисленного </t>
  </si>
  <si>
    <t>неуважительное отношение сотрудников на входе в музей или в зале</t>
  </si>
  <si>
    <t>мастер-классы, лекции, выставки</t>
  </si>
  <si>
    <t>расположение (далеко добираться), дорогие билеты на посещение выставок, отсутствие навигации</t>
  </si>
  <si>
    <t>наличие точек общепита, небольшая территория, чистота, наличие птиц, благоустроенный туалет</t>
  </si>
  <si>
    <t>Вариан 1. Выставки живописи (личный интерес). Вариант 2. Все, связанное с работой (история)</t>
  </si>
  <si>
    <t>приходилось доплачивать за посещение выставок внутри музея, экспозиция не соответствовала ожиданиям, недостаточно информации на официальных ресурсах музеев</t>
  </si>
  <si>
    <t>Даже не знаю, что это такое. Гостинный двор?</t>
  </si>
  <si>
    <t>Не могу дать ответ</t>
  </si>
  <si>
    <t>не посещаю события</t>
  </si>
  <si>
    <t>благоустроенная парковая инфраструктура, наличие водоёма или набережной, большая территория, наличие птиц, наличие животных</t>
  </si>
  <si>
    <t>расположение, доступная цена, интерактивные экспозиции</t>
  </si>
  <si>
    <t>неуважительное отношение сотрудников на входе в музей или в зале, приходилось доплачивать за посещение выставок внутри музея, недостаточно информации на официальных ресурсах музеев</t>
  </si>
  <si>
    <t>выбор магазинов, возможность провести время с друзьями</t>
  </si>
  <si>
    <t>концерты</t>
  </si>
  <si>
    <t>расположение (далеко добираться), дорогие билеты на посещение выставок, грязь и мусор на территории пространства</t>
  </si>
  <si>
    <t xml:space="preserve">Санкт-Петербург </t>
  </si>
  <si>
    <t>46 – 54</t>
  </si>
  <si>
    <t>не хочу указывать</t>
  </si>
  <si>
    <t>подходит для прогулок, благоустроенная парковая инфраструктура, большая территория, чистота, наличие птиц</t>
  </si>
  <si>
    <t>экспозиция, доступная цена, возможность сделать красивые фотографии</t>
  </si>
  <si>
    <t>грязные залы или места хранения экспонатов, недостаточно информации на официальных ресурсах музеев</t>
  </si>
  <si>
    <t>дорогие билеты на посещение выставок, дорогие магазины</t>
  </si>
  <si>
    <t>благоустроенная парковая инфраструктура, наличие водоёма или набережной, большая территория, чистота, подходит для прогулки с собаками</t>
  </si>
  <si>
    <t>неблагоустроенность (общее негативное впечатление от парковой инфраструктуры), мусор, проблемы с парковкой</t>
  </si>
  <si>
    <t>Воробьевы горы, ВДНХ</t>
  </si>
  <si>
    <t>-</t>
  </si>
  <si>
    <t>экспозиция, интерактивные экспозиции, возможность сделать красивые фотографии</t>
  </si>
  <si>
    <t>грязные залы или места хранения экспонатов, график работы музеев не соответствовал заявленному, экспозиция не соответствовала ожиданиям</t>
  </si>
  <si>
    <t>расположение (далеко добираться), дорогие билеты на посещение выставок, платная парковка</t>
  </si>
  <si>
    <t>подходит для прогулок, наличие птиц, тихое место, подходит для прогулки с собаками</t>
  </si>
  <si>
    <t>мусор, слишком высокие цены на еду/развлечения</t>
  </si>
  <si>
    <t>Битцевский</t>
  </si>
  <si>
    <t>Нет таких</t>
  </si>
  <si>
    <t>Пушкинский, третьяковка</t>
  </si>
  <si>
    <t>Артплей</t>
  </si>
  <si>
    <t>Не знаю</t>
  </si>
  <si>
    <t>есть инфраструктура для зимнего отдыха (каток, горки и т. д.), большая территория, наличие точек общепита, чистота</t>
  </si>
  <si>
    <t>мусор, отсутствие освещения</t>
  </si>
  <si>
    <t>расположение, необычный интерьер, интерактивные экспозиции</t>
  </si>
  <si>
    <t>сложная навигация внутри музея, приходилось доплачивать за посещение выставок внутри музея</t>
  </si>
  <si>
    <t>мероприятия (выставки, концерты, мастер-классы), выбор магазинов</t>
  </si>
  <si>
    <t>мастер-классы</t>
  </si>
  <si>
    <t>благоустроенная парковая инфраструктура, наличие водоёма или набережной, большая территория, благоустроенный туалет</t>
  </si>
  <si>
    <t>мусор, проблемы с туалетами, слишком высокие цены на еду/развлечения</t>
  </si>
  <si>
    <t>Кузьминки. Благоустроенный. Рядом. Чистый. Большой. Есть водоем. Есть туалеты. Не дорогие кафе</t>
  </si>
  <si>
    <t>Нет ответа</t>
  </si>
  <si>
    <t>сложная навигация внутри музея</t>
  </si>
  <si>
    <t xml:space="preserve">Ростов-на-Дону </t>
  </si>
  <si>
    <t>подходит для прогулок, благоустроенная парковая инфраструктура, есть инфраструктура для зимнего отдыха (каток, горки и т. д.), чистота, подходит для велосипедистов</t>
  </si>
  <si>
    <t>Останкинский,  вднх, черкизово</t>
  </si>
  <si>
    <t xml:space="preserve">Горького </t>
  </si>
  <si>
    <t>Третьяковка, мама</t>
  </si>
  <si>
    <t xml:space="preserve">Гэс2 </t>
  </si>
  <si>
    <t>подходит для прогулок, благоустроенная парковая инфраструктура, есть детские площадки, наличие водоёма или набережной, благоустроенный туалет</t>
  </si>
  <si>
    <t>мусор, проблемы с туалетами, проблемы с парковкой</t>
  </si>
  <si>
    <t>Коломенский</t>
  </si>
  <si>
    <t>Могу онлайн купить  могу в кассе музея</t>
  </si>
  <si>
    <t>Давно в московских музеях не была :(</t>
  </si>
  <si>
    <t>мастер-классы, выставки, конференции</t>
  </si>
  <si>
    <t>дорогие билеты на посещение выставок, платная парковка, дорогие магазины</t>
  </si>
  <si>
    <t>Гараж, ВВЦ</t>
  </si>
  <si>
    <t>Парк горького, вднх</t>
  </si>
  <si>
    <t>Не хожу</t>
  </si>
  <si>
    <t>доступная цена, интерактивные экспозиции, возможность сделать красивые фотографии</t>
  </si>
  <si>
    <t>неуважительное отношение сотрудников на входе в музей или в зале, строгий надзор охранников и смотрителей, который мешал просмотру, экспозиция не соответствовала ожиданиям</t>
  </si>
  <si>
    <t>мероприятия (выставки, концерты, мастер-классы), наличие фуд-корта, возможность сделать интересный контент для соцсетей</t>
  </si>
  <si>
    <t>наличие водоёма или набережной, наличие точек общепита, наличие животных, тихое место, благоустроенный туалет</t>
  </si>
  <si>
    <t>проблемы с туалетами, отсутствие точек общепита, отсутствие развлечений</t>
  </si>
  <si>
    <t xml:space="preserve">Вднх </t>
  </si>
  <si>
    <t>По тематике интересующей</t>
  </si>
  <si>
    <t>расположение, доступная цена, возможность сделать красивые фотографии</t>
  </si>
  <si>
    <t>мероприятия (выставки, концерты, мастер-классы), наличие фуд-корта</t>
  </si>
  <si>
    <t>благоустроенная парковая инфраструктура, наличие точек общепита, чистота, парк хорошо реновирован, благоустроенный туалет</t>
  </si>
  <si>
    <t>ВДНХ+Останкино+Бот.сад, Парк Горького, чисто, благоустроено, много интересных локаций, сочетание тихой лесистой зоны и различных локаций для досуга</t>
  </si>
  <si>
    <t xml:space="preserve">Коломенское, несбалансированная планировка территории, Бирюлевский дендропарк, мало объектов инфраструктуры (туалеты, общепит), встречается неадекватный контингент </t>
  </si>
  <si>
    <t>Ингода аудиогид, иногда самостоятельная подготовка</t>
  </si>
  <si>
    <t>долгое ожидание в очереди на входе в музей, недостаточно информации на официальных ресурсах музеев</t>
  </si>
  <si>
    <t>Много, интересны интерактивные экспозиции, особенно способные заинтересовать детей</t>
  </si>
  <si>
    <t>С явным политическим характером экспозиции, напрасная и вредная трата времени</t>
  </si>
  <si>
    <t xml:space="preserve">Арт-плей, Винзавод, яркие, разнообразные, удобно расположены </t>
  </si>
  <si>
    <t>наличие водоёма или набережной, наличие точек общепита, наличие животных, тихое место</t>
  </si>
  <si>
    <t>мусор, слишком высокие цены на еду/развлечения, шумно</t>
  </si>
  <si>
    <t>экспозиция, наличие льгот, интерактивные экспозиции</t>
  </si>
  <si>
    <t>долгое ожидание в очереди на входе в музей, приходилось доплачивать за посещение выставок внутри музея, экспозиция не соответствовала ожиданиям</t>
  </si>
  <si>
    <t>благоустроенная парковая инфраструктура, наличие водоёма или набережной, большая территория, тихое место</t>
  </si>
  <si>
    <t>мусор, шумно, проблемы с парковкой</t>
  </si>
  <si>
    <t>Сокольники, потому что парк огромный и там много интересного: розарии, кафешки, пруды, аллеи. Мещерский парк - просторный, большой, красивые дорожки прямо на пруду, чисто очень, парк Фили - бесконечная и красивая набережная. Все парки вдоль реки Яузы - можно ехать на велике от одного к другому до самого МКАДа.</t>
  </si>
  <si>
    <t>Нет таких. все парки, в которых была, а я во многих была, благоустроенные и всегда удивляют чем-то интересным.</t>
  </si>
  <si>
    <t>Сама ищу интересные выставки в афише.</t>
  </si>
  <si>
    <t xml:space="preserve">Палеонтологический музей имени Ю.А. Орлова РАН - там огромные скелеты динозавров и мамонтов, Новая Третьяковка - часто интересные выставки, музей Огни Москвы - маленький и милый. Палаты бояр Романовых - крутая атмосфера, Собор Василия Блаженного - нереальной красоты интерьеры, живой хор и классный вид на красную площадь.  </t>
  </si>
  <si>
    <t xml:space="preserve">Нет конкретных. Бывает, что печалит видавшие виды витрины и таблички. Не люблю выставки а-ля живые полотна Ван Гога и т.д. потому что это жвачка)) лучше сходить в Третьяковку. </t>
  </si>
  <si>
    <t xml:space="preserve">Винзавод - много куда можно заглянуть. Флакон - вкусная еда) интересные события. Арма - это скореей бизнес-квартал, но там есть и кафе и клубы и театр точно был. Там просто интересно гулять среди зданий-цилиндров. </t>
  </si>
  <si>
    <t xml:space="preserve">Красный октябрь. Нет навигации, не уютно и не понятно, что там делать, кроме как сидеть в кафе. </t>
  </si>
  <si>
    <t>наличие животных, парк хорошо реновирован, подходит для прогулки с собаками</t>
  </si>
  <si>
    <t>экспозиция, необычный интерьер, возможность сделать красивые фотографии</t>
  </si>
  <si>
    <t>строгий надзор охранников и смотрителей, который мешал просмотру, сложная навигация внутри музея</t>
  </si>
  <si>
    <t>наличие фуд-корта, возможность провести время с друзьями, возможность сделать интересный контент для соцсетей</t>
  </si>
  <si>
    <t>дорогие билеты на посещение выставок, отсутствие навигации, дорогие магазины</t>
  </si>
  <si>
    <t>подходит для прогулок, благоустроенная парковая инфраструктура, наличие водоёма или набережной, наличие точек общепита, чистота</t>
  </si>
  <si>
    <t xml:space="preserve">Александровский сад, Парк Горького, Парк Северного речного вокзала </t>
  </si>
  <si>
    <t>Раз в год</t>
  </si>
  <si>
    <t xml:space="preserve">По личной инициативе </t>
  </si>
  <si>
    <t>По-разному</t>
  </si>
  <si>
    <t xml:space="preserve">Не замечала </t>
  </si>
  <si>
    <t>Третьяковская галерея, Музеи Московского Кремля</t>
  </si>
  <si>
    <t xml:space="preserve">Красный октябрь </t>
  </si>
  <si>
    <t>наличие водоёма или набережной, наличие точек общепита, чистота, благоустроенный туалет</t>
  </si>
  <si>
    <t>отсутствие охраны, проблемы с безопасностью в парке, проблемы с туалетами, отсутствие точек общепита</t>
  </si>
  <si>
    <t>долгое ожидание в очереди на входе в музей, приходилось доплачивать за посещение выставок внутри музея</t>
  </si>
  <si>
    <t xml:space="preserve">Мультимедиа арт музей . Музей русского импрессионизма </t>
  </si>
  <si>
    <t>расположение (далеко добираться), дорогие магазины</t>
  </si>
  <si>
    <t>подходит для прогулок, благоустроенная парковая инфраструктура, подходит для прогулок с детьми, наличие зон для пикников с мангалами, благоустроенный туалет</t>
  </si>
  <si>
    <t>отсутствие охраны, проблемы с безопасностью в парке, отсутствие освещения, не проехать с коляской</t>
  </si>
  <si>
    <t>строгий надзор охранников и смотрителей, который мешал просмотру, сложная навигация внутри музея, долгое ожидание в очереди на входе в музей</t>
  </si>
  <si>
    <t>подходит для прогулок, большая территория, чистота, благоустроенный туалет</t>
  </si>
  <si>
    <t>мусор, проблемы с туалетами, шумно</t>
  </si>
  <si>
    <t>Воробьёвы горы, ботанический сад</t>
  </si>
  <si>
    <t>долгое ожидание в очереди на входе в музей, экспозиция не соответствовала ожиданиям, недостаточно информации на официальных ресурсах музеев</t>
  </si>
  <si>
    <t>наличие водоёма или набережной, большая территория, чистота, благоустроенный туалет, подходит для прогулки с собаками</t>
  </si>
  <si>
    <t>неблагоустроенность (общее негативное впечатление от парковой инфраструктуры), отсутствие охраны, проблемы с безопасностью в парке, проблемы с туалетами</t>
  </si>
  <si>
    <t>Тушинский парк, он в непосредственной близости с водоёмом, много закрытых укромных мест, лежаки для отдыха, большой по территории</t>
  </si>
  <si>
    <t>доступная цена, возможность сделать красивые фотографии</t>
  </si>
  <si>
    <t>Духота в залах, плохо работает вытяжка</t>
  </si>
  <si>
    <t>Третьякова</t>
  </si>
  <si>
    <t>Нет такого</t>
  </si>
  <si>
    <t>подходит для прогулок, благоустроенная парковая инфраструктура, наличие водоёма или набережной, большая территория, благоустроенный туалет</t>
  </si>
  <si>
    <t>неблагоустроенность (общее негативное впечатление от парковой инфраструктуры), отсутствие развлечений, шумно</t>
  </si>
  <si>
    <t>сложная навигация внутри музея, недостаточно информации на официальных ресурсах музеев</t>
  </si>
  <si>
    <t>подходит для прогулок, наличие водоёма или набережной, чистота, подходит для велосипедистов, благоустроенный туалет</t>
  </si>
  <si>
    <t>наличие льгот, интерактивные экспозиции, возможность сделать красивые фотографии</t>
  </si>
  <si>
    <t>подходит для прогулок, благоустроенная парковая инфраструктура, есть инфраструктура для зимнего отдыха (каток, горки и т. д.), большая территория, чистота</t>
  </si>
  <si>
    <t>мусор, отсутствие охраны, проблемы с безопасностью в парке, отсутствие точек общепита</t>
  </si>
  <si>
    <t xml:space="preserve">Сокольники, потому что большой и зимой и летом можно покататься на роликах или коньках, парк Горького, потому что большая территория, есть набережная, иногда выступают музыканты, парк Северное Тушино, потому что много зелени, есть набережная, летом и осенью можно покататься на роликах. </t>
  </si>
  <si>
    <t xml:space="preserve">В таких не была. </t>
  </si>
  <si>
    <t>неуважительное отношение сотрудников на входе в музей или в зале, долгое ожидание в очереди на входе в музей</t>
  </si>
  <si>
    <t xml:space="preserve">Музей Зураба Церетели на парке культуры, нравится потому что много разных экспонатов и располагается в центре города </t>
  </si>
  <si>
    <t xml:space="preserve">В таких не была </t>
  </si>
  <si>
    <t xml:space="preserve">Арт-пространство братьев Люмьер, хорошая территория, рядом с метро </t>
  </si>
  <si>
    <t xml:space="preserve">Не была в таких </t>
  </si>
  <si>
    <t>подходит для прогулок, наличие водоёма или набережной, большая территория, наличие зон для пикников с мангалами</t>
  </si>
  <si>
    <t>мусор, проблемы с туалетами, грязные дорожки</t>
  </si>
  <si>
    <t>Царицыно, Нескучный , мещерский лес</t>
  </si>
  <si>
    <t>ищу те, что ближе к дому</t>
  </si>
  <si>
    <t>необычный интерьер</t>
  </si>
  <si>
    <t>возможность провести время с друзьями</t>
  </si>
  <si>
    <t>подходит для прогулок, есть детские площадки, подходит для прогулок с детьми, наличие водоёма или набережной, благоустроенный туалет</t>
  </si>
  <si>
    <t>мусор, отсутствие развлечений, не проехать с коляской</t>
  </si>
  <si>
    <t xml:space="preserve">Сокольники, измайловский, Царицыно </t>
  </si>
  <si>
    <t xml:space="preserve">Нет таких </t>
  </si>
  <si>
    <t>Пушкинский, Третьяковка</t>
  </si>
  <si>
    <t xml:space="preserve">Хлебозавод </t>
  </si>
  <si>
    <t>подходит для прогулок, наличие водоёма или набережной, большая территория, наличие точек общепита, благоустроенный туалет</t>
  </si>
  <si>
    <t>недостаточный размер территории, отсутствие точек общепита, отсутствие развлечений</t>
  </si>
  <si>
    <t>неуважительное отношение сотрудников на входе в музей или в зале, строгий надзор охранников и смотрителей, который мешал просмотру, график работы музеев не соответствовал заявленному</t>
  </si>
  <si>
    <t>Ангарск</t>
  </si>
  <si>
    <t>наличие водоёма или набережной</t>
  </si>
  <si>
    <t>Екатеринский парк</t>
  </si>
  <si>
    <t>строгий надзор охранников и смотрителей, который мешал просмотру, график работы музеев не соответствовал заявленному, экспозиция не соответствовала ожиданиям</t>
  </si>
  <si>
    <t>Рузаевка</t>
  </si>
  <si>
    <t>подходит для прогулок с детьми, наличие водоёма или набережной, наличие точек общепита, подходит для велосипедистов, благоустроенный туалет</t>
  </si>
  <si>
    <t>мусор, отсутствие точек общепита, слишком высокие цены на еду/развлечения</t>
  </si>
  <si>
    <t>Измайловский</t>
  </si>
  <si>
    <t>доступная цена</t>
  </si>
  <si>
    <t>приходилось доплачивать за посещение выставок внутри музея</t>
  </si>
  <si>
    <t>ЦДХ</t>
  </si>
  <si>
    <t>выставки, конференции, не посещаю события</t>
  </si>
  <si>
    <t>благоустроенная парковая инфраструктура, наличие точек общепита, чистота, тихое место, благоустроенный туалет</t>
  </si>
  <si>
    <t>мусор, грязные дорожки, отсутствие освещения</t>
  </si>
  <si>
    <t>Аптекарский огород(креативный, красивый, уютный), ВДНХ(интересно, благоустроенная территория, много зелени) Екатерининский парк</t>
  </si>
  <si>
    <t xml:space="preserve">Читаю в интернете </t>
  </si>
  <si>
    <t>экспозиция, доступная цена, наличие льгот</t>
  </si>
  <si>
    <t>Музей Москвы(передвижные выставки), Третьяковская галерея( не может не нравиться), Дом Художника на Крымском Валу</t>
  </si>
  <si>
    <t>дорогие билеты на посещение выставок, свой вариант</t>
  </si>
  <si>
    <t>Тишинка, Депо</t>
  </si>
  <si>
    <t>подходит для прогулок, наличие точек общепита, чистота, тихое место, благоустроенный туалет</t>
  </si>
  <si>
    <t>мусор, грязные дорожки, шумно</t>
  </si>
  <si>
    <t>экспозиция, необычный интерьер</t>
  </si>
  <si>
    <t>дорогие билеты на посещение выставок, грязь и мусор на территории пространства</t>
  </si>
  <si>
    <t>благоустроенная парковая инфраструктура, наличие водоёма или набережной, чистота, наличие зон для пикников с мангалами, благоустроенный туалет</t>
  </si>
  <si>
    <t>сложная навигация внутри музея, долгое ожидание в очереди на входе в музей, приходилось доплачивать за посещение выставок внутри музея</t>
  </si>
  <si>
    <t>Новосибирск</t>
  </si>
  <si>
    <t>благоустроенная парковая инфраструктура, большая территория, тихое место, парк хорошо реновирован, подходит для прогулки с собаками</t>
  </si>
  <si>
    <t xml:space="preserve">Сокольники, Царицыно, напротив ВДНХ. </t>
  </si>
  <si>
    <t xml:space="preserve">Воронцовские пруды - слишком много людей, могут лежать и загорать. </t>
  </si>
  <si>
    <t xml:space="preserve">Ищу информацию о выставках сам. Изучаю все событийные сайты. </t>
  </si>
  <si>
    <t xml:space="preserve">Я сам могу провести экскурсию. </t>
  </si>
  <si>
    <t xml:space="preserve">Это вообще не важно. </t>
  </si>
  <si>
    <t xml:space="preserve">Экспериментаниум. Всё хорошо, кроме не меняющейся экспозиции. Музей Тимирязева - любое животное на свете. Дарвиновский музей - уютно. </t>
  </si>
  <si>
    <t xml:space="preserve">Авиация и космос - огромная территория хлама или даже близко не настоящих вещей. </t>
  </si>
  <si>
    <t xml:space="preserve">Арт пространство ради арт пространства? Люди ходят на конкретные мероприятия. </t>
  </si>
  <si>
    <t xml:space="preserve">Все. </t>
  </si>
  <si>
    <t>Ульяновск</t>
  </si>
  <si>
    <t>старше 55</t>
  </si>
  <si>
    <t>подходит для прогулок, наличие водоёма или набережной, большая территория, чистота, тихое место</t>
  </si>
  <si>
    <t>Царицыно, Парк им. Горького, Им. Баумана</t>
  </si>
  <si>
    <t>Третьяковская галерея, Музей им. Пушкина, Исторический,музей Востока</t>
  </si>
  <si>
    <t>благоустроенная парковая инфраструктура, наличие водоёма или набережной</t>
  </si>
  <si>
    <t>отсутствие охраны, проблемы с безопасностью в парке, грязные дорожки, отсутствие точек общепита</t>
  </si>
  <si>
    <t>Фили. Много зелени. Набережная. Хорошие дорожки. Есть кафе с кофе и едой.</t>
  </si>
  <si>
    <t>доступная цена, интерактивные экспозиции, Наличие парковки)</t>
  </si>
  <si>
    <t>подходит для прогулок, благоустроенная парковая инфраструктура, наличие водоёма или набережной, наличие точек общепита, благоустроенный туалет</t>
  </si>
  <si>
    <t>мусор, проблемы с туалетами, отсутствие развлечений</t>
  </si>
  <si>
    <t xml:space="preserve">ВДНХ,Мещерский,Сокольники </t>
  </si>
  <si>
    <t>смотрю,что мне будет интересно</t>
  </si>
  <si>
    <t>На вднх-Россия- моя история: всё доступно,понятно. Люблю исторрические музеи. Честно говоря,музеи Москвы на ум не приходят</t>
  </si>
  <si>
    <t>Ни разу. Это не моё. Была один раз в Питере,да и то-там проходил фестиваль</t>
  </si>
  <si>
    <t>Тольятти</t>
  </si>
  <si>
    <t>до 18</t>
  </si>
  <si>
    <t>индивидуальный предприниматель</t>
  </si>
  <si>
    <t>есть детские площадки, наличие водоёма или набережной, большая территория, наличие животных, благоустроенный туалет</t>
  </si>
  <si>
    <t>проблемы с туалетами, недостаточно детских площадок, проблемы с парковкой</t>
  </si>
  <si>
    <t>я люблю зарядье , очень красивые виды</t>
  </si>
  <si>
    <t>нет такиех</t>
  </si>
  <si>
    <t>7 раз в час</t>
  </si>
  <si>
    <t>кактусы</t>
  </si>
  <si>
    <t>мур</t>
  </si>
  <si>
    <t>наличие льгот, возможность сделать красивые фотографии</t>
  </si>
  <si>
    <t>неуважительное отношение сотрудников на входе в музей или в зале, строгий надзор охранников и смотрителей, который мешал просмотру, не пустили с маленькими детьми</t>
  </si>
  <si>
    <t xml:space="preserve">наличие фуд-корта, провести время с детьми </t>
  </si>
  <si>
    <t>лекции, конференции, не посещаю события</t>
  </si>
  <si>
    <t>Санкт-петербург</t>
  </si>
  <si>
    <t>есть инфраструктура для зимнего отдыха (каток, горки и т. д.), наличие водоёма или набережной, чистота, тихое место, наличие зон для пикников с мангалами</t>
  </si>
  <si>
    <t>экспозиция, возможность сделать красивые фотографии</t>
  </si>
  <si>
    <t>подходит для прогулок с детьми</t>
  </si>
  <si>
    <t>грязные дорожки</t>
  </si>
  <si>
    <t xml:space="preserve">Терлецкий и Измайловский  не далеко от дома </t>
  </si>
  <si>
    <t>наличие льгот</t>
  </si>
  <si>
    <t xml:space="preserve">Третьяковская галерея </t>
  </si>
  <si>
    <t>возможность сделать интересный контент для соцсетей</t>
  </si>
  <si>
    <t xml:space="preserve">ВДНХ </t>
  </si>
  <si>
    <t>подходит для прогулок, наличие водоёма или набережной, наличие точек общепита, чистота, благоустроенный туалет</t>
  </si>
  <si>
    <t>неблагоустроенность (общее негативное впечатление от парковой инфраструктуры), проблемы с туалетами, слишком высокие цены на еду/развлечения</t>
  </si>
  <si>
    <t>Вднх: благоустроена, множество разнообразных точек притяжения, есть водоёмы, можно найти хорошую недорогую еду, отличные туалеты; Ивановская горка - благоустроен, приятная растительность, много заведений в округе, камерный;</t>
  </si>
  <si>
    <t>Кусково - трудно ориентироваться, нет точек притяжения, плохо с зонами отдыха; парк у усадьбы Михалково - хоть и есть водоём но нет туалетов и точек питания, много неблагоустроен</t>
  </si>
  <si>
    <t>лекции, конференции, маркеты</t>
  </si>
  <si>
    <t>отсутствие навигации, дорогие магазины</t>
  </si>
  <si>
    <t>Хлебозавод, Графит - хорошие магазины, интересные лекции и фестивали, классные маркеты</t>
  </si>
  <si>
    <t>Винзавод - просто не понимаю</t>
  </si>
  <si>
    <t>есть детские площадки, подходит для прогулок с детьми, чистота, благоустроенный туалет</t>
  </si>
  <si>
    <t>мусор, слишком высокие цены на еду/развлечения, проблемы с парковкой</t>
  </si>
  <si>
    <t xml:space="preserve">Сад Баумана самый любимый парк. Крутые детские площадки, красивые старые деревья, хорошие кафе. Ларьки с едой ужас, а кафе норм. Детский театр на территории. Детские кружки на территории. Удобное расположение. Парк технических видом спорта - интересные шоу, река, современная детская площадка, мало людей, беседки с мангалами. Сад Эрмитаж - очень крутые детские площадки, кафе, театр. </t>
  </si>
  <si>
    <t xml:space="preserve">Центральный парк Горького - ужасен. Площадки детские классные, но остальное все ужасно. В кафе или негде сесть, или очередь, и нет детских зон (в парках выше в каждом кафе почти игровая или детская зона), в Гараже есть детская студия - но она скорее подростковая, с 10 лет кажется, т.е. до 10 лет детей якобы не существует и деваться там с ними некуда. Сокольники - все очень далеко друг от друга, непонятно расположено, непонятно что там делать. Зимой на катке еще ок. </t>
  </si>
  <si>
    <t>у меня список из галерей и музеев, просто прохожусь по нему</t>
  </si>
  <si>
    <t>неуважительное отношение сотрудников на входе в музей или в зале, не пустили с маленькими детьми, долгое ожидание в очереди на входе в музей</t>
  </si>
  <si>
    <t>мамм - самый красивый, просторный, всегда интересные выставки, ммома - много разных залов, всегда можно что-то найти посмотреть. Галерея Татинцяна - просторная, красивая, интересные художники. ГМИИ Пушкина - бесконечная постоянная экспозиция для вдохновения, шикарное помещение. Ну и так маленькие галереи, art4</t>
  </si>
  <si>
    <t>Гараж - никогда не знаешь, что ждать на входе. Избегаем. Третьякова - злобные тети и дяди смотрители</t>
  </si>
  <si>
    <t xml:space="preserve">Графит - очень дружелюбная атмосфера, вкусная еда, эклектичное пространство, флакон - поработать, поесть, потусить, купить шмотки. Куб - выставки, кофе, очень крутые шмотки, очень дружелюбно к детям. </t>
  </si>
  <si>
    <t xml:space="preserve">Гараж - крайне негативно к людям с детьми (как то раз смотритель мальчик 20 лет подошел к коляске и вырвал у 8 месячного маденца сушку изо рта). </t>
  </si>
  <si>
    <t>подходит для прогулок, благоустроенная парковая инфраструктура, небольшая территория, тихое место, парк хорошо реновирован</t>
  </si>
  <si>
    <t xml:space="preserve">Парк Горьково, там прикольненько </t>
  </si>
  <si>
    <t>Не знаю, таких не было..</t>
  </si>
  <si>
    <t>ГЭС-2, выставка Hide, выставка Ван Гога в АртПэй</t>
  </si>
  <si>
    <t>Таких нет…</t>
  </si>
  <si>
    <t>ГЭС - 2, HIDE, выставка Ван Гога в Арт плей, ну и весь вин завод в целом..</t>
  </si>
  <si>
    <t>Таких нет.</t>
  </si>
  <si>
    <t>благоустроенная парковая инфраструктура, есть детские площадки, есть инфраструктура для зимнего отдыха (каток, горки и т. д.), подходит для прогулок с детьми, тихое место</t>
  </si>
  <si>
    <t>неблагоустроенность (общее негативное впечатление от парковой инфраструктуры), недостаточно детских площадок, шумно</t>
  </si>
  <si>
    <t>Серебряный бор. Надеюсь что благоустройство бешеное Собянина туда не проникнет. Достало уже везде класть плитку и бетонировать все…</t>
  </si>
  <si>
    <t>экспозиция, интерактивные экспозиции</t>
  </si>
  <si>
    <t>сложная навигация внутри музея, экспозиция не соответствовала ожиданиям, недостаточно информации на официальных ресурсах музеев</t>
  </si>
  <si>
    <t>подходит для прогулок, большая территория, тихое место, подходит для велосипедистов, подходит для прогулки с собаками</t>
  </si>
  <si>
    <t>подходит для прогулки с собаками</t>
  </si>
  <si>
    <t>мусор, отсутствие освещения, проблемы с парковкой</t>
  </si>
  <si>
    <t>платная парковка, отсутствие навигации</t>
  </si>
  <si>
    <t>подходит для прогулок, наличие водоёма или набережной, чистота, наличие животных, тихое место</t>
  </si>
  <si>
    <t>неуважительное отношение сотрудников на входе в музей или в зале, строгий надзор охранников и смотрителей, который мешал просмотру, долгое ожидание в очереди на входе в музей</t>
  </si>
  <si>
    <t>подходит для прогулок, благоустроенная парковая инфраструктура, наличие водоёма или набережной, наличие птиц, тихое место</t>
  </si>
  <si>
    <t xml:space="preserve">Зарядье, Измайловский парк, парк Горького </t>
  </si>
  <si>
    <t>Не знаю такие парки</t>
  </si>
  <si>
    <t>Не сталкивалась</t>
  </si>
  <si>
    <t>Музей "Собрание", ГМИИ им. Пушкина, дом-музей Толстого в Хамовниках, Исторический музей, музей музыки, Третьяковская галерея, "Сословия", биологический музей на М.Грузинской, музей иконы в Андрониковском монастыре, музей "Огни Москвы" и многие другие в Москве и Санкт-Петербурге.</t>
  </si>
  <si>
    <t xml:space="preserve">Не знаю такие </t>
  </si>
  <si>
    <t>расположение (далеко добираться), грязь и мусор на территории пространства</t>
  </si>
  <si>
    <t>Музеон</t>
  </si>
  <si>
    <t>подходит для прогулок, благоустроенная парковая инфраструктура, большая территория, парк хорошо реновирован</t>
  </si>
  <si>
    <t>неблагоустроенность (общее негативное впечатление от парковой инфраструктуры), мусор</t>
  </si>
  <si>
    <t>лекции, выставки, маркеты</t>
  </si>
  <si>
    <t>платная парковка, грязь и мусор на территории пространства</t>
  </si>
  <si>
    <t>благоустроенная парковая инфраструктура, есть детские площадки, большая территория, наличие точек общепита, благоустроенный туалет</t>
  </si>
  <si>
    <t>неблагоустроенность (общее негативное впечатление от парковой инфраструктуры), отсутствие точек общепита, проблемы с парковкой</t>
  </si>
  <si>
    <t>Царицыно, Архангельское, Коломенское. История, архитектура, чистота</t>
  </si>
  <si>
    <t xml:space="preserve">Суворовский, нет освещения, мало очень дорожек. Рядом в парке Фили гораздо благоустроенее. </t>
  </si>
  <si>
    <t>доступная цена, наличие льгот, интерактивные экспозиции</t>
  </si>
  <si>
    <t>Дорога памяти 1418 шагов парка Патриот
Музей ВОВ на Поклонной горе
Усадьба Шереметевых в Кусково
Усадьба в Царицыно
Россия моя история на ВДНХ
Интерактивная, историческая, детям нравится</t>
  </si>
  <si>
    <t>дорогие билеты на посещение выставок, платная парковка, грязь и мусор на территории пространства</t>
  </si>
  <si>
    <t>благоустроенная парковая инфраструктура, подходит для занятий спортом и бегом, подходит для прогулок с детьми, наличие водоёма или набережной, наличие точек общепита</t>
  </si>
  <si>
    <t>Свиблово - парк Яуза (близко), ВДНХ (интересно, много мест для посещения, красиво), Таганский парк (уютный, небольшой, активный)</t>
  </si>
  <si>
    <t xml:space="preserve">Горького - люблю его очень, но там так много народу, особенно по выходным.
Сквер Отрада, пора обновлять, там часто отдыхают с мангалом, хотя для этого он не приспособлен, парк-овраг.
</t>
  </si>
  <si>
    <t>расположение, необычный интерьер, возможность сделать красивые фотографии</t>
  </si>
  <si>
    <t>строгий надзор охранников и смотрителей, который мешал просмотру, грязные залы или места хранения экспонатов, экспозиция не соответствовала ожиданиям</t>
  </si>
  <si>
    <t xml:space="preserve">Не часто бываю в музеях. Палеонтологический музей в целом понравился, но не попали во внутренний дворик. Хотелось бы улучшить освещение, чтобы фото получались качественнее, а так, в целом, интересный музей. </t>
  </si>
  <si>
    <t>Не отвечу</t>
  </si>
  <si>
    <t>Графит, Артплей</t>
  </si>
  <si>
    <t>Уже пора, думаю, обновлять Флакон.</t>
  </si>
  <si>
    <t>Спб</t>
  </si>
  <si>
    <t>подходит для прогулок, наличие птиц, тихое место</t>
  </si>
  <si>
    <t>мусор, отсутствие охраны, проблемы с безопасностью в парке, грязные дорожки</t>
  </si>
  <si>
    <t>наличие льгот, интерактивные экспозиции</t>
  </si>
  <si>
    <t>благоустроенная парковая инфраструктура, наличие водоёма или набережной, наличие птиц, подходит для велосипедистов, благоустроенный туалет</t>
  </si>
  <si>
    <t>проблемы с туалетами, шумно</t>
  </si>
  <si>
    <t>Музеон, там много цветов. Серебрчный бор, там тихо и зелено.</t>
  </si>
  <si>
    <t>Мне нравятся все парки, где есть цветущие деревья.</t>
  </si>
  <si>
    <t>Руарт галерея, она бесплатная. Ммома на Остоженке, он огромный.</t>
  </si>
  <si>
    <t>Флакон, Винзавод.</t>
  </si>
  <si>
    <t>подходит для прогулок, благоустроенная парковая инфраструктура, наличие водоёма или набережной, большая территория, чистота</t>
  </si>
  <si>
    <t>неблагоустроенность (общее негативное впечатление от парковой инфраструктуры), мусор, грязные дорожки</t>
  </si>
  <si>
    <t>ВДНХ , Тимирязевский парк</t>
  </si>
  <si>
    <t>Битцевский лес</t>
  </si>
  <si>
    <t>экспозиция, доступная цена, необычный интерьер</t>
  </si>
  <si>
    <t>строгий надзор охранников и смотрителей, который мешал просмотру, недостаточно информации на официальных ресурсах музеев</t>
  </si>
  <si>
    <t>грязь и мусор на территории пространства, отсутствие навигации</t>
  </si>
  <si>
    <t>подходит для прогулок, подходит для занятий спортом и бегом, наличие водоёма или набережной, большая территория, наличие точек общепита</t>
  </si>
  <si>
    <t xml:space="preserve">Измайловский- парк моего района и влюблена в него с детства. Парк Горького- центр Москвы, набережная, много людей. </t>
  </si>
  <si>
    <t xml:space="preserve">Нет таких) </t>
  </si>
  <si>
    <t xml:space="preserve">По разному, зависит от настроения и ситуации </t>
  </si>
  <si>
    <t xml:space="preserve">Ни разу такого не было </t>
  </si>
  <si>
    <t xml:space="preserve">Измайловский и Коломенский </t>
  </si>
  <si>
    <t xml:space="preserve">Таких нет </t>
  </si>
  <si>
    <t xml:space="preserve">Art-Play привлекает многообразием выставок и пространств </t>
  </si>
  <si>
    <t>Таких нет</t>
  </si>
  <si>
    <t>благоустроенная парковая инфраструктура, большая территория, наличие точек общепита, благоустроенный туалет, подходит для прогулки с собаками</t>
  </si>
  <si>
    <t>Парк горького, Парк победы, Митинский ландшафтный парк, Музеон</t>
  </si>
  <si>
    <t>Тимирязевский грязные дорожки</t>
  </si>
  <si>
    <t>доступная цена, наличие льгот, возможность сделать красивые фотографии</t>
  </si>
  <si>
    <t xml:space="preserve">Третьяковская галерея, Дарвиновский музей </t>
  </si>
  <si>
    <t>подходит для занятий спортом и бегом, наличие водоёма или набережной, чистота, наличие птиц</t>
  </si>
  <si>
    <t>отсутствие охраны, проблемы с безопасностью в парке, проблемы с туалетами, грязные дорожки</t>
  </si>
  <si>
    <t>Парк 50 летия октября, парк культуры, Сокольники</t>
  </si>
  <si>
    <t>Нет ткаих</t>
  </si>
  <si>
    <t>мероприятия (выставки, концерты, мастер-классы), выбор магазинов, возможность сделать интересный контент для соцсетей</t>
  </si>
  <si>
    <t>дорогие билеты на посещение выставок, платная парковка, отсутствие навигации</t>
  </si>
  <si>
    <t>Арт центр Ветошный</t>
  </si>
  <si>
    <t>благоустроенная парковая инфраструктура, подходит для занятий спортом и бегом, большая территория, наличие животных, благоустроенный туалет</t>
  </si>
  <si>
    <t>неблагоустроенность (общее негативное впечатление от парковой инфраструктуры), проблемы с туалетами, отсутствие точек общепита</t>
  </si>
  <si>
    <t>Парк Царицыно, Бротевский каскадный парк. Рядом с домом , есть где перекусить, и туалеты.</t>
  </si>
  <si>
    <t>У нас таких нет</t>
  </si>
  <si>
    <t>Хлебный дом в Царицыно, там интересно и очень красиво. И удобень для человека инволида</t>
  </si>
  <si>
    <t>мастер-классы, выставки, маркеты</t>
  </si>
  <si>
    <t>наличие льгот, необычный интерьер, интерактивные экспозиции</t>
  </si>
  <si>
    <t>Не сталкивался</t>
  </si>
  <si>
    <t>благоустроенная парковая инфраструктура, наличие водоёма или набережной, большая территория, чистота, благоустроенный туалет</t>
  </si>
  <si>
    <t>мусор, недостаточный размер территории, слишком высокие цены на еду/развлечения</t>
  </si>
  <si>
    <t xml:space="preserve">Мещерский, Царицыно, Сокольники, </t>
  </si>
  <si>
    <t xml:space="preserve">Музеон (шумно, людно, безобразные скульптуры, мало зелени), парк Ходынское поле (мало зелени), Братиславский парк (в центре движения- весь как на ладони, мало зелени, не уютный, голый как буд-то) </t>
  </si>
  <si>
    <t xml:space="preserve">По - разному </t>
  </si>
  <si>
    <t xml:space="preserve">По-разному. </t>
  </si>
  <si>
    <t xml:space="preserve">Дарвиновский музей, Зоологический музей, Третьяковская галерея, Алмазный фонд, Оружейная палата, Музей Космонавтики, Эксперементариум, Палентологический музей, Музей Ферсмана, Музей Вадима Задорожного,  музей Царицыно, музей Кусково, музей Архангельское. </t>
  </si>
  <si>
    <t xml:space="preserve">Новая третьяковка (все ерунду выставляют), музей Красный Октябрь (от былой славы музея осталась только одна комнатка = и это печально, такой завод просрали), </t>
  </si>
  <si>
    <t xml:space="preserve">Очень редко </t>
  </si>
  <si>
    <t>грязь и мусор на территории пространства, отсутствие навигации, свой вариант</t>
  </si>
  <si>
    <t xml:space="preserve">Тем что находятся в промзонах и бывших зданиях предприятии, нет ни какой красоты и вкуса, убожество. Всю белеберду выставляют, ни эстетики, ни искусства... Порнография. А ещё эти размалеванные стены, как подщаборные пространства для бомжей. </t>
  </si>
  <si>
    <t>подходит для прогулок, большая территория, наличие птиц, тихое место, благоустроенный туалет</t>
  </si>
  <si>
    <t>Измаиловский-Большая территория,чисто,ровные дорожки. Ботанический сад-красивый чистый</t>
  </si>
  <si>
    <t xml:space="preserve">Филевский-не уютный, бестолковый </t>
  </si>
  <si>
    <t xml:space="preserve">все хорошо </t>
  </si>
  <si>
    <t xml:space="preserve">ДПИ Уютный часто разные выставки </t>
  </si>
  <si>
    <t>есть инфраструктура для зимнего отдыха (каток, горки и т. д.), подходит для прогулок с детьми, наличие водоёма или набережной, наличие точек общепита, наличие животных</t>
  </si>
  <si>
    <t>выбираю те, в которых будет интересно детям</t>
  </si>
  <si>
    <t xml:space="preserve">читаю в интернете </t>
  </si>
  <si>
    <t>расположение, наличие льгот, интерактивные экспозиции</t>
  </si>
  <si>
    <t>нет, не было негативного опыта</t>
  </si>
  <si>
    <t>подходит для прогулок, благоустроенная парковая инфраструктура, есть детские площадки, подходит для прогулок с детьми, наличие водоёма или набережной</t>
  </si>
  <si>
    <t xml:space="preserve">Нескучный </t>
  </si>
  <si>
    <t>Сложно</t>
  </si>
  <si>
    <t>экспозиция, расположение, необычный интерьер</t>
  </si>
  <si>
    <t>Васнецова, Бахрушина</t>
  </si>
  <si>
    <t>Новая третьЯковка</t>
  </si>
  <si>
    <t>мастер-классы, концерты, маркеты</t>
  </si>
  <si>
    <t>Винзавод</t>
  </si>
  <si>
    <t>подходит для прогулок, благоустроенная парковая инфраструктура, наличие водоёма или набережной, чистота, благоустроенный туалет</t>
  </si>
  <si>
    <t>Парк Горького, Кусково, парк 850 летия Москвы</t>
  </si>
  <si>
    <t xml:space="preserve">Ничего из выше перечисленного </t>
  </si>
  <si>
    <t>дорогие билеты на посещение выставок, грязь и мусор на территории пространства, отсутствие навигации</t>
  </si>
  <si>
    <t>подходит для прогулок, благоустроенная парковая инфраструктура, подходит для прогулок с детьми, чистота, благоустроенный туалет</t>
  </si>
  <si>
    <t>Сокольники. Вднх, Царицыно. Чисто. Красиво. Большая территория.</t>
  </si>
  <si>
    <t>Зарядье, маленький , бессмысленный</t>
  </si>
  <si>
    <t>Мамм, современно</t>
  </si>
  <si>
    <t>Есенина , тесно</t>
  </si>
  <si>
    <t>фрилансер</t>
  </si>
  <si>
    <t>подходит для прогулок, наличие водоёма или набережной, наличие точек общепита, чистота, тихое место</t>
  </si>
  <si>
    <t>неблагоустроенность (общее негативное впечатление от парковой инфраструктуры), мусор, слишком высокие цены на еду/развлечения</t>
  </si>
  <si>
    <t>Фили!!’</t>
  </si>
  <si>
    <t>Пг</t>
  </si>
  <si>
    <t>Az</t>
  </si>
  <si>
    <t>подходит для прогулок, благоустроенная парковая инфраструктура, наличие водоёма или набережной, чистота, тихое место</t>
  </si>
  <si>
    <t>лекции, выставки</t>
  </si>
  <si>
    <t>Царицыно, Сокольники, Кусково</t>
  </si>
  <si>
    <t>Третьяковская галерея, музей истории ГУЛАГа, Музей ИИ им. Пушкина, музей Булгакова</t>
  </si>
  <si>
    <t>наличие водоёма или набережной, большая территория, наличие точек общепита, наличие птиц, наличие животных</t>
  </si>
  <si>
    <t>неблагоустроенность (общее негативное впечатление от парковой инфраструктуры), недостаточный размер территории, отсутствие освещения</t>
  </si>
  <si>
    <t>Вднх. Много интересного, всё благоустроено, много тропинок, большая площадь парка</t>
  </si>
  <si>
    <t>Заказник Северный или Долгие пруды, нет освещения, асфальтированных дорог</t>
  </si>
  <si>
    <t>строгий надзор охранников и смотрителей, который мешал просмотру, долгое ожидание в очереди на входе в музей</t>
  </si>
  <si>
    <t>Пушкинский, Третьяковка в музеоне. Большой музей, всегда много новых разных выставок, красивые картины</t>
  </si>
  <si>
    <t>Булгаковский. Слишком много людей пускают одновременно в тесное помещение</t>
  </si>
  <si>
    <t>мастер-классы, лекции, маркеты</t>
  </si>
  <si>
    <t xml:space="preserve">Винзавод. Всегда есть что посмотреть, удобное местоположение </t>
  </si>
  <si>
    <t>Флакон</t>
  </si>
  <si>
    <t>подходит для прогулок, большая территория, тихое место</t>
  </si>
  <si>
    <t>отсутствие освещения, шумно</t>
  </si>
  <si>
    <t>По своим интересам</t>
  </si>
  <si>
    <t>график работы музеев не соответствовал заявленному, недостаточно информации на официальных ресурсах музеев</t>
  </si>
  <si>
    <t>Мечта москвича</t>
  </si>
  <si>
    <t>подходит для прогулок, благоустроенная парковая инфраструктура, подходит для занятий спортом и бегом, наличие водоёма или набережной, наличие точек общепита</t>
  </si>
  <si>
    <t>Сокольники, Останкино, Ботанический сад, аптекарский огород</t>
  </si>
  <si>
    <t>Пушкинский</t>
  </si>
  <si>
    <t>выставки, конференции, маркеты</t>
  </si>
  <si>
    <t>расположение (далеко добираться), грязь и мусор на территории пространства, дорогие магазины</t>
  </si>
  <si>
    <t>наличие водоёма или набережной, большая территория, подходит для велосипедистов</t>
  </si>
  <si>
    <t>недостаточный размер территории, шумно, проблемы с парковкой</t>
  </si>
  <si>
    <t>Ботанический сад, ВДНХ, Кузьминки</t>
  </si>
  <si>
    <t>Тимирязевский - грязный, неблагоустроенный, всегда сыро. Сокольники - слишком людно</t>
  </si>
  <si>
    <t>расположение (далеко добираться), свой вариант</t>
  </si>
  <si>
    <t>подходит для прогулок, есть детские площадки, наличие водоёма или набережной, большая территория, наличие точек общепита</t>
  </si>
  <si>
    <t>недостаточный размер территории, отсутствие развлечений, проблемы с парковкой</t>
  </si>
  <si>
    <t>Лианозовский, Сокольники, ВДНХ, Парк Горького и Музеон. Если лесопарковая зона для прогулок, атракционы и детские площадки для развлечений, представлены разнообразные виды увлечений</t>
  </si>
  <si>
    <t xml:space="preserve">Ориентируюсь на собственные интересы </t>
  </si>
  <si>
    <t>расположение (далеко добираться), платная парковка</t>
  </si>
  <si>
    <t>подходит для прогулок, наличие водоёма или набережной, большая территория, наличие зон для пикников с мангалами, парк хорошо реновирован</t>
  </si>
  <si>
    <t xml:space="preserve">Воронцовский, Бутовский, Сокольники </t>
  </si>
  <si>
    <t>приходилось доплачивать за посещение выставок внутри музея, экспозиция не соответствовала ожиданиям</t>
  </si>
  <si>
    <t>Музей ИИ Пушкина</t>
  </si>
  <si>
    <t>подходит для прогулок, наличие водоёма или набережной, наличие точек общепита, наличие животных, тихое место</t>
  </si>
  <si>
    <t>неблагоустроенность (общее негативное впечатление от парковой инфраструктуры), слишком высокие цены на еду/развлечения, шумно</t>
  </si>
  <si>
    <t>ВДНХ, Измайловский</t>
  </si>
  <si>
    <t>Выставки в Манеже, Пушкинский, музей народов Востока</t>
  </si>
  <si>
    <t>Музеон, лекторий ВДНХ</t>
  </si>
  <si>
    <t>подходит для прогулок, благоустроенная парковая инфраструктура, наличие водоёма или набережной, большая территория, подходит для велосипедистов</t>
  </si>
  <si>
    <t>лекции, конференции</t>
  </si>
  <si>
    <t>подходит для занятий спортом и бегом, чистота, наличие птиц</t>
  </si>
  <si>
    <t>подходит для прогулок, есть детские площадки, подходит для прогулок с детьми, наличие точек общепита, парк хорошо реновирован</t>
  </si>
  <si>
    <t>неблагоустроенность (общее негативное впечатление от парковой инфраструктуры), недостаточный размер территории, недостаточно детских площадок</t>
  </si>
  <si>
    <t>ПАрк Горького, ВДНХ и Северный речной вокзал. Исторические места, в прекрасном состоянии сегодня, есть вся инфраструктура.</t>
  </si>
  <si>
    <t>по актуальной программе выставок</t>
  </si>
  <si>
    <t xml:space="preserve">Самый любимый - Пушкинский. У него огромная работа многоуровневая - лекции, концерты И так далее. Люблю музей Рериха за необычность. Конечно - Третьяковка. </t>
  </si>
  <si>
    <t>мусор, отсутствие охраны, проблемы с безопасностью в парке, шумно</t>
  </si>
  <si>
    <t>Царицыно, можно долго гулять, словно по лесу</t>
  </si>
  <si>
    <t>Оба варианта</t>
  </si>
  <si>
    <t>подходит для прогулок, подходит для прогулок с детьми, наличие точек общепита, чистота, благоустроенный туалет</t>
  </si>
  <si>
    <t>мусор, проблемы с туалетами, отсутствие точек общепита</t>
  </si>
  <si>
    <t>Царицино, Коломенское, Архангельское</t>
  </si>
  <si>
    <t>Пушкинский, Исторический, Третьяковская галерея</t>
  </si>
  <si>
    <t>наличие водоёма или набережной, большая территория, чистота, тихое место, благоустроенный туалет</t>
  </si>
  <si>
    <t>ни разу</t>
  </si>
  <si>
    <t>ничего</t>
  </si>
  <si>
    <t>подходит для прогулок, благоустроенная парковая инфраструктура, есть инфраструктура для зимнего отдыха (каток, горки и т. д.), наличие водоёма или набережной, наличие точек общепита</t>
  </si>
  <si>
    <t>неблагоустроенность (общее негативное впечатление от парковой инфраструктуры), мусор, отсутствие охраны, проблемы с безопасностью в парке</t>
  </si>
  <si>
    <t>Коломенское Очень чисто, уютно, много зелени.</t>
  </si>
  <si>
    <t>Сокольники Последние разы посещения было очень грязно, на лавках спали маргиналы</t>
  </si>
  <si>
    <t>По интересам</t>
  </si>
  <si>
    <t>Цветаевой М.</t>
  </si>
  <si>
    <t>благоустроенная парковая инфраструктура, наличие водоёма или набережной, чистота, наличие птиц, тихое место</t>
  </si>
  <si>
    <t xml:space="preserve">Ангарские пруды-рядом живу, Покровское стрешнево-езжу на шашлыки, Екатерининский парк и Царицыно - эстетика, красота. </t>
  </si>
  <si>
    <t>Зарядье - много народу, шумно</t>
  </si>
  <si>
    <t>сложная навигация внутри музея, долгое ожидание в очереди на входе в музей</t>
  </si>
  <si>
    <t>Третьяковская галерея, Пушкинский музей</t>
  </si>
  <si>
    <t>Музей Эмоций, необычный, интересный, интерактивный</t>
  </si>
  <si>
    <t>наличие водоёма или набережной, чистота, тихое место, подходит для прогулки с собаками</t>
  </si>
  <si>
    <t>недостаточный размер территории, шумно</t>
  </si>
  <si>
    <t>Лес через дорогу от моего дома</t>
  </si>
  <si>
    <t>Все, там слишком много детей и неуправляемых родителей</t>
  </si>
  <si>
    <t>По качеству экспозиции</t>
  </si>
  <si>
    <t>Не совсем музей - Еврейский центр толерантности, бывают интересные мини выставки</t>
  </si>
  <si>
    <t>Третьяковка, все залы, чаще там выставляют заезженную классику или скучных и неизвестных авторов</t>
  </si>
  <si>
    <t>Никогда</t>
  </si>
  <si>
    <t>Раздражают такие места</t>
  </si>
  <si>
    <t>Все, раздражает их посетители и сама концепция</t>
  </si>
  <si>
    <t>неблагоустроенность (общее негативное впечатление от парковой инфраструктуры), мусор, отсутствие точек общепита</t>
  </si>
  <si>
    <t>Коломенское,Царицино,парк Горького</t>
  </si>
  <si>
    <t>платная парковка, грязь и мусор на территории пространства, отсутствие навигации</t>
  </si>
  <si>
    <t>подходит для прогулок</t>
  </si>
  <si>
    <t>неблагоустроенность (общее негативное впечатление от парковой инфраструктуры), отсутствие охраны, проблемы с безопасностью в парке, слишком высокие цены на еду/развлечения</t>
  </si>
  <si>
    <t>Кусково, Царицыно, Коломенское</t>
  </si>
  <si>
    <t>Дорогие билеты</t>
  </si>
  <si>
    <t>Третьяковка. Самый лучший музей в Москве!</t>
  </si>
  <si>
    <t>Гараж. Концептуальное место</t>
  </si>
  <si>
    <t>подходит для прогулок, большая территория, чистота, наличие птиц, наличие животных</t>
  </si>
  <si>
    <t xml:space="preserve">Царицыно очень красиво и есть белочки; кусково - можно кататься на велосипеде по лесу; вднх - много разнообразных развлечений  </t>
  </si>
  <si>
    <t xml:space="preserve">В Москве таких не встречала </t>
  </si>
  <si>
    <t xml:space="preserve">Третьяковская галерея- отличная основная экспозиция и интересные временные выставки </t>
  </si>
  <si>
    <t xml:space="preserve">ГЭС </t>
  </si>
  <si>
    <t>подходит для прогулок, большая территория, наличие животных, подходит для велосипедистов</t>
  </si>
  <si>
    <t xml:space="preserve">Парк Северного Речного Вокзала , Сокольники , мещерский парк , Химкинский лесопарк, парк  Красногвардейские пруды </t>
  </si>
  <si>
    <t>Измайловский ( много бегунов ) Зарядье ( много народа)</t>
  </si>
  <si>
    <t>Не посещаю</t>
  </si>
  <si>
    <t>Не выбираю</t>
  </si>
  <si>
    <t>Не покупаю</t>
  </si>
  <si>
    <t xml:space="preserve">Не посещаю музеи </t>
  </si>
  <si>
    <t>возможность сделать красивые фотографии</t>
  </si>
  <si>
    <t>Пару раз</t>
  </si>
  <si>
    <t>наличие фуд-корта, возможность сделать интересный контент для соцсетей</t>
  </si>
  <si>
    <t>благоустроенная парковая инфраструктура, большая территория, чистота, наличие зон для пикников с мангалами, благоустроенный туалет</t>
  </si>
  <si>
    <t xml:space="preserve">Царицыно </t>
  </si>
  <si>
    <t>подходит для занятий спортом и бегом, большая территория, чистота, наличие зон для пикников с мангалами, благоустроенный туалет</t>
  </si>
  <si>
    <t>Сокольники - большая благоустроенная территория с большим количеством деревьев</t>
  </si>
  <si>
    <t>ландшафтный парк митино - появилась стройка, ощущение, будто за ним не следят</t>
  </si>
  <si>
    <t>в подборка kudago</t>
  </si>
  <si>
    <t>мастер-классы, лекции, концерты</t>
  </si>
  <si>
    <t>подходит для прогулок, большая территория, чистота, тихое место, подходит для велосипедистов</t>
  </si>
  <si>
    <t>Пакрова-стрешнево велодорожка, тишина.Сокольники-большой, атмосферный.</t>
  </si>
  <si>
    <t>Тимирязевский-нет освещения, плохое покрытие.</t>
  </si>
  <si>
    <t>Пару раз год</t>
  </si>
  <si>
    <t>Интересу</t>
  </si>
  <si>
    <t>ГУЛАГ, обороны Москвы, космонавтики</t>
  </si>
  <si>
    <t>Музей самоцветы-хамское поведение сотрудников</t>
  </si>
  <si>
    <t xml:space="preserve">Вднх. Красиво, чисто, большая территория </t>
  </si>
  <si>
    <t xml:space="preserve">Музей Победы. Интересные экскурсии, дешёвый кинотеатр </t>
  </si>
  <si>
    <t xml:space="preserve">Не посещаю </t>
  </si>
  <si>
    <t>подходит для прогулок, наличие водоёма или набережной, большая территория, подходит для велосипедистов, благоустроенный туалет</t>
  </si>
  <si>
    <t>экспозиция, расположение, наличие льгот</t>
  </si>
  <si>
    <t>сложная навигация внутри музея, экспозиция не соответствовала ожиданиям</t>
  </si>
  <si>
    <t>подходит для прогулок, благоустроенная парковая инфраструктура, подходит для прогулок с детьми, большая территория, чистота</t>
  </si>
  <si>
    <t>Кузьминский лесопарк(Усадьба Влахернское-Кузьминки),Царицино,Кусково,Архангельское,Коломенское,Сокольники.</t>
  </si>
  <si>
    <t>Измайловский,Воронцовский.</t>
  </si>
  <si>
    <t>Если бы не короновирус,то гораздо чаще бы посещали музеи.</t>
  </si>
  <si>
    <t>Также по советам и рекомендациям друзей,блогеров,сама изучаю информацию.Но территориальная составляющая играет большое значение.</t>
  </si>
  <si>
    <t>В идеале экскурсию,иногда сама что-то читаю заранее,бывает просто пользуюсь описанием.</t>
  </si>
  <si>
    <t>приходилось доплачивать за посещение выставок внутри музея, экспозиция не соответствовала ожиданиям, Иногда музей,а точнее экспозиция может выглядить старо,несовременно,скучно.В последний раз не впечатлил Дарвиновский музей,основная экспозиция конечно уже состарилась,интерактивные выставки интересные,не понравилась доп оплата за интерактивные выставки внутри музея.</t>
  </si>
  <si>
    <t>Музей Собрание,Галерея им.Глазунова,экспозиция Сословия,музей Царицино,музей в Парке Победы,экспозиция Подвиг Народа,Оборона Москвы.</t>
  </si>
  <si>
    <t>Написала выше</t>
  </si>
  <si>
    <t>Очень редко</t>
  </si>
  <si>
    <t>Не скажу,так как очень редко бываю,но раньше любила</t>
  </si>
  <si>
    <t>Затрудняюсь ответить</t>
  </si>
  <si>
    <t>подходит для прогулок, большая территория, наличие точек общепита, чистота, наличие птиц</t>
  </si>
  <si>
    <t>Сокольники.  Вднх</t>
  </si>
  <si>
    <t>доступная цена, наличие льгот, необычный интерьер</t>
  </si>
  <si>
    <t>подходит для прогулок, благоустроенная парковая инфраструктура, большая территория, чистота, благоустроенный туалет</t>
  </si>
  <si>
    <t>неблагоустроенность (общее негативное впечатление от парковой инфраструктуры), мусор, недостаточный размер территории</t>
  </si>
  <si>
    <t xml:space="preserve">ВДНХ, Нескучный сад. </t>
  </si>
  <si>
    <t>патриарший пруд, останкино</t>
  </si>
  <si>
    <t>Эрмитаж (уютный каток зимой), ВДНХ (большая территория, фонтаны, пруд, точки  общепита)</t>
  </si>
  <si>
    <t>Парк Горького (какой-то бестолковый, пустой)</t>
  </si>
  <si>
    <t xml:space="preserve">Читаю информацию на сайте музея, на специализированных сайтах </t>
  </si>
  <si>
    <t>В тишине, Дарвиновский</t>
  </si>
  <si>
    <t>ММА на Остоженке (непонятные экспонаты, описание слишком научное)</t>
  </si>
  <si>
    <t>ММА на Остоженке</t>
  </si>
  <si>
    <t>наличие водоёма или набережной, большая территория, чистота, парк хорошо реновирован, благоустроенный туалет</t>
  </si>
  <si>
    <t>Царицыно - утопаешь в эпоху тех времён. Зарядье - насладиться видами Москвы. Речной вокзал - красота, ухоженность , река. Парк победы - ухоженность, мощь, вай Фай .</t>
  </si>
  <si>
    <t>строгий надзор охранников и смотрителей, который мешал просмотру, приходилось доплачивать за посещение выставок внутри музея, недостаточно информации на официальных ресурсах музеев</t>
  </si>
  <si>
    <t xml:space="preserve">Пушкинский , музей ВОВ, потрясающий музей 1418 шагов к Победе, центр искусств Москва - очень стильно , эстетично и классная подсветка картин. Хочется возвращаться все время </t>
  </si>
  <si>
    <t>проблемы с туалетами, недостаточный размер территории, отсутствие развлечений</t>
  </si>
  <si>
    <t>Вднх, парк Горького, Царицыно</t>
  </si>
  <si>
    <t xml:space="preserve">Сокольники </t>
  </si>
  <si>
    <t>Подешевле</t>
  </si>
  <si>
    <t>Гэс-2, ммам</t>
  </si>
  <si>
    <t>отсутствие охраны, проблемы с безопасностью в парке, проблемы с туалетами, шумно</t>
  </si>
  <si>
    <t>СОКОЛЬНИКИ, ОСТАНКИНО,ВДНХ,ВОРОНЦОВСКИЙ ПАРК,НЕСКУЧНЫЙ.</t>
  </si>
  <si>
    <t>экспозиция, наличие льгот, необычный интерьер</t>
  </si>
  <si>
    <t>благоустроенная парковая инфраструктура, наличие водоёма или набережной, большая территория, чистота, тихое место</t>
  </si>
  <si>
    <t>Парк Горького, ВДНХ, Царицыно. Достойная инфраструктура и масштабность</t>
  </si>
  <si>
    <t>Лосиный остров, Строгино. Мало асфальтированный дорожек</t>
  </si>
  <si>
    <t>По личным интересам</t>
  </si>
  <si>
    <t>график работы музеев не соответствовал заявленному, приходилось доплачивать за посещение выставок внутри музея, экспозиция не соответствовала ожиданиям</t>
  </si>
  <si>
    <t>Пушкинский, Ильи Глазунова, Третьяковская галерея. Радует насыщенностью и внутренним убранством помещений</t>
  </si>
  <si>
    <t>Галерея Зураба Церители и другие музеи современного искусства. Много лишнего и не имеющего смысл</t>
  </si>
  <si>
    <t>наличие птиц, наличие животных, тихое место, подходит для велосипедистов, благоустроенный туалет</t>
  </si>
  <si>
    <t>Коломенское, царицыно</t>
  </si>
  <si>
    <t>интерактивные экспозиции, возможность сделать красивые фотографии</t>
  </si>
  <si>
    <t>лекции, концерты, маркеты</t>
  </si>
  <si>
    <t>есть детские площадки, подходит для прогулок с детьми, наличие животных</t>
  </si>
  <si>
    <t>неблагоустроенность (общее негативное впечатление от парковой инфраструктуры), мусор, недостаточно детских площадок</t>
  </si>
  <si>
    <t>Парк Горького, Кузьминки, Сокольники</t>
  </si>
  <si>
    <t>Музей Победы, Дарвиновский, Пушкинский</t>
  </si>
  <si>
    <t>подходит для занятий спортом и бегом, наличие водоёма или набережной, большая территория, подходит для велосипедистов, благоустроенный туалет</t>
  </si>
  <si>
    <t xml:space="preserve">Затрудняюсь ответить </t>
  </si>
  <si>
    <t xml:space="preserve">Парк культуры, всё очень дорого </t>
  </si>
  <si>
    <t>Очень редко, раз в год (((</t>
  </si>
  <si>
    <t>Ни разу не был</t>
  </si>
  <si>
    <t>проблемы с туалетами, отсутствие освещения, шумно</t>
  </si>
  <si>
    <t xml:space="preserve">Парк Победы, ВДНХ, парк Горького </t>
  </si>
  <si>
    <t>неуважительное отношение сотрудников на входе в музей или в зале, экспозиция не соответствовала ожиданиям, недостаточно информации на официальных ресурсах музеев</t>
  </si>
  <si>
    <t>Кингисепп</t>
  </si>
  <si>
    <t>подходит для прогулок, наличие водоёма или набережной, наличие птиц, наличие животных</t>
  </si>
  <si>
    <t>неблагоустроенность (общее негативное впечатление от парковой инфраструктуры), отсутствие освещения, шумно</t>
  </si>
  <si>
    <t xml:space="preserve">Я не в Москве </t>
  </si>
  <si>
    <t xml:space="preserve">Всё устраивает </t>
  </si>
  <si>
    <t>Большинство музеев Санкт-Петербурга</t>
  </si>
  <si>
    <t>Московские музеи не оценивала</t>
  </si>
  <si>
    <t>Редко</t>
  </si>
  <si>
    <t>грязь и мусор на территории пространства</t>
  </si>
  <si>
    <t xml:space="preserve">Я не живу в Москве </t>
  </si>
  <si>
    <t xml:space="preserve">Коломенский </t>
  </si>
  <si>
    <t xml:space="preserve">Таганский очень маленький </t>
  </si>
  <si>
    <t xml:space="preserve">ГЭС 2 </t>
  </si>
  <si>
    <t>Винзавод маленькие бесплатные выстаки</t>
  </si>
  <si>
    <t>благоустроенная парковая инфраструктура, подходит для занятий спортом и бегом, наличие водоёма или набережной, большая территория, тихое место</t>
  </si>
  <si>
    <t>график работы музеев не соответствовал заявленному, сложная навигация внутри музея, недостаточно информации на официальных ресурсах музеев</t>
  </si>
  <si>
    <t>грязь и мусор на территории пространства, отсутствие навигации, дорогие магазины</t>
  </si>
  <si>
    <t xml:space="preserve">50-летия октября,потому что живу рядом с ним, музеон </t>
  </si>
  <si>
    <t xml:space="preserve">Кузьминки,так как очень грязно и много иммигрантов </t>
  </si>
  <si>
    <t>Третьяковка</t>
  </si>
  <si>
    <t>подходит для прогулок, большая территория, наличие птиц, тихое место, подходит для велосипедистов</t>
  </si>
  <si>
    <t>Коломенское - тихое красивое место</t>
  </si>
  <si>
    <t>Зарядье - какой-то несуразный и непонятно для чего</t>
  </si>
  <si>
    <t>неуважительное отношение сотрудников на входе в музей или в зале, график работы музеев не соответствовал заявленному</t>
  </si>
  <si>
    <t>Пушкинский - интересные выставки</t>
  </si>
  <si>
    <t>Галерея Глазунова</t>
  </si>
  <si>
    <t>подходит для прогулок с детьми, большая территория, чистота</t>
  </si>
  <si>
    <t>Коломенское, Зарядье</t>
  </si>
  <si>
    <t>Изучаю, что каждый музей предлагает интересного</t>
  </si>
  <si>
    <t>ГМИИ, Музей Москвы, Музей археологии, Дарвиновский</t>
  </si>
  <si>
    <t>подходит для прогулок, наличие водоёма или набережной, большая территория, чистота, благоустроенный туалет</t>
  </si>
  <si>
    <t xml:space="preserve">Музеон, чисто тихо и зелено. </t>
  </si>
  <si>
    <t xml:space="preserve">Интернет </t>
  </si>
  <si>
    <t>Нескучный сад и ПГ (рядом набережная и много зелени, наличие уютных беседок); Царицыно (очень уютная атмосфера на этой территории, наличие усадьб и исторических объектов радует больше всего)</t>
  </si>
  <si>
    <t>Музей криптографии(классный музей, много интерактива, интресные экспозиции, крутые локации для фото); музей ГУЛАГа(начиная с интерьера и заканчивая представленной информацией, всё на высшем уровне</t>
  </si>
  <si>
    <t>благоустроенная парковая инфраструктура, есть детские площадки, подходит для прогулок с детьми, наличие водоёма или набережной, наличие зон для пикников с мангалами</t>
  </si>
  <si>
    <t>неблагоустроенность (общее негативное впечатление от парковой инфраструктуры), недостаточно детских площадок, проблемы с парковкой</t>
  </si>
  <si>
    <t>не пустили с маленькими детьми, долгое ожидание в очереди на входе в музей</t>
  </si>
  <si>
    <t>мусор, грязные дорожки, проблемы с парковкой</t>
  </si>
  <si>
    <t>Серебряный бор, Березовая роща</t>
  </si>
  <si>
    <t>Нахожу информацию сама</t>
  </si>
  <si>
    <t>Третьяковка, Новая  Третьяковка, Музей русского импрессионизма, ГМИИ им Пушкина</t>
  </si>
  <si>
    <t>платная парковка</t>
  </si>
  <si>
    <t>благоустроенная парковая инфраструктура, наличие водоёма или набережной, большая территория, наличие точек общепита, благоустроенный туалет</t>
  </si>
  <si>
    <t>Сокольники, Зарядье. Благоустроенная инфраструктура, чистота, развлечения, отличное месторасположение</t>
  </si>
  <si>
    <t>Краснопресненские пруды, маленькая территория</t>
  </si>
  <si>
    <t>Загрузка музея иногда не актуальная на сайтах</t>
  </si>
  <si>
    <t>расположение, интерактивные экспозиции, возможность сделать красивые фотографии</t>
  </si>
  <si>
    <t>неуважительное отношение сотрудников на входе в музей или в зале, строгий надзор охранников и смотрителей, который мешал просмотру</t>
  </si>
  <si>
    <t>Телебашня Останкино , музей-квартира Булгакова</t>
  </si>
  <si>
    <t>подходит для прогулок, наличие водоёма или набережной, чистота, наличие птиц, подходит для прогулки с собаками</t>
  </si>
  <si>
    <t>Музеон (красиво), Кузьминки (уютно), ВДНХ (развлечения)</t>
  </si>
  <si>
    <t>Третьяковка (любовь к картинам), Пушкинский (выставки)</t>
  </si>
  <si>
    <t>Зарядье (концерты, красиво, удобно)</t>
  </si>
  <si>
    <t>есть детские площадки, есть инфраструктура для зимнего отдыха (каток, горки и т. д.), подходит для прогулок с детьми, тихое место, благоустроенный туалет</t>
  </si>
  <si>
    <t>отсутствие освещения, недостаточно детских площадок, слишком высокие цены на еду/развлечения</t>
  </si>
  <si>
    <t>Измайловский, Сокольники</t>
  </si>
  <si>
    <t>В других не бываю</t>
  </si>
  <si>
    <t>и так и так</t>
  </si>
  <si>
    <t>«Дорога памяти», Дарвиновский музей, Царь Макет, Музей космонавтики и т.д. Отличные современные музеи.  В этих музеях  интересно и взрослым и детям.</t>
  </si>
  <si>
    <t>выбор магазинов</t>
  </si>
  <si>
    <t>подходит для прогулок с детьми, наличие точек общепита, чистота, наличие животных, благоустроенный туалет</t>
  </si>
  <si>
    <t>неуважительное отношение сотрудников на входе в музей или в зале, приходилось доплачивать за посещение выставок внутри музея</t>
  </si>
  <si>
    <t xml:space="preserve">Великий Новгород </t>
  </si>
  <si>
    <t>отсутствие освещения</t>
  </si>
  <si>
    <t>благоустроенная парковая инфраструктура, наличие водоёма или набережной, большая территория, чистота, подходит для велосипедистов</t>
  </si>
  <si>
    <t>мусор, недостаточный размер территории, отсутствие освещения</t>
  </si>
  <si>
    <t xml:space="preserve">Мещерский- благоустроенный, большой, для прогулок и веловмпедистов и спорта. Чистая территория. </t>
  </si>
  <si>
    <t xml:space="preserve">Сказка . Совершенный колхоз с аттракционами и палатками , как в девяностые. Некрасиво спланирован и декорирован, нет стиля, как будто самострой везде нагородили. </t>
  </si>
  <si>
    <t>Свои предпочтения в выборе экспозиции, смотря на афишу</t>
  </si>
  <si>
    <t xml:space="preserve">По разному, чаще сама, реже аудиогид. </t>
  </si>
  <si>
    <t>строгий надзор охранников и смотрителей, который мешал просмотру, сложная навигация внутри музея, экспозиция не соответствовала ожиданиям</t>
  </si>
  <si>
    <t xml:space="preserve">Пушкинский, третьяковка, мультимедиа арт музей, центр фото люмьер, оружейная палата и алмазный фонд, музей космонавтики, музей победы, планетарий, музей техники и  старинных авто, экпериментариум, музей русского импрессионизма, палеонтологический, выставки Мир тела, Титаник. Хорошие экспозиции, удобная навигация, доступная цена, интерактив, просвещение, фото зоны. </t>
  </si>
  <si>
    <t xml:space="preserve">Арт пространства с проекциями великих картин типа Ван Гога. </t>
  </si>
  <si>
    <t>Ничего</t>
  </si>
  <si>
    <t>грязь и мусор на территории пространства, свой вариант</t>
  </si>
  <si>
    <t xml:space="preserve">Не знаю, не посещаю </t>
  </si>
  <si>
    <t>подходит для прогулок, наличие водоёма или набережной</t>
  </si>
  <si>
    <t>мусор, отсутствие охраны, проблемы с безопасностью в парке, проблемы с туалетами</t>
  </si>
  <si>
    <t xml:space="preserve">Сама ищу информацию </t>
  </si>
  <si>
    <t>благоустроенная парковая инфраструктура, наличие водоёма или набережной, чистота, парк хорошо реновирован, благоустроенный туалет</t>
  </si>
  <si>
    <t>,,Радуга'' с прудами и площадкой ''Московские сезоны'' рядом с домом. А также лесопарк усадьбы Кусково. Красивые виды, свежий воздух, летнее кафе, лодочная станция. Царицино, ВДНХ,Измайловский.</t>
  </si>
  <si>
    <t>3 раза в год</t>
  </si>
  <si>
    <t>В Кусково радуют озеленение, цветы, изящная архитектура,уникальные интерьеры. В ЦАРИЦИНО интересные концертные программы, величественная архитектура, белки, шикарные фонтаны. ВДНХ аналогично.</t>
  </si>
  <si>
    <t>5 раз в год</t>
  </si>
  <si>
    <t>Площадка Московские сезоны в р-не Вешняки. Остров мечты. ВДНХ,Зарядье.</t>
  </si>
  <si>
    <t>подходит для прогулок, благоустроенная парковая инфраструктура, наличие птиц, парк хорошо реновирован, благоустроенный туалет</t>
  </si>
  <si>
    <t xml:space="preserve">Царицыно Коломенское </t>
  </si>
  <si>
    <t>хожу в хорошие которые знаю с детства</t>
  </si>
  <si>
    <t xml:space="preserve">Пушкинский Царицыно </t>
  </si>
  <si>
    <t>Гиперион</t>
  </si>
  <si>
    <t>подходит для прогулок, есть детские площадки, наличие водоёма или набережной, наличие птиц, благоустроенный туалет</t>
  </si>
  <si>
    <t>проблемы с туалетами, слишком высокие цены на еду/развлечения, шумно</t>
  </si>
  <si>
    <t>Садовники, Кузьминки, Парк Горького, Братеевский парк, парк в Капотне</t>
  </si>
  <si>
    <t>Не могу вспомнить</t>
  </si>
  <si>
    <t>отсутствие охраны, проблемы с безопасностью в парке, отсутствие точек общепита, шумно</t>
  </si>
  <si>
    <t>"Зарядье", "Лефортово", Музеон, Парк Горького -- уютно, нет ощущения толпы, есть где отдохнуть и перекусить</t>
  </si>
  <si>
    <t>Таких нет, пожалуй</t>
  </si>
  <si>
    <t>Хожу на конкретные интересные мне выставки</t>
  </si>
  <si>
    <t>Музей Москвы и его филиалы, Музей изобразительных искусств им. Пушкина -- очень интересные выставки всегда, грамотно устроенное пространство, хороший кофе в кафе</t>
  </si>
  <si>
    <t>Дом-музей Скрябина -- там не заинтересованы в посетителях, делают все, чтобы человек чувствовал себя лишним</t>
  </si>
  <si>
    <t>Винзавод, Артплей -- красиво, интересно, всегда есть чем заняться</t>
  </si>
  <si>
    <t>подходит для прогулок, благоустроенная парковая инфраструктура, чистота, парк хорошо реновирован</t>
  </si>
  <si>
    <t>ВДНХ - считаю лучшим пространством в Москве, Лефортовский парк - идеален для неспешных прогулок,, Ботанический сад - фантастический природный парк в пределах Москвы</t>
  </si>
  <si>
    <t>Парк Горького - очень многолюдно и попсово.</t>
  </si>
  <si>
    <t>Ищу сама в открытых ресурсах</t>
  </si>
  <si>
    <t>Музей Востока, Музей современного искусства</t>
  </si>
  <si>
    <t>Суперметалл, Винзавод</t>
  </si>
  <si>
    <t>Гэс-2 - ни про что</t>
  </si>
  <si>
    <t>чистота, тихое место, благоустроенный туалет</t>
  </si>
  <si>
    <t>лекции, выставки, конференции</t>
  </si>
  <si>
    <t>подходит для прогулок, благоустроенная парковая инфраструктура, подходит для занятий спортом и бегом, наличие водоёма или набережной, благоустроенный туалет</t>
  </si>
  <si>
    <t>Коломенское, сокольники, вднх</t>
  </si>
  <si>
    <t xml:space="preserve">Битца, сад им Баумана, Эрмитаж </t>
  </si>
  <si>
    <t>неуважительное отношение сотрудников на входе в музей или в зале, долгое ожидание в очереди на входе в музей, экспозиция не соответствовала ожиданиям</t>
  </si>
  <si>
    <t xml:space="preserve">Пушкинский Третьяковская галерея </t>
  </si>
  <si>
    <t>ЗИЛ / гэс  / artplay</t>
  </si>
  <si>
    <t>благоустроенная парковая инфраструктура, наличие водоёма или набережной, чистота, наличие птиц, благоустроенный туалет</t>
  </si>
  <si>
    <t>ВДНХ, Воробьёвы горы, Царицыно</t>
  </si>
  <si>
    <t>график работы музеев не соответствовал заявленному, долгое ожидание в очереди на входе в музей</t>
  </si>
  <si>
    <t>Парк Горького, Сокольники</t>
  </si>
  <si>
    <t xml:space="preserve">Музей современного искусства, музей импрессионизма, Пушкинский, Новая Третьяковка </t>
  </si>
  <si>
    <t>благоустроенная парковая инфраструктура, есть инфраструктура для зимнего отдыха (каток, горки и т. д.), наличие водоёма или набережной, подходит для велосипедистов</t>
  </si>
  <si>
    <t>отсутствие охраны, проблемы с безопасностью в парке, шумно, проблемы с парковкой</t>
  </si>
  <si>
    <t>благоустроенная парковая инфраструктура, есть инфраструктура для зимнего отдыха (каток, горки и т. д.), наличие точек общепита, парк хорошо реновирован, благоустроенный туалет</t>
  </si>
  <si>
    <t>Сокольники, вднх, останкино</t>
  </si>
  <si>
    <t>.</t>
  </si>
  <si>
    <t>большая территория, чистота, наличие птиц, наличие животных, тихое место</t>
  </si>
  <si>
    <t>Коломенское, Царицыно, Владыкино, Измайловский парк. В парках чисто и много деревьев</t>
  </si>
  <si>
    <t>Зарядье. Мусор, много шума.</t>
  </si>
  <si>
    <t>Ищу музеи по своим интересам</t>
  </si>
  <si>
    <t>строгий надзор охранников и смотрителей, который мешал просмотру, график работы музеев не соответствовал заявленному, недостаточно информации на официальных ресурсах музеев</t>
  </si>
  <si>
    <t>Палеонтологический музей, очень большой, красивый музей. Геологический музей. Интересные и необычные экспонаты.</t>
  </si>
  <si>
    <t>Не нравятся те музеи, что адаптировали под детей.</t>
  </si>
  <si>
    <t>подходит для прогулок, тихое место, подходит для велосипедистов, наличие зон для пикников с мангалами, подходит для прогулки с собаками</t>
  </si>
  <si>
    <t>неблагоустроенность (общее негативное впечатление от парковой инфраструктуры), отсутствие охраны, проблемы с безопасностью в парке, шумно</t>
  </si>
  <si>
    <t xml:space="preserve">Парк Горького, парк Жулебино, Царицыно. </t>
  </si>
  <si>
    <t>Музей изобразительный искусств им. Пушкина, государственный музей вооруженных сил РФ</t>
  </si>
  <si>
    <t xml:space="preserve">Зоологический музей МГУ </t>
  </si>
  <si>
    <t>Не посещала</t>
  </si>
  <si>
    <t>Не посещала арт-пространства</t>
  </si>
  <si>
    <t>подходит для прогулок, есть инфраструктура для зимнего отдыха (каток, горки и т. д.), большая территория, чистота, наличие птиц</t>
  </si>
  <si>
    <t xml:space="preserve">Парк Северного Речного вокзала, Парк Дружбы, Сокольники. Благоустроенная территория, близость с метрополитеном, чистота. </t>
  </si>
  <si>
    <t xml:space="preserve">Таких нет. </t>
  </si>
  <si>
    <t xml:space="preserve">Иду туда, куда мне хочется. </t>
  </si>
  <si>
    <t xml:space="preserve">Музей Победы, музей ВМФ, Дарвиновский музей. Современность, интерактив, правильно встроенная экспозиция. </t>
  </si>
  <si>
    <t xml:space="preserve">Зоологический музей МГУ, биологический музей. Требуется ремонт. </t>
  </si>
  <si>
    <t>подходит для прогулок, благоустроенная парковая инфраструктура, наличие водоёма или набережной, парк хорошо реновирован, благоустроенный туалет</t>
  </si>
  <si>
    <t>Царицыно.</t>
  </si>
  <si>
    <t>ГМИИ им Пушкина</t>
  </si>
  <si>
    <t xml:space="preserve">  Art-pay</t>
  </si>
  <si>
    <t>подходит для прогулок, благоустроенная парковая инфраструктура, подходит для занятий спортом и бегом, наличие водоёма или набережной, чистота</t>
  </si>
  <si>
    <t>Мещерский парк  -тихий, уютный, благоустроенный, Парк Горького, парк Фили</t>
  </si>
  <si>
    <t>Музей Космонавтов, Пушкинский музей, музей Кусково</t>
  </si>
  <si>
    <t>неуважительное отношение сотрудников на входе в музей или в зале, экспозиция не соответствовала ожиданиям</t>
  </si>
  <si>
    <t>Артплэй</t>
  </si>
  <si>
    <t>подходит для прогулок, благоустроенная парковая инфраструктура, наличие водоёма или набережной, чистота, наличие птиц</t>
  </si>
  <si>
    <t>Сокольники, Аптекарский огород, Ботанический сад и ВДНХ</t>
  </si>
  <si>
    <t>Новая и старая Третьяковка, Палеонтологический музей, музеи Кремля</t>
  </si>
  <si>
    <t>Где мне может не понравиться не посещаю</t>
  </si>
  <si>
    <t>подходит для прогулок с детьми, наличие точек общепита, чистота, тихое место, благоустроенный туалет</t>
  </si>
  <si>
    <t>мусор, грязные дорожки, недостаточно детских площадок</t>
  </si>
  <si>
    <t xml:space="preserve">Парк Горького там, где грязно </t>
  </si>
  <si>
    <t>подходит для прогулок, большая территория, чистота, парк хорошо реновирован, благоустроенный туалет</t>
  </si>
  <si>
    <t>Ботанический,Битцевский, Лефортово, Воробьевы горы, Нескучный сад. Много зелени.</t>
  </si>
  <si>
    <t>Царицыно-много людей. Коломенское-мало зелени</t>
  </si>
  <si>
    <t>Просматриваю афишу и читаю отзывы</t>
  </si>
  <si>
    <t>Все три варианта,в зависимости от настроения и самого музея</t>
  </si>
  <si>
    <t>Пушкинский из-за греческого дворика и выставок, третьяковка,музей русского импрессионизма из-за выставок и современного интерьера, музей востока-экспозиция, гулаг-экспозиция. Дом Бахрушина, Морозова-интерьеры,Дарвиновский, Полеонтологический,Политехнический-из-за экспозиций. По-моему, мне все нравятся</t>
  </si>
  <si>
    <t>Не смогла вспомнить</t>
  </si>
  <si>
    <t>Великий Новгород</t>
  </si>
  <si>
    <t>подходит для прогулок, благоустроенная парковая инфраструктура, подходит для прогулок с детьми, наличие водоёма или набережной, наличие точек общепита</t>
  </si>
  <si>
    <t>неуважительное отношение сотрудников на входе в музей или в зале, приходилось доплачивать за посещение выставок внутри музея, экспозиция не соответствовала ожиданиям</t>
  </si>
  <si>
    <t>Раз в три года</t>
  </si>
  <si>
    <t>Санкт-Петербург</t>
  </si>
  <si>
    <t>подходит для прогулок, благоустроенная парковая инфраструктура, большая территория, чистота</t>
  </si>
  <si>
    <t>Интересная экспозиция</t>
  </si>
  <si>
    <t>сложная навигация внутри музея, долгое ожидание в очереди на входе в музей, недостаточно информации на официальных ресурсах музеев</t>
  </si>
  <si>
    <t>есть детские площадки, подходит для прогулок с детьми, чистота, тихое место</t>
  </si>
  <si>
    <t>мусор, недостаточно детских площадок, не проехать с коляской</t>
  </si>
  <si>
    <t xml:space="preserve">Парк Горького, ВДНХ, единственные в которых я была </t>
  </si>
  <si>
    <t>Хожу в известные "классические" музеи</t>
  </si>
  <si>
    <t>Мало в каких была</t>
  </si>
  <si>
    <t>Третьяковская галерея, ни лавочек ни интересных экспонатов</t>
  </si>
  <si>
    <t xml:space="preserve">Не знаю таких вообще </t>
  </si>
  <si>
    <t xml:space="preserve">Не знаю вообще </t>
  </si>
  <si>
    <t>Санкт - Петербург</t>
  </si>
  <si>
    <t>благоустроенная парковая инфраструктура, наличие водоёма или набережной, чистота, тихое место, благоустроенный туалет</t>
  </si>
  <si>
    <t>Летний сад  , Екатерингоф парк</t>
  </si>
  <si>
    <t>доступная цена, необычный интерьер, возможность сделать красивые фотографии</t>
  </si>
  <si>
    <t>Фаберже,  Эрмитаж</t>
  </si>
  <si>
    <t>выбор магазинов, наличие фуд-корта, возможность провести время с друзьями</t>
  </si>
  <si>
    <t xml:space="preserve">Новая Голландия </t>
  </si>
  <si>
    <t>подходит для прогулок, наличие водоёма или набережной, небольшая территория, наличие птиц</t>
  </si>
  <si>
    <t>В Москве в парках не была, только в Зарядье</t>
  </si>
  <si>
    <t>Зарядье не впечатлило слишком сильно, есть ощущение некой искусственности</t>
  </si>
  <si>
    <t>сложная навигация внутри музея, приходилось доплачивать за посещение выставок внутри музея, экспозиция не соответствовала ожиданиям</t>
  </si>
  <si>
    <t>Не была в Москве в музеях</t>
  </si>
  <si>
    <t>Не могу ответить</t>
  </si>
  <si>
    <t>Не была</t>
  </si>
  <si>
    <t xml:space="preserve">Горького, Царицыно, коломенское, музеон </t>
  </si>
  <si>
    <t>Филевский парк. Больше похож на лес, сыро, комары</t>
  </si>
  <si>
    <t>строгий надзор охранников и смотрителей, который мешал просмотру, долгое ожидание в очереди на входе в музей, экспозиция не соответствовала ожиданиям</t>
  </si>
  <si>
    <t xml:space="preserve">Щусева, Новая Третьяковка, люмьер, гараж </t>
  </si>
  <si>
    <t xml:space="preserve">Чистые пруды, парк горького-аккуратные, есть вода, люди друг другу не мешают, собачи ходят тоже довольные. </t>
  </si>
  <si>
    <t xml:space="preserve">Различные районные, например, в отрадном-их оккупирует "местный бомонд" для распития. Будь то качели или сидячие места вдоль-сойдет все. </t>
  </si>
  <si>
    <t xml:space="preserve">Пушкинский Музей искусств и музей востока - два прекрасных музея москвы, с отличными богатыми статичными экспозициями и интересными временными. </t>
  </si>
  <si>
    <t xml:space="preserve">Равнодушна ко всем домам, "где жил тот или иной". Субъективно очень. И все музеи военной техники-не считаю их нужными для культурного развития, не те ценности. </t>
  </si>
  <si>
    <t>Артплей и винзавод, гараж, когда еще был открыт. В ногу со временем, с заботой о посетителях</t>
  </si>
  <si>
    <t>Я туда не хожу</t>
  </si>
  <si>
    <t>подходит для прогулок, наличие точек общепита, чистота, подходит для велосипедистов, благоустроенный туалет</t>
  </si>
  <si>
    <t xml:space="preserve">Коломенское, Архангельское, Кусково </t>
  </si>
  <si>
    <t xml:space="preserve">Царицыно, Люблино, Кузьминки </t>
  </si>
  <si>
    <t>неуважительное отношение сотрудников на входе в музей или в зале, сложная навигация внутри музея, экспозиция не соответствовала ожиданиям</t>
  </si>
  <si>
    <t xml:space="preserve">МАММ, Пушкинский, музей Востока </t>
  </si>
  <si>
    <t xml:space="preserve">Музей Импрессионизма, Новая Третьяковка </t>
  </si>
  <si>
    <t xml:space="preserve">Депо </t>
  </si>
  <si>
    <t>есть инфраструктура для зимнего отдыха (каток, горки и т. д.), наличие птиц, наличие животных, тихое место, подходит для велосипедистов</t>
  </si>
  <si>
    <t>Сокольники, ботанический сад. Природа похожа на природу</t>
  </si>
  <si>
    <t>Парк Горького. Все пластмассовое и ненастоящее</t>
  </si>
  <si>
    <t>Третьяковская галерея, Пушкинский музей. No comment</t>
  </si>
  <si>
    <t>Музеи ВДНХ. Заоблачная реоправданная цена</t>
  </si>
  <si>
    <t>грязные дорожки, отсутствие освещения, слишком высокие цены на еду/развлечения</t>
  </si>
  <si>
    <t xml:space="preserve">Аптекарский огород, парк Горького </t>
  </si>
  <si>
    <t>отсутствие навигации</t>
  </si>
  <si>
    <t>наличие водоёма или набережной, чистота, наличие птиц, наличие зон для пикников с мангалами, благоустроенный туалет</t>
  </si>
  <si>
    <t>Парк Горького, наличие интересных детских площадок, несмотря на то , что детей у меня нет. Царицино, отличное сочетание богатой природы и уходенности</t>
  </si>
  <si>
    <t>Кузьминки, самый ближайший для меня парк, но, к сожалению запущена и недоступна историческая часть, мало туалетов. Радует только природная часть</t>
  </si>
  <si>
    <t>Программа музейная неделя</t>
  </si>
  <si>
    <t>Информации из интернета</t>
  </si>
  <si>
    <t>Музей космонавтики, посещала много раз, но каждый раз нахожу что-то новое, Царицыно: несмотря на то, что это один из самыхмолодых музеев, он постоянно реконструируется, придумывают новые способы подачи информации, проводится большая работа по обмену экспонатами с другими Российскими музеями. Часто привожу в него гостейстолицы, и сама приятно удивлена, что мне вновь есть что посмотреть). И очень ухоженная парковая территория, с сохранением уникальной флоры и фауны)</t>
  </si>
  <si>
    <t>Есть музеи, куда второй раз бы не пошла, но с огромным уважением отношусь к сотрудникам (научным и просто смотрителям) за их труд, но, видимо, просто «не мое»!</t>
  </si>
  <si>
    <t>подходит для прогулок, благоустроенная парковая инфраструктура, большая территория, тихое место, благоустроенный туалет</t>
  </si>
  <si>
    <t>Царицыно (природа,  чистый парк, есть вариант уединиться и погулять, а можно культурно провести время), Коломенское (природа, чистота, рядом с водой, много культурного), Измайловский (чисто, отличный парк для катания на вело, самокатах, ролики), 50 летия октября (чистота, неспешные прогулки, супер для бега)</t>
  </si>
  <si>
    <t>Зарядье (побывать один раз, шумно, нет единения с природой), Братеевская пойма (очень близко к жд путям, лучше гулять у воды, в остальном на территории много предупреждающих знаков от транснефть)</t>
  </si>
  <si>
    <t>Музеи в парке Коломенское</t>
  </si>
  <si>
    <t>Калининград</t>
  </si>
  <si>
    <t>наличие точек общепита, чистота, тихое место, подходит для велосипедистов, подходит для прогулки с собаками</t>
  </si>
  <si>
    <t>грязные дорожки, отсутствие освещения, шумно</t>
  </si>
  <si>
    <t>Озеро за оградой Новодевичьего монастыря, не знаю название</t>
  </si>
  <si>
    <t>Нигде не нравятся с кучей аттракционов, продажей шаров, игрушек 🤮</t>
  </si>
  <si>
    <t>Советы друзей тоже работают</t>
  </si>
  <si>
    <t xml:space="preserve">экспозиция, Личный интерес, территория вокруг </t>
  </si>
  <si>
    <t xml:space="preserve">Третьяковская галерея, особенно зал иконописи </t>
  </si>
  <si>
    <t xml:space="preserve">Мавзолей ужасен. Зачем туда водят детей, это жесть. </t>
  </si>
  <si>
    <t>Была только на Винзаводе</t>
  </si>
  <si>
    <t xml:space="preserve">Была только на Винзаводе </t>
  </si>
  <si>
    <t>благоустроенная парковая инфраструктура, подходит для занятий спортом и бегом, чистота, тихое место, подходит для велосипедистов</t>
  </si>
  <si>
    <t>Да, но не часто</t>
  </si>
  <si>
    <t>Питер</t>
  </si>
  <si>
    <t>подходит для прогулок, наличие водоёма или набережной, большая территория, чистота, наличие птиц</t>
  </si>
  <si>
    <t>благоустроенная парковая инфраструктура, большая территория</t>
  </si>
  <si>
    <t xml:space="preserve">Воробьёвы горы </t>
  </si>
  <si>
    <t xml:space="preserve">ГМИИ им Пушкина, Музей Русского импрессионизма </t>
  </si>
  <si>
    <t>лекции, концерты</t>
  </si>
  <si>
    <t>подходит для прогулок, благоустроенная парковая инфраструктура, чистота, подходит для велосипедистов</t>
  </si>
  <si>
    <t xml:space="preserve">Исходя из проходящих выставок </t>
  </si>
  <si>
    <t>Я культуролог )))</t>
  </si>
  <si>
    <t xml:space="preserve">Пушкинский, Третьяковка, исторический </t>
  </si>
  <si>
    <t>наличие водоёма или набережной, наличие точек общепита, чистота, тихое место, парк хорошо реновирован</t>
  </si>
  <si>
    <t>неблагоустроенность (общее негативное впечатление от парковой инфраструктуры), грязные дорожки, отсутствие освещения</t>
  </si>
  <si>
    <t>Сокольники, везде заборы</t>
  </si>
  <si>
    <t>Музей истории ГУЛАГа, ГЭС-2. Интересно, доступно.</t>
  </si>
  <si>
    <t>подходит для прогулок, благоустроенная парковая инфраструктура, наличие точек общепита, тихое место, благоустроенный туалет</t>
  </si>
  <si>
    <t>благоустроенная парковая инфраструктура, подходит для занятий спортом и бегом, наличие точек общепита, чистота, благоустроенный туалет</t>
  </si>
  <si>
    <t>грязные дорожки, слишком высокие цены на еду/развлечения, шумно</t>
  </si>
  <si>
    <t xml:space="preserve">Парк Горького ❤️За хасил на набережных 🥰 </t>
  </si>
  <si>
    <t>расположение (далеко добираться), отсутствие навигации, дорогие магазины</t>
  </si>
  <si>
    <t>подходит для прогулок, наличие водоёма или набережной, чистота, парк хорошо реновирован</t>
  </si>
  <si>
    <t>Парк Горького, Царицыно, Зарядье, Битцевский парк</t>
  </si>
  <si>
    <t>Воронцовский парк - очень шумно и много людей</t>
  </si>
  <si>
    <t>экспозиция, расположение, возможность сделать красивые фотографии</t>
  </si>
  <si>
    <t>Новая Третьяковка, музеи Кремля, Мультимедиа Арт музей, Пушкинский музей</t>
  </si>
  <si>
    <t>подходит для прогулок, благоустроенная парковая инфраструктура, чистота, наличие птиц, наличие животных</t>
  </si>
  <si>
    <t>Царицыно и Коломенское - идеальное сочетание красоты природы и строений, общая атмосфера. Дети обожают парк Пехорка, потому что там хорошие площадки и природа вокруг</t>
  </si>
  <si>
    <t>Душа болит за Измайловский Кремль - место шикарное, но уж очень запущенное. Лефортово тоже удручает недостатком внимания. Ну а в усадьбе Быково просто хочется плакать, как бездарно угасает потенциал</t>
  </si>
  <si>
    <t>Раз в два месяца точно, иногда несколько раз в месяц, нет регулярности</t>
  </si>
  <si>
    <t>По интересующей тематике</t>
  </si>
  <si>
    <t>Каждый раз по-разному, зависит от музея и также правил его посещения. Некоторые невозможно посетить без специальной записи на экскурсию</t>
  </si>
  <si>
    <t>Третьяковка и ее временные экспозиции нравятся по тематике. Включение интерактива и диджитала в экспозиции радует (например, ожившие картины с актерами). Особенно прекрасно, когда есть отдельные фишки для детей разного возраста. Отличный пример организации вовлекающей выставки - Титаник, приезжали в Москву несколько лет назад</t>
  </si>
  <si>
    <t xml:space="preserve">Иногда экспозиция маленькая и не оправдывает свою цену/мои ожидания (особенно небольшие музеи). Иногда музей расчитан на семейное посещение, по факту очень ограничен по возрасту (например, Союзмультпарк) </t>
  </si>
  <si>
    <t>Редко совсем</t>
  </si>
  <si>
    <t>Нет любимых</t>
  </si>
  <si>
    <t xml:space="preserve">Нет таких или точнее почти все, там скучно) </t>
  </si>
  <si>
    <t>подходит для прогулок, благоустроенная парковая инфраструктура, наличие водоёма или набережной, большая территория, тихое место</t>
  </si>
  <si>
    <t>Сама ищу то, что мне интересно</t>
  </si>
  <si>
    <t>Изучаю самостоятельно</t>
  </si>
  <si>
    <t>подходит для прогулок, благоустроенная парковая инфраструктура, подходит для прогулок с детьми, чистота, тихое место</t>
  </si>
  <si>
    <t>мусор, шумно</t>
  </si>
  <si>
    <t xml:space="preserve">Парк Горького, Коломенское </t>
  </si>
  <si>
    <t>есть инфраструктура для зимнего отдыха (каток, горки и т. д.), наличие водоёма или набережной, тихое место, парк хорошо реновирован</t>
  </si>
  <si>
    <t>подходит для прогулок, благоустроенная парковая инфраструктура, чистота</t>
  </si>
  <si>
    <t>Сокольники: много зелени, можно арендовать велосипед, красивое место</t>
  </si>
  <si>
    <t>график работы музеев не соответствовал заявленному, сложная навигация внутри музея, долгое ожидание в очереди на входе в музей</t>
  </si>
  <si>
    <t>Старая Третьяковская, мамм</t>
  </si>
  <si>
    <t>благоустроенная парковая инфраструктура, наличие водоёма или набережной, чистота</t>
  </si>
  <si>
    <t>Государственный исторический музей, Государственный Дарвиновский музей</t>
  </si>
  <si>
    <t>подходит для прогулок, наличие водоёма или набережной, большая территория, тихое место</t>
  </si>
  <si>
    <t>Лесопарк Измайлово, Терлецкий лесопарк-за тишину и относительную непопулярность, Ботанический сад на ВДНХ и Царицыно-за красоту и интересные места</t>
  </si>
  <si>
    <t>Затрудняюсь с ответом</t>
  </si>
  <si>
    <t>Я знаю слишком мало музеев для этого вопроса :(</t>
  </si>
  <si>
    <t>неблагоустроенность (общее негативное впечатление от парковой инфраструктуры), проблемы с туалетами, отсутствие освещения</t>
  </si>
  <si>
    <t>Фили, коломенское, речной вокзал (природа, близость к водоему)</t>
  </si>
  <si>
    <t>Всегда можно позвонить и уточнить</t>
  </si>
  <si>
    <t>расположение, наличие льгот, возможность сделать красивые фотографии</t>
  </si>
  <si>
    <t>В Москве ни одно не понравилось</t>
  </si>
  <si>
    <t>подходит для прогулок, чистота, наличие птиц, наличие животных, тихое место</t>
  </si>
  <si>
    <t xml:space="preserve">Парк Победы в Зеленограде. Красивое и уютное место, хотя и маловат. Раньше Нравился парк Северное Тушино, но сейчас о нём не очень заботятся. </t>
  </si>
  <si>
    <t xml:space="preserve">Ищу те, что мне интересны. </t>
  </si>
  <si>
    <t xml:space="preserve">И там, и там. </t>
  </si>
  <si>
    <t xml:space="preserve">Аудиогид  или описания. </t>
  </si>
  <si>
    <t xml:space="preserve">Никогда не была. </t>
  </si>
  <si>
    <t>По разному</t>
  </si>
  <si>
    <t>Ни на какие</t>
  </si>
  <si>
    <t>отсутствие охраны, проблемы с безопасностью в парке, проблемы с туалетами, слишком высокие цены на еду/развлечения</t>
  </si>
  <si>
    <t>благоустроенная парковая инфраструктура, наличие водоёма или набережной, большая территория, наличие точек общепита, наличие зон для пикников с мангалами</t>
  </si>
  <si>
    <t>недостаточный размер территории, отсутствие освещения, шумно</t>
  </si>
  <si>
    <t>Сокольники, Салтыковский, Коломенское</t>
  </si>
  <si>
    <t>Парк горького-много народа</t>
  </si>
  <si>
    <t>неуважительное отношение сотрудников на входе в музей или в зале, строгий надзор охранников и смотрителей, который мешал просмотру, приходилось доплачивать за посещение выставок внутри музея</t>
  </si>
  <si>
    <t>Дарвиновский</t>
  </si>
  <si>
    <t>Третьяковская галерея- не хватило билетов, когда пытались купить в кассе.
Коломенское- смотритель накричала за то что я села на пол для фотографии с экспонатом(фото было разрешено, я не заступала за запретительные ленту, но сесть на пол мне не дали, никому из посетителя я не мешала)</t>
  </si>
  <si>
    <t>Гэс-2</t>
  </si>
  <si>
    <t>благоустроенная парковая инфраструктура, наличие водоёма или набережной, чистота, наличие животных, благоустроенный туалет</t>
  </si>
  <si>
    <t>неблагоустроенность (общее негативное впечатление от парковой инфраструктуры), проблемы с туалетами, шумно</t>
  </si>
  <si>
    <t>Коломенское, рядом дом, парк всегда чистый, разобранный, проводятся Киеве мероприятия</t>
  </si>
  <si>
    <t>Измайловский, не на что и смотреть, мало места для отдыха, не красивый</t>
  </si>
  <si>
    <t>По внутренним ощущениям,</t>
  </si>
  <si>
    <t>подходит для прогулок, подходит для занятий спортом и бегом, наличие водоёма или набережной, чистота, благоустроенный туалет</t>
  </si>
  <si>
    <t xml:space="preserve">экспозиция, Новизна информации </t>
  </si>
  <si>
    <t>Не пускают даже с маленькими рюкзаками</t>
  </si>
  <si>
    <t>подходит для прогулок, есть детские площадки, подходит для прогулок с детьми, большая территория, чистота</t>
  </si>
  <si>
    <t>мусор</t>
  </si>
  <si>
    <t>Парк северное Тушино, много развлечений для детей, ландшафтный парк Митино, опять же удобно гулять с детьми, нет машин, много дорожек для катания на велосипеде, самокате и т.д. Салтыковский лесопарк, живу близко, но в последнее время стали облагораживать, ну а ближе к центру все хорошие, все чем-то уникальны и интересны.</t>
  </si>
  <si>
    <t>Ничего из перечисленного</t>
  </si>
  <si>
    <t>На данный момент самые любимые - это детские. Отличный Дарвиновский музей, экпериментариум вообще восторг у всех.</t>
  </si>
  <si>
    <t>Я сначала читаю информацию о музеях, а так же отзывы, те которые меня не заинтересуют, в них и не пойду</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</si>
</sst>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 mmmm yyyy"/>
    <numFmt numFmtId="165" formatCode="m/d/yyyy h:mm:ss"/>
  </numFmts>
  <fonts count="50">
    <font>
      <sz val="10.0"/>
      <color rgb="FF000000"/>
      <name val="Arial"/>
      <scheme val="minor"/>
    </font>
    <font>
      <b/>
      <sz val="10.0"/>
      <color theme="0"/>
      <name val="Times New Roman"/>
    </font>
    <font/>
    <font>
      <sz val="10.0"/>
      <color theme="0"/>
      <name val="Times New Roman"/>
    </font>
    <font>
      <sz val="10.0"/>
      <color theme="1"/>
      <name val="Times New Roman"/>
    </font>
    <font>
      <i/>
      <u/>
      <sz val="10.0"/>
      <color rgb="FF1155CC"/>
      <name val="Times New Roman"/>
    </font>
    <font>
      <u/>
      <sz val="10.0"/>
      <color rgb="FF1155CC"/>
      <name val="Times New Roman"/>
    </font>
    <font>
      <sz val="10.0"/>
      <color rgb="FF333333"/>
      <name val="Times New Roman"/>
    </font>
    <font>
      <sz val="10.0"/>
      <color rgb="FF3C4043"/>
      <name val="Times New Roman"/>
    </font>
    <font>
      <u/>
      <sz val="10.0"/>
      <color rgb="FF000000"/>
      <name val="Times New Roman"/>
    </font>
    <font>
      <u/>
      <sz val="10.0"/>
      <color rgb="FF0000FF"/>
      <name val="Times New Roman"/>
    </font>
    <font>
      <b/>
      <sz val="10.0"/>
      <color theme="1"/>
      <name val="Times New Roman"/>
    </font>
    <font>
      <i/>
      <u/>
      <sz val="10.0"/>
      <color rgb="FF1155CC"/>
      <name val="Times New Roman"/>
    </font>
    <font>
      <u/>
      <sz val="10.0"/>
      <color rgb="FF1155CC"/>
      <name val="Times New Roman"/>
    </font>
    <font>
      <sz val="10.0"/>
      <color rgb="FF202124"/>
      <name val="Times New Roman"/>
    </font>
    <font>
      <sz val="10.0"/>
      <color rgb="FF1A0DAB"/>
      <name val="Times New Roman"/>
    </font>
    <font>
      <u/>
      <sz val="10.0"/>
      <color rgb="FF1A0DAB"/>
      <name val="Times New Roman"/>
    </font>
    <font>
      <u/>
      <sz val="10.0"/>
      <color rgb="FF0000FF"/>
      <name val="Times New Roman"/>
    </font>
    <font>
      <color theme="1"/>
      <name val="Arial"/>
      <scheme val="minor"/>
    </font>
    <font>
      <color theme="1"/>
      <name val="Times New Roman"/>
    </font>
    <font>
      <sz val="9.0"/>
      <color rgb="FF000000"/>
      <name val="Times New Roman"/>
    </font>
    <font>
      <color rgb="FF1D1C1D"/>
      <name val="Times New Roman"/>
    </font>
    <font>
      <sz val="9.0"/>
      <color theme="1"/>
      <name val="Times New Roman"/>
    </font>
    <font>
      <color rgb="FF3C4043"/>
      <name val="Times New Roman"/>
    </font>
    <font>
      <color theme="0"/>
      <name val="Times New Roman"/>
    </font>
    <font>
      <u/>
      <color theme="1"/>
      <name val="Times New Roman"/>
    </font>
    <font>
      <u/>
      <color theme="1"/>
      <name val="Times New Roman"/>
    </font>
    <font>
      <u/>
      <sz val="11.0"/>
      <color theme="1"/>
      <name val="Times New Roman"/>
    </font>
    <font>
      <i/>
      <u/>
      <color theme="1"/>
      <name val="Times New Roman"/>
    </font>
    <font>
      <strike/>
      <color theme="1"/>
      <name val="Times New Roman"/>
    </font>
    <font>
      <color rgb="FF333333"/>
      <name val="Times New Roman"/>
    </font>
    <font>
      <color rgb="FF202124"/>
      <name val="Times New Roman"/>
    </font>
    <font>
      <sz val="10.0"/>
      <color rgb="FF0E0E0F"/>
      <name val="Times New Roman"/>
    </font>
    <font>
      <u/>
      <sz val="10.0"/>
      <color rgb="FF1155CC"/>
      <name val="Times New Roman"/>
    </font>
    <font>
      <sz val="10.0"/>
      <color rgb="FF4E595D"/>
      <name val="Times New Roman"/>
    </font>
    <font>
      <sz val="10.0"/>
      <color rgb="FF696C71"/>
      <name val="Times New Roman"/>
    </font>
    <font>
      <b/>
      <sz val="12.0"/>
      <color theme="0"/>
      <name val="Times New Roman"/>
    </font>
    <font>
      <sz val="12.0"/>
      <color theme="0"/>
      <name val="Times New Roman"/>
    </font>
    <font>
      <b/>
      <color theme="0"/>
      <name val="Arial"/>
    </font>
    <font>
      <color rgb="FF202124"/>
      <name val="Arial"/>
    </font>
    <font>
      <color rgb="FF000000"/>
      <name val="Arial"/>
    </font>
    <font>
      <b/>
      <u/>
      <sz val="12.0"/>
      <color theme="0"/>
      <name val="Times New Roman"/>
    </font>
    <font>
      <u/>
      <sz val="10.0"/>
      <color theme="1"/>
      <name val="Times New Roman"/>
    </font>
    <font>
      <u/>
      <sz val="10.0"/>
      <color rgb="FF1155CC"/>
      <name val="Times New Roman"/>
    </font>
    <font>
      <b/>
      <u/>
      <sz val="12.0"/>
      <color rgb="FFFFFFFF"/>
      <name val="Times New Roman"/>
    </font>
    <font>
      <u/>
      <sz val="10.0"/>
      <color rgb="FF0000FF"/>
      <name val="Times New Roman"/>
    </font>
    <font>
      <i/>
      <u/>
      <sz val="10.0"/>
      <color rgb="FF1155CC"/>
      <name val="Times New Roman"/>
    </font>
    <font>
      <color theme="1"/>
      <name val="Arial"/>
    </font>
    <font>
      <i/>
      <u/>
      <color rgb="FF1155CC"/>
      <name val="Arial"/>
    </font>
    <font>
      <sz val="10.0"/>
      <color rgb="FF2C2F37"/>
      <name val="Times New Roman"/>
    </font>
  </fonts>
  <fills count="33">
    <fill>
      <patternFill patternType="none"/>
    </fill>
    <fill>
      <patternFill patternType="lightGray"/>
    </fill>
    <fill>
      <patternFill patternType="solid">
        <fgColor rgb="FFEE3942"/>
        <bgColor rgb="FFEE3942"/>
      </patternFill>
    </fill>
    <fill>
      <patternFill patternType="solid">
        <fgColor rgb="FF6281C8"/>
        <bgColor rgb="FF6281C8"/>
      </patternFill>
    </fill>
    <fill>
      <patternFill patternType="solid">
        <fgColor rgb="FFF5C6C3"/>
        <bgColor rgb="FFF5C6C3"/>
      </patternFill>
    </fill>
    <fill>
      <patternFill patternType="solid">
        <fgColor rgb="FFEEA29B"/>
        <bgColor rgb="FFEEA29B"/>
      </patternFill>
    </fill>
    <fill>
      <patternFill patternType="solid">
        <fgColor rgb="FFE67C73"/>
        <bgColor rgb="FFE67C73"/>
      </patternFill>
    </fill>
    <fill>
      <patternFill patternType="solid">
        <fgColor rgb="FFF3BEB9"/>
        <bgColor rgb="FFF3BEB9"/>
      </patternFill>
    </fill>
    <fill>
      <patternFill patternType="solid">
        <fgColor rgb="FFFAE3E1"/>
        <bgColor rgb="FFFAE3E1"/>
      </patternFill>
    </fill>
    <fill>
      <patternFill patternType="solid">
        <fgColor rgb="FFFAE3E2"/>
        <bgColor rgb="FFFAE3E2"/>
      </patternFill>
    </fill>
    <fill>
      <patternFill patternType="solid">
        <fgColor rgb="FFF1B3AE"/>
        <bgColor rgb="FFF1B3AE"/>
      </patternFill>
    </fill>
    <fill>
      <patternFill patternType="solid">
        <fgColor rgb="FFFBE7E5"/>
        <bgColor rgb="FFFBE7E5"/>
      </patternFill>
    </fill>
    <fill>
      <patternFill patternType="solid">
        <fgColor rgb="FFFFFDFD"/>
        <bgColor rgb="FFFFFDFD"/>
      </patternFill>
    </fill>
    <fill>
      <patternFill patternType="solid">
        <fgColor rgb="FFFFFFFF"/>
        <bgColor rgb="FFFFFFFF"/>
      </patternFill>
    </fill>
    <fill>
      <patternFill patternType="solid">
        <fgColor rgb="FF8FD1B1"/>
        <bgColor rgb="FF8FD1B1"/>
      </patternFill>
    </fill>
    <fill>
      <patternFill patternType="solid">
        <fgColor rgb="FFFDF0EF"/>
        <bgColor rgb="FFFDF0EF"/>
      </patternFill>
    </fill>
    <fill>
      <patternFill patternType="solid">
        <fgColor rgb="FFFEF6F6"/>
        <bgColor rgb="FFFEF6F6"/>
      </patternFill>
    </fill>
    <fill>
      <patternFill patternType="solid">
        <fgColor rgb="FFFCEDEC"/>
        <bgColor rgb="FFFCEDEC"/>
      </patternFill>
    </fill>
    <fill>
      <patternFill patternType="solid">
        <fgColor rgb="FFC7E8D8"/>
        <bgColor rgb="FFC7E8D8"/>
      </patternFill>
    </fill>
    <fill>
      <patternFill patternType="solid">
        <fgColor rgb="FF57BB8A"/>
        <bgColor rgb="FF57BB8A"/>
      </patternFill>
    </fill>
    <fill>
      <patternFill patternType="solid">
        <fgColor rgb="FFF1B5AF"/>
        <bgColor rgb="FFF1B5AF"/>
      </patternFill>
    </fill>
    <fill>
      <patternFill patternType="solid">
        <fgColor rgb="FFF5C7C3"/>
        <bgColor rgb="FFF5C7C3"/>
      </patternFill>
    </fill>
    <fill>
      <patternFill patternType="solid">
        <fgColor rgb="FFF8DAD8"/>
        <bgColor rgb="FFF8DAD8"/>
      </patternFill>
    </fill>
    <fill>
      <patternFill patternType="solid">
        <fgColor rgb="FFFFFCFC"/>
        <bgColor rgb="FFFFFCFC"/>
      </patternFill>
    </fill>
    <fill>
      <patternFill patternType="solid">
        <fgColor rgb="FFF7D1CD"/>
        <bgColor rgb="FFF7D1CD"/>
      </patternFill>
    </fill>
    <fill>
      <patternFill patternType="solid">
        <fgColor rgb="FFFFF2CC"/>
        <bgColor rgb="FFFFF2CC"/>
      </patternFill>
    </fill>
    <fill>
      <patternFill patternType="solid">
        <fgColor rgb="FFFBEAE8"/>
        <bgColor rgb="FFFBEAE8"/>
      </patternFill>
    </fill>
    <fill>
      <patternFill patternType="solid">
        <fgColor rgb="FFFF6D01"/>
        <bgColor rgb="FFFF6D01"/>
      </patternFill>
    </fill>
    <fill>
      <patternFill patternType="solid">
        <fgColor rgb="FFF9DFDC"/>
        <bgColor rgb="FFF9DFDC"/>
      </patternFill>
    </fill>
    <fill>
      <patternFill patternType="solid">
        <fgColor rgb="FFEFA8A2"/>
        <bgColor rgb="FFEFA8A2"/>
      </patternFill>
    </fill>
    <fill>
      <patternFill patternType="solid">
        <fgColor rgb="FFFDF5F4"/>
        <bgColor rgb="FFFDF5F4"/>
      </patternFill>
    </fill>
    <fill>
      <patternFill patternType="solid">
        <fgColor theme="0"/>
        <bgColor theme="0"/>
      </patternFill>
    </fill>
    <fill>
      <patternFill patternType="solid">
        <fgColor rgb="FFFF0000"/>
        <bgColor rgb="FFFF0000"/>
      </patternFill>
    </fill>
  </fills>
  <borders count="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bottom style="thin">
        <color rgb="FF000000"/>
      </bottom>
    </border>
    <border>
      <left style="thin">
        <color rgb="FF000000"/>
      </left>
      <right style="thin">
        <color rgb="FF000000"/>
      </right>
      <bottom style="thin">
        <color rgb="FF000000"/>
      </bottom>
    </border>
  </borders>
  <cellStyleXfs count="1">
    <xf borderId="0" fillId="0" fontId="0" numFmtId="0" applyAlignment="1" applyFont="1"/>
  </cellStyleXfs>
  <cellXfs count="170">
    <xf borderId="0" fillId="0" fontId="0" numFmtId="0" xfId="0" applyAlignment="1" applyFont="1">
      <alignment readingOrder="0" shrinkToFit="0" vertical="bottom" wrapText="0"/>
    </xf>
    <xf borderId="1" fillId="2" fontId="1" numFmtId="0" xfId="0" applyAlignment="1" applyBorder="1" applyFill="1" applyFont="1">
      <alignment horizontal="left" readingOrder="0" shrinkToFit="0" vertical="bottom" wrapText="0"/>
    </xf>
    <xf borderId="2" fillId="0" fontId="2" numFmtId="0" xfId="0" applyBorder="1" applyFont="1"/>
    <xf borderId="3" fillId="0" fontId="2" numFmtId="0" xfId="0" applyBorder="1" applyFont="1"/>
    <xf borderId="4" fillId="2" fontId="3" numFmtId="0" xfId="0" applyAlignment="1" applyBorder="1" applyFont="1">
      <alignment shrinkToFit="0" vertical="top" wrapText="1"/>
    </xf>
    <xf borderId="4" fillId="2" fontId="3" numFmtId="0" xfId="0" applyAlignment="1" applyBorder="1" applyFont="1">
      <alignment shrinkToFit="0" vertical="bottom" wrapText="1"/>
    </xf>
    <xf borderId="4" fillId="2" fontId="3" numFmtId="0" xfId="0" applyAlignment="1" applyBorder="1" applyFont="1">
      <alignment vertical="bottom"/>
    </xf>
    <xf borderId="4" fillId="0" fontId="4" numFmtId="0" xfId="0" applyAlignment="1" applyBorder="1" applyFont="1">
      <alignment horizontal="left" shrinkToFit="0" vertical="top" wrapText="1"/>
    </xf>
    <xf borderId="4" fillId="0" fontId="4" numFmtId="0" xfId="0" applyAlignment="1" applyBorder="1" applyFont="1">
      <alignment shrinkToFit="0" vertical="top" wrapText="1"/>
    </xf>
    <xf borderId="4" fillId="0" fontId="5" numFmtId="0" xfId="0" applyAlignment="1" applyBorder="1" applyFont="1">
      <alignment shrinkToFit="0" vertical="top" wrapText="0"/>
    </xf>
    <xf borderId="4" fillId="0" fontId="6" numFmtId="0" xfId="0" applyAlignment="1" applyBorder="1" applyFont="1">
      <alignment shrinkToFit="0" vertical="top" wrapText="0"/>
    </xf>
    <xf borderId="4" fillId="0" fontId="4" numFmtId="0" xfId="0" applyAlignment="1" applyBorder="1" applyFont="1">
      <alignment vertical="top"/>
    </xf>
    <xf borderId="4" fillId="0" fontId="4" numFmtId="0" xfId="0" applyAlignment="1" applyBorder="1" applyFont="1">
      <alignment horizontal="left" vertical="top"/>
    </xf>
    <xf borderId="4" fillId="0" fontId="4" numFmtId="0" xfId="0" applyAlignment="1" applyBorder="1" applyFont="1">
      <alignment shrinkToFit="0" vertical="top" wrapText="0"/>
    </xf>
    <xf borderId="4" fillId="0" fontId="4" numFmtId="0" xfId="0" applyAlignment="1" applyBorder="1" applyFont="1">
      <alignment shrinkToFit="0" vertical="bottom" wrapText="1"/>
    </xf>
    <xf borderId="4" fillId="0" fontId="7" numFmtId="0" xfId="0" applyAlignment="1" applyBorder="1" applyFont="1">
      <alignment shrinkToFit="0" vertical="top" wrapText="1"/>
    </xf>
    <xf borderId="4" fillId="0" fontId="7" numFmtId="0" xfId="0" applyAlignment="1" applyBorder="1" applyFont="1">
      <alignment shrinkToFit="0" vertical="bottom" wrapText="1"/>
    </xf>
    <xf borderId="4" fillId="0" fontId="8" numFmtId="0" xfId="0" applyAlignment="1" applyBorder="1" applyFont="1">
      <alignment shrinkToFit="0" vertical="top" wrapText="1"/>
    </xf>
    <xf borderId="4" fillId="0" fontId="9" numFmtId="0" xfId="0" applyAlignment="1" applyBorder="1" applyFont="1">
      <alignment shrinkToFit="0" vertical="top" wrapText="1"/>
    </xf>
    <xf borderId="4" fillId="0" fontId="8" numFmtId="0" xfId="0" applyAlignment="1" applyBorder="1" applyFont="1">
      <alignment shrinkToFit="0" vertical="bottom" wrapText="1"/>
    </xf>
    <xf borderId="4" fillId="0" fontId="10" numFmtId="0" xfId="0" applyAlignment="1" applyBorder="1" applyFont="1">
      <alignment shrinkToFit="0" vertical="top" wrapText="1"/>
    </xf>
    <xf borderId="4" fillId="0" fontId="4" numFmtId="0" xfId="0" applyAlignment="1" applyBorder="1" applyFont="1">
      <alignment horizontal="left" vertical="bottom"/>
    </xf>
    <xf borderId="4" fillId="0" fontId="4" numFmtId="0" xfId="0" applyAlignment="1" applyBorder="1" applyFont="1">
      <alignment vertical="bottom"/>
    </xf>
    <xf borderId="4" fillId="0" fontId="4" numFmtId="0" xfId="0" applyAlignment="1" applyBorder="1" applyFont="1">
      <alignment shrinkToFit="0" vertical="bottom" wrapText="0"/>
    </xf>
    <xf borderId="4" fillId="3" fontId="11" numFmtId="0" xfId="0" applyAlignment="1" applyBorder="1" applyFill="1" applyFont="1">
      <alignment vertical="bottom"/>
    </xf>
    <xf borderId="4" fillId="0" fontId="4" numFmtId="0" xfId="0" applyAlignment="1" applyBorder="1" applyFont="1">
      <alignment readingOrder="0" vertical="top"/>
    </xf>
    <xf borderId="4" fillId="0" fontId="4" numFmtId="0" xfId="0" applyBorder="1" applyFont="1"/>
    <xf borderId="4" fillId="0" fontId="12" numFmtId="0" xfId="0" applyAlignment="1" applyBorder="1" applyFont="1">
      <alignment vertical="top"/>
    </xf>
    <xf borderId="4" fillId="0" fontId="13" numFmtId="0" xfId="0" applyAlignment="1" applyBorder="1" applyFont="1">
      <alignment shrinkToFit="0" vertical="top" wrapText="1"/>
    </xf>
    <xf borderId="4" fillId="0" fontId="14" numFmtId="0" xfId="0" applyAlignment="1" applyBorder="1" applyFont="1">
      <alignment shrinkToFit="0" vertical="top" wrapText="1"/>
    </xf>
    <xf borderId="4" fillId="0" fontId="15" numFmtId="0" xfId="0" applyAlignment="1" applyBorder="1" applyFont="1">
      <alignment shrinkToFit="0" vertical="top" wrapText="1"/>
    </xf>
    <xf borderId="4" fillId="0" fontId="4" numFmtId="0" xfId="0" applyAlignment="1" applyBorder="1" applyFont="1">
      <alignment readingOrder="0" shrinkToFit="0" vertical="top" wrapText="1"/>
    </xf>
    <xf borderId="4" fillId="0" fontId="16" numFmtId="0" xfId="0" applyAlignment="1" applyBorder="1" applyFont="1">
      <alignment shrinkToFit="0" vertical="top" wrapText="1"/>
    </xf>
    <xf borderId="4" fillId="0" fontId="17" numFmtId="0" xfId="0" applyAlignment="1" applyBorder="1" applyFont="1">
      <alignment vertical="top"/>
    </xf>
    <xf borderId="4" fillId="0" fontId="4" numFmtId="164" xfId="0" applyAlignment="1" applyBorder="1" applyFont="1" applyNumberFormat="1">
      <alignment horizontal="right" shrinkToFit="0" vertical="top" wrapText="1"/>
    </xf>
    <xf borderId="2" fillId="2" fontId="1" numFmtId="0" xfId="0" applyAlignment="1" applyBorder="1" applyFont="1">
      <alignment horizontal="left" readingOrder="0" shrinkToFit="0" vertical="bottom" wrapText="0"/>
    </xf>
    <xf borderId="3" fillId="2" fontId="1" numFmtId="0" xfId="0" applyAlignment="1" applyBorder="1" applyFont="1">
      <alignment horizontal="left" readingOrder="0" shrinkToFit="0" vertical="bottom" wrapText="0"/>
    </xf>
    <xf borderId="0" fillId="2" fontId="18" numFmtId="0" xfId="0" applyFont="1"/>
    <xf borderId="0" fillId="0" fontId="4" numFmtId="0" xfId="0" applyAlignment="1" applyFont="1">
      <alignment vertical="bottom"/>
    </xf>
    <xf borderId="0" fillId="0" fontId="19" numFmtId="0" xfId="0" applyAlignment="1" applyFont="1">
      <alignment vertical="bottom"/>
    </xf>
    <xf borderId="0" fillId="0" fontId="19" numFmtId="0" xfId="0" applyAlignment="1" applyFont="1">
      <alignment readingOrder="0" vertical="bottom"/>
    </xf>
    <xf borderId="0" fillId="0" fontId="19" numFmtId="0" xfId="0" applyFont="1"/>
    <xf borderId="0" fillId="0" fontId="19" numFmtId="0" xfId="0" applyAlignment="1" applyFont="1">
      <alignment horizontal="right" vertical="bottom"/>
    </xf>
    <xf borderId="4" fillId="0" fontId="20" numFmtId="0" xfId="0" applyAlignment="1" applyBorder="1" applyFont="1">
      <alignment horizontal="left" readingOrder="0" shrinkToFit="0" wrapText="1"/>
    </xf>
    <xf borderId="4" fillId="0" fontId="21" numFmtId="0" xfId="0" applyAlignment="1" applyBorder="1" applyFont="1">
      <alignment horizontal="left" readingOrder="0" shrinkToFit="0" wrapText="1"/>
    </xf>
    <xf borderId="4" fillId="0" fontId="19" numFmtId="0" xfId="0" applyAlignment="1" applyBorder="1" applyFont="1">
      <alignment horizontal="left" shrinkToFit="0" vertical="top" wrapText="1"/>
    </xf>
    <xf borderId="0" fillId="0" fontId="22" numFmtId="0" xfId="0" applyAlignment="1" applyFont="1">
      <alignment vertical="bottom"/>
    </xf>
    <xf borderId="0" fillId="0" fontId="23" numFmtId="0" xfId="0" applyAlignment="1" applyFont="1">
      <alignment vertical="bottom"/>
    </xf>
    <xf borderId="5" fillId="2" fontId="24" numFmtId="0" xfId="0" applyAlignment="1" applyBorder="1" applyFont="1">
      <alignment shrinkToFit="0" vertical="top" wrapText="0"/>
    </xf>
    <xf borderId="5" fillId="0" fontId="2" numFmtId="0" xfId="0" applyBorder="1" applyFont="1"/>
    <xf borderId="5" fillId="2" fontId="19" numFmtId="0" xfId="0" applyAlignment="1" applyBorder="1" applyFont="1">
      <alignment shrinkToFit="0" vertical="top" wrapText="0"/>
    </xf>
    <xf borderId="6" fillId="0" fontId="19" numFmtId="0" xfId="0" applyAlignment="1" applyBorder="1" applyFont="1">
      <alignment horizontal="right" shrinkToFit="0" vertical="top" wrapText="1"/>
    </xf>
    <xf borderId="6" fillId="0" fontId="19" numFmtId="0" xfId="0" applyAlignment="1" applyBorder="1" applyFont="1">
      <alignment shrinkToFit="0" vertical="top" wrapText="1"/>
    </xf>
    <xf borderId="6" fillId="0" fontId="25" numFmtId="0" xfId="0" applyAlignment="1" applyBorder="1" applyFont="1">
      <alignment shrinkToFit="0" vertical="top" wrapText="1"/>
    </xf>
    <xf borderId="4" fillId="0" fontId="19" numFmtId="0" xfId="0" applyAlignment="1" applyBorder="1" applyFont="1">
      <alignment shrinkToFit="0" vertical="top" wrapText="1"/>
    </xf>
    <xf borderId="4" fillId="0" fontId="19" numFmtId="0" xfId="0" applyAlignment="1" applyBorder="1" applyFont="1">
      <alignment horizontal="right" shrinkToFit="0" vertical="top" wrapText="1"/>
    </xf>
    <xf borderId="4" fillId="0" fontId="26" numFmtId="0" xfId="0" applyAlignment="1" applyBorder="1" applyFont="1">
      <alignment shrinkToFit="0" vertical="top" wrapText="1"/>
    </xf>
    <xf borderId="4" fillId="0" fontId="19" numFmtId="0" xfId="0" applyAlignment="1" applyBorder="1" applyFont="1">
      <alignment shrinkToFit="0" vertical="bottom" wrapText="1"/>
    </xf>
    <xf borderId="4" fillId="0" fontId="27" numFmtId="0" xfId="0" applyAlignment="1" applyBorder="1" applyFont="1">
      <alignment shrinkToFit="0" vertical="top" wrapText="1"/>
    </xf>
    <xf borderId="4" fillId="0" fontId="28" numFmtId="0" xfId="0" applyAlignment="1" applyBorder="1" applyFont="1">
      <alignment shrinkToFit="0" vertical="top" wrapText="1"/>
    </xf>
    <xf borderId="0" fillId="0" fontId="19" numFmtId="0" xfId="0" applyAlignment="1" applyFont="1">
      <alignment shrinkToFit="0" vertical="top" wrapText="1"/>
    </xf>
    <xf borderId="0" fillId="0" fontId="19" numFmtId="0" xfId="0" applyAlignment="1" applyFont="1">
      <alignment vertical="top"/>
    </xf>
    <xf borderId="0" fillId="0" fontId="19" numFmtId="0" xfId="0" applyAlignment="1" applyFont="1">
      <alignment horizontal="right" vertical="top"/>
    </xf>
    <xf borderId="0" fillId="4" fontId="19" numFmtId="0" xfId="0" applyAlignment="1" applyFill="1" applyFont="1">
      <alignment horizontal="right" vertical="bottom"/>
    </xf>
    <xf borderId="0" fillId="5" fontId="19" numFmtId="0" xfId="0" applyAlignment="1" applyFill="1" applyFont="1">
      <alignment horizontal="right" vertical="bottom"/>
    </xf>
    <xf borderId="0" fillId="6" fontId="19" numFmtId="0" xfId="0" applyAlignment="1" applyFill="1" applyFont="1">
      <alignment horizontal="right" vertical="bottom"/>
    </xf>
    <xf borderId="0" fillId="7" fontId="19" numFmtId="0" xfId="0" applyAlignment="1" applyFill="1" applyFont="1">
      <alignment horizontal="right" vertical="bottom"/>
    </xf>
    <xf borderId="0" fillId="8" fontId="19" numFmtId="0" xfId="0" applyAlignment="1" applyFill="1" applyFont="1">
      <alignment horizontal="right" vertical="bottom"/>
    </xf>
    <xf borderId="0" fillId="9" fontId="19" numFmtId="0" xfId="0" applyAlignment="1" applyFill="1" applyFont="1">
      <alignment horizontal="right" vertical="bottom"/>
    </xf>
    <xf borderId="0" fillId="10" fontId="19" numFmtId="0" xfId="0" applyAlignment="1" applyFill="1" applyFont="1">
      <alignment horizontal="right" vertical="bottom"/>
    </xf>
    <xf borderId="0" fillId="11" fontId="19" numFmtId="0" xfId="0" applyAlignment="1" applyFill="1" applyFont="1">
      <alignment horizontal="right" vertical="bottom"/>
    </xf>
    <xf borderId="0" fillId="0" fontId="29" numFmtId="0" xfId="0" applyAlignment="1" applyFont="1">
      <alignment vertical="top"/>
    </xf>
    <xf borderId="0" fillId="12" fontId="29" numFmtId="0" xfId="0" applyAlignment="1" applyFill="1" applyFont="1">
      <alignment horizontal="right" vertical="bottom"/>
    </xf>
    <xf borderId="0" fillId="13" fontId="29" numFmtId="0" xfId="0" applyAlignment="1" applyFill="1" applyFont="1">
      <alignment horizontal="right" vertical="bottom"/>
    </xf>
    <xf borderId="0" fillId="0" fontId="29" numFmtId="0" xfId="0" applyAlignment="1" applyFont="1">
      <alignment shrinkToFit="0" vertical="top" wrapText="1"/>
    </xf>
    <xf borderId="0" fillId="14" fontId="19" numFmtId="0" xfId="0" applyAlignment="1" applyFill="1" applyFont="1">
      <alignment horizontal="right" vertical="bottom"/>
    </xf>
    <xf borderId="0" fillId="15" fontId="19" numFmtId="0" xfId="0" applyAlignment="1" applyFill="1" applyFont="1">
      <alignment horizontal="right" vertical="bottom"/>
    </xf>
    <xf borderId="0" fillId="16" fontId="19" numFmtId="0" xfId="0" applyAlignment="1" applyFill="1" applyFont="1">
      <alignment horizontal="right" vertical="bottom"/>
    </xf>
    <xf borderId="0" fillId="17" fontId="19" numFmtId="0" xfId="0" applyAlignment="1" applyFill="1" applyFont="1">
      <alignment horizontal="right" vertical="bottom"/>
    </xf>
    <xf borderId="0" fillId="18" fontId="19" numFmtId="0" xfId="0" applyAlignment="1" applyFill="1" applyFont="1">
      <alignment horizontal="right" vertical="bottom"/>
    </xf>
    <xf borderId="0" fillId="19" fontId="19" numFmtId="0" xfId="0" applyAlignment="1" applyFill="1" applyFont="1">
      <alignment horizontal="right" vertical="bottom"/>
    </xf>
    <xf borderId="0" fillId="12" fontId="19" numFmtId="0" xfId="0" applyAlignment="1" applyFont="1">
      <alignment horizontal="right" vertical="bottom"/>
    </xf>
    <xf borderId="0" fillId="20" fontId="19" numFmtId="0" xfId="0" applyAlignment="1" applyFill="1" applyFont="1">
      <alignment horizontal="right" vertical="bottom"/>
    </xf>
    <xf borderId="0" fillId="13" fontId="19" numFmtId="0" xfId="0" applyAlignment="1" applyFont="1">
      <alignment horizontal="right" vertical="bottom"/>
    </xf>
    <xf borderId="0" fillId="0" fontId="30" numFmtId="0" xfId="0" applyAlignment="1" applyFont="1">
      <alignment shrinkToFit="0" vertical="bottom" wrapText="1"/>
    </xf>
    <xf borderId="0" fillId="21" fontId="19" numFmtId="0" xfId="0" applyAlignment="1" applyFill="1" applyFont="1">
      <alignment horizontal="right" vertical="bottom"/>
    </xf>
    <xf borderId="0" fillId="22" fontId="19" numFmtId="0" xfId="0" applyAlignment="1" applyFill="1" applyFont="1">
      <alignment horizontal="right" vertical="bottom"/>
    </xf>
    <xf borderId="0" fillId="23" fontId="19" numFmtId="0" xfId="0" applyAlignment="1" applyFill="1" applyFont="1">
      <alignment horizontal="right" vertical="bottom"/>
    </xf>
    <xf borderId="0" fillId="24" fontId="19" numFmtId="0" xfId="0" applyAlignment="1" applyFill="1" applyFont="1">
      <alignment horizontal="right" vertical="bottom"/>
    </xf>
    <xf borderId="0" fillId="0" fontId="31" numFmtId="0" xfId="0" applyAlignment="1" applyFont="1">
      <alignment shrinkToFit="0" vertical="top" wrapText="1"/>
    </xf>
    <xf borderId="0" fillId="0" fontId="19" numFmtId="0" xfId="0" applyAlignment="1" applyFont="1">
      <alignment shrinkToFit="0" vertical="bottom" wrapText="1"/>
    </xf>
    <xf borderId="4" fillId="25" fontId="19" numFmtId="0" xfId="0" applyAlignment="1" applyBorder="1" applyFill="1" applyFont="1">
      <alignment shrinkToFit="0" vertical="top" wrapText="1"/>
    </xf>
    <xf borderId="4" fillId="0" fontId="19" numFmtId="0" xfId="0" applyAlignment="1" applyBorder="1" applyFont="1">
      <alignment vertical="top"/>
    </xf>
    <xf borderId="0" fillId="26" fontId="19" numFmtId="0" xfId="0" applyAlignment="1" applyFill="1" applyFont="1">
      <alignment horizontal="right" vertical="top"/>
    </xf>
    <xf borderId="4" fillId="0" fontId="19" numFmtId="0" xfId="0" applyAlignment="1" applyBorder="1" applyFont="1">
      <alignment vertical="bottom"/>
    </xf>
    <xf borderId="0" fillId="14" fontId="19" numFmtId="0" xfId="0" applyAlignment="1" applyFont="1">
      <alignment horizontal="right" vertical="top"/>
    </xf>
    <xf borderId="4" fillId="27" fontId="19" numFmtId="0" xfId="0" applyAlignment="1" applyBorder="1" applyFill="1" applyFont="1">
      <alignment shrinkToFit="0" vertical="top" wrapText="1"/>
    </xf>
    <xf borderId="0" fillId="28" fontId="19" numFmtId="0" xfId="0" applyAlignment="1" applyFill="1" applyFont="1">
      <alignment horizontal="right" vertical="top"/>
    </xf>
    <xf borderId="0" fillId="13" fontId="19" numFmtId="0" xfId="0" applyAlignment="1" applyFont="1">
      <alignment horizontal="right" vertical="top"/>
    </xf>
    <xf borderId="0" fillId="29" fontId="19" numFmtId="0" xfId="0" applyAlignment="1" applyFill="1" applyFont="1">
      <alignment horizontal="right" vertical="top"/>
    </xf>
    <xf borderId="4" fillId="0" fontId="29" numFmtId="0" xfId="0" applyAlignment="1" applyBorder="1" applyFont="1">
      <alignment shrinkToFit="0" vertical="top" wrapText="1"/>
    </xf>
    <xf borderId="0" fillId="6" fontId="19" numFmtId="0" xfId="0" applyAlignment="1" applyFont="1">
      <alignment horizontal="right" vertical="top"/>
    </xf>
    <xf borderId="0" fillId="30" fontId="19" numFmtId="0" xfId="0" applyAlignment="1" applyFill="1" applyFont="1">
      <alignment horizontal="right" vertical="top"/>
    </xf>
    <xf borderId="0" fillId="19" fontId="19" numFmtId="0" xfId="0" applyAlignment="1" applyFont="1">
      <alignment horizontal="right" vertical="top"/>
    </xf>
    <xf borderId="4" fillId="0" fontId="30" numFmtId="0" xfId="0" applyAlignment="1" applyBorder="1" applyFont="1">
      <alignment shrinkToFit="0" vertical="bottom" wrapText="1"/>
    </xf>
    <xf borderId="0" fillId="18" fontId="19" numFmtId="0" xfId="0" applyAlignment="1" applyFont="1">
      <alignment horizontal="right" vertical="top"/>
    </xf>
    <xf borderId="4" fillId="0" fontId="30" numFmtId="0" xfId="0" applyAlignment="1" applyBorder="1" applyFont="1">
      <alignment shrinkToFit="0" vertical="top" wrapText="1"/>
    </xf>
    <xf borderId="4" fillId="0" fontId="31" numFmtId="0" xfId="0" applyAlignment="1" applyBorder="1" applyFont="1">
      <alignment shrinkToFit="0" vertical="top" wrapText="1"/>
    </xf>
    <xf borderId="0" fillId="10" fontId="19" numFmtId="0" xfId="0" applyAlignment="1" applyFont="1">
      <alignment horizontal="right" vertical="top"/>
    </xf>
    <xf borderId="5" fillId="31" fontId="32" numFmtId="0" xfId="0" applyAlignment="1" applyBorder="1" applyFill="1" applyFont="1">
      <alignment shrinkToFit="0" vertical="bottom" wrapText="0"/>
    </xf>
    <xf borderId="5" fillId="31" fontId="4" numFmtId="0" xfId="0" applyAlignment="1" applyBorder="1" applyFont="1">
      <alignment shrinkToFit="0" vertical="bottom" wrapText="0"/>
    </xf>
    <xf borderId="0" fillId="31" fontId="4" numFmtId="0" xfId="0" applyAlignment="1" applyFont="1">
      <alignment shrinkToFit="0" vertical="bottom" wrapText="0"/>
    </xf>
    <xf borderId="6" fillId="31" fontId="32" numFmtId="0" xfId="0" applyAlignment="1" applyBorder="1" applyFont="1">
      <alignment horizontal="right" shrinkToFit="0" vertical="bottom" wrapText="0"/>
    </xf>
    <xf borderId="6" fillId="31" fontId="4" numFmtId="0" xfId="0" applyAlignment="1" applyBorder="1" applyFont="1">
      <alignment shrinkToFit="0" vertical="bottom" wrapText="0"/>
    </xf>
    <xf borderId="4" fillId="31" fontId="4" numFmtId="0" xfId="0" applyAlignment="1" applyBorder="1" applyFont="1">
      <alignment shrinkToFit="0" vertical="bottom" wrapText="0"/>
    </xf>
    <xf borderId="4" fillId="31" fontId="14" numFmtId="0" xfId="0" applyAlignment="1" applyBorder="1" applyFont="1">
      <alignment shrinkToFit="0" vertical="bottom" wrapText="0"/>
    </xf>
    <xf borderId="4" fillId="31" fontId="32" numFmtId="0" xfId="0" applyAlignment="1" applyBorder="1" applyFont="1">
      <alignment horizontal="right" shrinkToFit="0" vertical="bottom" wrapText="0"/>
    </xf>
    <xf borderId="4" fillId="31" fontId="33" numFmtId="0" xfId="0" applyAlignment="1" applyBorder="1" applyFont="1">
      <alignment shrinkToFit="0" vertical="bottom" wrapText="0"/>
    </xf>
    <xf borderId="4" fillId="31" fontId="32" numFmtId="0" xfId="0" applyAlignment="1" applyBorder="1" applyFont="1">
      <alignment shrinkToFit="0" vertical="bottom" wrapText="0"/>
    </xf>
    <xf borderId="4" fillId="31" fontId="34" numFmtId="0" xfId="0" applyAlignment="1" applyBorder="1" applyFont="1">
      <alignment shrinkToFit="0" vertical="bottom" wrapText="0"/>
    </xf>
    <xf borderId="4" fillId="31" fontId="35" numFmtId="0" xfId="0" applyAlignment="1" applyBorder="1" applyFont="1">
      <alignment horizontal="right" shrinkToFit="0" vertical="bottom" wrapText="0"/>
    </xf>
    <xf borderId="4" fillId="31" fontId="4" numFmtId="0" xfId="0" applyAlignment="1" applyBorder="1" applyFont="1">
      <alignment horizontal="right" shrinkToFit="0" vertical="bottom" wrapText="0"/>
    </xf>
    <xf borderId="1" fillId="2" fontId="36" numFmtId="0" xfId="0" applyAlignment="1" applyBorder="1" applyFont="1">
      <alignment shrinkToFit="0" vertical="bottom" wrapText="1"/>
    </xf>
    <xf borderId="1" fillId="2" fontId="37" numFmtId="0" xfId="0" applyAlignment="1" applyBorder="1" applyFont="1">
      <alignment shrinkToFit="0" vertical="bottom" wrapText="1"/>
    </xf>
    <xf borderId="4" fillId="2" fontId="38" numFmtId="0" xfId="0" applyAlignment="1" applyBorder="1" applyFont="1">
      <alignment horizontal="left" readingOrder="0" shrinkToFit="0" wrapText="1"/>
    </xf>
    <xf borderId="4" fillId="13" fontId="31" numFmtId="0" xfId="0" applyAlignment="1" applyBorder="1" applyFont="1">
      <alignment shrinkToFit="0" vertical="bottom" wrapText="1"/>
    </xf>
    <xf borderId="4" fillId="0" fontId="31" numFmtId="0" xfId="0" applyAlignment="1" applyBorder="1" applyFont="1">
      <alignment shrinkToFit="0" vertical="bottom" wrapText="1"/>
    </xf>
    <xf borderId="4" fillId="0" fontId="39" numFmtId="0" xfId="0" applyAlignment="1" applyBorder="1" applyFont="1">
      <alignment horizontal="left" readingOrder="0" shrinkToFit="0" wrapText="1"/>
    </xf>
    <xf borderId="4" fillId="0" fontId="40" numFmtId="0" xfId="0" applyAlignment="1" applyBorder="1" applyFont="1">
      <alignment horizontal="right" readingOrder="0" shrinkToFit="0" wrapText="1"/>
    </xf>
    <xf borderId="4" fillId="0" fontId="40" numFmtId="0" xfId="0" applyAlignment="1" applyBorder="1" applyFont="1">
      <alignment horizontal="left" readingOrder="0" shrinkToFit="0" wrapText="1"/>
    </xf>
    <xf borderId="4" fillId="13" fontId="31" numFmtId="0" xfId="0" applyAlignment="1" applyBorder="1" applyFont="1">
      <alignment vertical="bottom"/>
    </xf>
    <xf borderId="4" fillId="0" fontId="19" numFmtId="0" xfId="0" applyAlignment="1" applyBorder="1" applyFont="1">
      <alignment horizontal="right" vertical="bottom"/>
    </xf>
    <xf borderId="4" fillId="0" fontId="31" numFmtId="0" xfId="0" applyAlignment="1" applyBorder="1" applyFont="1">
      <alignment vertical="bottom"/>
    </xf>
    <xf borderId="0" fillId="0" fontId="19" numFmtId="0" xfId="0" applyAlignment="1" applyFont="1">
      <alignment shrinkToFit="0" vertical="bottom" wrapText="0"/>
    </xf>
    <xf borderId="0" fillId="0" fontId="11" numFmtId="0" xfId="0" applyAlignment="1" applyFont="1">
      <alignment shrinkToFit="0" vertical="bottom" wrapText="1"/>
    </xf>
    <xf borderId="0" fillId="0" fontId="11" numFmtId="0" xfId="0" applyAlignment="1" applyFont="1">
      <alignment shrinkToFit="0" vertical="bottom" wrapText="0"/>
    </xf>
    <xf borderId="0" fillId="0" fontId="4" numFmtId="0" xfId="0" applyAlignment="1" applyFont="1">
      <alignment shrinkToFit="0" vertical="bottom" wrapText="1"/>
    </xf>
    <xf borderId="0" fillId="2" fontId="41" numFmtId="0" xfId="0" applyAlignment="1" applyFont="1">
      <alignment readingOrder="0" vertical="bottom"/>
    </xf>
    <xf borderId="0" fillId="0" fontId="4" numFmtId="0" xfId="0" applyFont="1"/>
    <xf borderId="0" fillId="0" fontId="42" numFmtId="0" xfId="0" applyAlignment="1" applyFont="1">
      <alignment shrinkToFit="0" vertical="bottom" wrapText="0"/>
    </xf>
    <xf borderId="0" fillId="0" fontId="4" numFmtId="0" xfId="0" applyAlignment="1" applyFont="1">
      <alignment horizontal="right" vertical="bottom"/>
    </xf>
    <xf borderId="0" fillId="0" fontId="4" numFmtId="0" xfId="0" applyAlignment="1" applyFont="1">
      <alignment horizontal="right" shrinkToFit="0" vertical="bottom" wrapText="1"/>
    </xf>
    <xf borderId="0" fillId="2" fontId="36" numFmtId="0" xfId="0" applyFont="1"/>
    <xf borderId="0" fillId="2" fontId="36" numFmtId="0" xfId="0" applyAlignment="1" applyFont="1">
      <alignment horizontal="right" vertical="bottom"/>
    </xf>
    <xf borderId="0" fillId="0" fontId="43" numFmtId="0" xfId="0" applyAlignment="1" applyFont="1">
      <alignment vertical="bottom"/>
    </xf>
    <xf borderId="0" fillId="2" fontId="44" numFmtId="0" xfId="0" applyAlignment="1" applyFont="1">
      <alignment readingOrder="0" vertical="bottom"/>
    </xf>
    <xf borderId="0" fillId="0" fontId="45" numFmtId="0" xfId="0" applyAlignment="1" applyFont="1">
      <alignment vertical="bottom"/>
    </xf>
    <xf borderId="0" fillId="0" fontId="46" numFmtId="0" xfId="0" applyAlignment="1" applyFont="1">
      <alignment vertical="top"/>
    </xf>
    <xf borderId="0" fillId="0" fontId="47" numFmtId="0" xfId="0" applyAlignment="1" applyFont="1">
      <alignment shrinkToFit="0" vertical="bottom" wrapText="0"/>
    </xf>
    <xf borderId="0" fillId="0" fontId="48" numFmtId="0" xfId="0" applyAlignment="1" applyFont="1">
      <alignment vertical="top"/>
    </xf>
    <xf borderId="0" fillId="0" fontId="47" numFmtId="0" xfId="0" applyAlignment="1" applyFont="1">
      <alignment horizontal="right" vertical="bottom"/>
    </xf>
    <xf borderId="0" fillId="0" fontId="4" numFmtId="0" xfId="0" applyAlignment="1" applyFont="1">
      <alignment readingOrder="0" vertical="bottom"/>
    </xf>
    <xf borderId="0" fillId="0" fontId="47" numFmtId="0" xfId="0" applyAlignment="1" applyFont="1">
      <alignment vertical="bottom"/>
    </xf>
    <xf borderId="0" fillId="0" fontId="4" numFmtId="0" xfId="0" applyAlignment="1" applyFont="1">
      <alignment shrinkToFit="0" vertical="bottom" wrapText="0"/>
    </xf>
    <xf borderId="0" fillId="0" fontId="4" numFmtId="0" xfId="0" applyAlignment="1" applyFont="1">
      <alignment shrinkToFit="0" wrapText="0"/>
    </xf>
    <xf borderId="0" fillId="2" fontId="1" numFmtId="0" xfId="0" applyAlignment="1" applyFont="1">
      <alignment horizontal="center" vertical="bottom"/>
    </xf>
    <xf borderId="4" fillId="0" fontId="11" numFmtId="0" xfId="0" applyAlignment="1" applyBorder="1" applyFont="1">
      <alignment vertical="bottom"/>
    </xf>
    <xf borderId="0" fillId="0" fontId="4" numFmtId="0" xfId="0" applyAlignment="1" applyFont="1">
      <alignment vertical="top"/>
    </xf>
    <xf borderId="0" fillId="0" fontId="49" numFmtId="0" xfId="0" applyAlignment="1" applyFont="1">
      <alignment vertical="top"/>
    </xf>
    <xf borderId="0" fillId="32" fontId="4" numFmtId="0" xfId="0" applyAlignment="1" applyFill="1" applyFont="1">
      <alignment vertical="bottom"/>
    </xf>
    <xf borderId="0" fillId="13" fontId="4" numFmtId="0" xfId="0" applyAlignment="1" applyFont="1">
      <alignment horizontal="center" vertical="bottom"/>
    </xf>
    <xf borderId="0" fillId="13" fontId="4" numFmtId="0" xfId="0" applyAlignment="1" applyFont="1">
      <alignment horizontal="right" vertical="bottom"/>
    </xf>
    <xf borderId="0" fillId="0" fontId="11" numFmtId="0" xfId="0" applyAlignment="1" applyFont="1">
      <alignment horizontal="center" vertical="bottom"/>
    </xf>
    <xf borderId="4" fillId="0" fontId="47" numFmtId="0" xfId="0" applyAlignment="1" applyBorder="1" applyFont="1">
      <alignment vertical="bottom"/>
    </xf>
    <xf borderId="4" fillId="0" fontId="47" numFmtId="0" xfId="0" applyAlignment="1" applyBorder="1" applyFont="1">
      <alignment shrinkToFit="0" vertical="bottom" wrapText="1"/>
    </xf>
    <xf borderId="4" fillId="0" fontId="47" numFmtId="0" xfId="0" applyAlignment="1" applyBorder="1" applyFont="1">
      <alignment shrinkToFit="0" vertical="bottom" wrapText="0"/>
    </xf>
    <xf borderId="0" fillId="0" fontId="47" numFmtId="165" xfId="0" applyAlignment="1" applyFont="1" applyNumberFormat="1">
      <alignment horizontal="right" vertical="bottom"/>
    </xf>
    <xf borderId="0" fillId="0" fontId="47" numFmtId="0" xfId="0" applyAlignment="1" applyFont="1">
      <alignment shrinkToFit="0" vertical="bottom" wrapText="1"/>
    </xf>
    <xf borderId="0" fillId="0" fontId="47" numFmtId="0" xfId="0" applyAlignment="1" applyFont="1">
      <alignment shrinkToFit="0" vertical="bottom" wrapText="0"/>
    </xf>
    <xf borderId="0" fillId="0" fontId="18" numFmtId="0" xfId="0" applyAlignment="1" applyFont="1">
      <alignment shrinkToFit="0" wrapText="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2"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www.culture.ru/institutes/11245/centralnyi-vystavochnyi-zal-manezh" TargetMode="External"/><Relationship Id="rId194" Type="http://schemas.openxmlformats.org/officeDocument/2006/relationships/hyperlink" Target="https://www.culture.ru/institutes/11752/multimedia-art-muzei-moskva" TargetMode="External"/><Relationship Id="rId193" Type="http://schemas.openxmlformats.org/officeDocument/2006/relationships/hyperlink" Target="https://kudago.com/msk/place/muzej-narodov-vostok/" TargetMode="External"/><Relationship Id="rId192" Type="http://schemas.openxmlformats.org/officeDocument/2006/relationships/hyperlink" Target="https://www.culture.ru/institutes/6596/gosudarstvennyi-muzei-iskusstva-narodov-vostoka" TargetMode="External"/><Relationship Id="rId191" Type="http://schemas.openxmlformats.org/officeDocument/2006/relationships/hyperlink" Target="https://kudago.com/msk/place/manezh/" TargetMode="External"/><Relationship Id="rId187" Type="http://schemas.openxmlformats.org/officeDocument/2006/relationships/hyperlink" Target="https://kudago.com/msk/place/muzej-moskvi/" TargetMode="External"/><Relationship Id="rId186" Type="http://schemas.openxmlformats.org/officeDocument/2006/relationships/hyperlink" Target="https://www.culture.ru/institutes/12027/muzei-moskvy" TargetMode="External"/><Relationship Id="rId185" Type="http://schemas.openxmlformats.org/officeDocument/2006/relationships/hyperlink" Target="https://kudago.com/msk/place/vmdpni/" TargetMode="External"/><Relationship Id="rId184" Type="http://schemas.openxmlformats.org/officeDocument/2006/relationships/hyperlink" Target="https://www.culture.ru/institutes/10098/vserossiiskii-muzei-dekorativnogo-iskusstva" TargetMode="External"/><Relationship Id="rId189" Type="http://schemas.openxmlformats.org/officeDocument/2006/relationships/hyperlink" Target="https://kudago.com/msk/place/gosudarstvennyj-centralnyj-teatralnyj-muzej-imen/" TargetMode="External"/><Relationship Id="rId188" Type="http://schemas.openxmlformats.org/officeDocument/2006/relationships/hyperlink" Target="https://www.culture.ru/institutes/3736/gosudarstvennyi-centralnyi-teatralnyi-muzei-im-a-a-bakhrushina" TargetMode="External"/><Relationship Id="rId183" Type="http://schemas.openxmlformats.org/officeDocument/2006/relationships/hyperlink" Target="https://kudago.com/msk/place/poklonnayagora/" TargetMode="External"/><Relationship Id="rId182" Type="http://schemas.openxmlformats.org/officeDocument/2006/relationships/hyperlink" Target="https://www.culture.ru/institutes/10126/muzei-pobedy" TargetMode="External"/><Relationship Id="rId181" Type="http://schemas.openxmlformats.org/officeDocument/2006/relationships/hyperlink" Target="https://kudago.com/msk/place/muzej-pushkina/" TargetMode="External"/><Relationship Id="rId180" Type="http://schemas.openxmlformats.org/officeDocument/2006/relationships/hyperlink" Target="https://www.culture.ru/institutes/8015/gosudarstvennyi-muzei-izobrazitelnykh-iskusstv-imeni-a-s-pushkina" TargetMode="External"/><Relationship Id="rId176" Type="http://schemas.openxmlformats.org/officeDocument/2006/relationships/hyperlink" Target="https://www.culture.ru/institutes/10078/gosudarstvennaya-tretyakovskaya-galereya" TargetMode="External"/><Relationship Id="rId297" Type="http://schemas.openxmlformats.org/officeDocument/2006/relationships/hyperlink" Target="https://kudago.com/msk/place/dom-muzej-stanislavskogo/" TargetMode="External"/><Relationship Id="rId175" Type="http://schemas.openxmlformats.org/officeDocument/2006/relationships/hyperlink" Target="https://museuminsilence.ru/" TargetMode="External"/><Relationship Id="rId296" Type="http://schemas.openxmlformats.org/officeDocument/2006/relationships/hyperlink" Target="https://www.culture.ru/institutes/10091/dom-muzei-k-s-stanislavskogo" TargetMode="External"/><Relationship Id="rId174" Type="http://schemas.openxmlformats.org/officeDocument/2006/relationships/hyperlink" Target="https://www.culture.ru/institutes/54827/neobychnyi-muzei-v-tishine" TargetMode="External"/><Relationship Id="rId295" Type="http://schemas.openxmlformats.org/officeDocument/2006/relationships/hyperlink" Target="https://www.culture.ru/institutes/28943/muzei-voennoi-formy" TargetMode="External"/><Relationship Id="rId173" Type="http://schemas.openxmlformats.org/officeDocument/2006/relationships/hyperlink" Target="https://kudago.com/msk/place/muzej-muzej-fokusov-i-illyuzij/" TargetMode="External"/><Relationship Id="rId294" Type="http://schemas.openxmlformats.org/officeDocument/2006/relationships/hyperlink" Target="https://kudago.com/msk/place/gosudarstvennyj-muzej-istorii-gulag/" TargetMode="External"/><Relationship Id="rId179" Type="http://schemas.openxmlformats.org/officeDocument/2006/relationships/hyperlink" Target="https://kudago.com/msk/place/gos-istoricheskij-muze/" TargetMode="External"/><Relationship Id="rId178" Type="http://schemas.openxmlformats.org/officeDocument/2006/relationships/hyperlink" Target="https://www.culture.ru/institutes/10124/gosudarstvennyi-istoricheskii-muzei" TargetMode="External"/><Relationship Id="rId299" Type="http://schemas.openxmlformats.org/officeDocument/2006/relationships/hyperlink" Target="https://kudago.com/msk/place/muzej-geroev-sovetskogo-soyuza-i-rossii/" TargetMode="External"/><Relationship Id="rId177" Type="http://schemas.openxmlformats.org/officeDocument/2006/relationships/hyperlink" Target="https://kudago.com/msk/place/tretyakovgallery/" TargetMode="External"/><Relationship Id="rId298" Type="http://schemas.openxmlformats.org/officeDocument/2006/relationships/hyperlink" Target="https://www.culture.ru/institutes/20941/muzei-geroev-sovetskogo-soyuza-i-rossii" TargetMode="External"/><Relationship Id="rId198" Type="http://schemas.openxmlformats.org/officeDocument/2006/relationships/hyperlink" Target="https://www.culture.ru/institutes/4200/muzei-moskovskogo-kremlya" TargetMode="External"/><Relationship Id="rId197" Type="http://schemas.openxmlformats.org/officeDocument/2006/relationships/hyperlink" Target="https://kudago.com/msk/place/muar/" TargetMode="External"/><Relationship Id="rId196" Type="http://schemas.openxmlformats.org/officeDocument/2006/relationships/hyperlink" Target="https://www.culture.ru/institutes/7985/gosudarstvennyi-nauchno-issledovatelskii-muzei-arkhitektury-imeni-a-v-shuseva" TargetMode="External"/><Relationship Id="rId195" Type="http://schemas.openxmlformats.org/officeDocument/2006/relationships/hyperlink" Target="https://kudago.com/msk/place/mdf/" TargetMode="External"/><Relationship Id="rId199" Type="http://schemas.openxmlformats.org/officeDocument/2006/relationships/hyperlink" Target="https://kudago.com/msk/place/kreml/" TargetMode="External"/><Relationship Id="rId150" Type="http://schemas.openxmlformats.org/officeDocument/2006/relationships/hyperlink" Target="https://altmansgallery.com/" TargetMode="External"/><Relationship Id="rId271" Type="http://schemas.openxmlformats.org/officeDocument/2006/relationships/hyperlink" Target="https://kudago.com/msk/place/multimedijnyj-istoricheskij-park-rossiya-moya-isto/" TargetMode="External"/><Relationship Id="rId392" Type="http://schemas.openxmlformats.org/officeDocument/2006/relationships/hyperlink" Target="https://www.culture.ru/institutes/21725/muzei-russkoi-garmoniki-a-mireka" TargetMode="External"/><Relationship Id="rId270" Type="http://schemas.openxmlformats.org/officeDocument/2006/relationships/hyperlink" Target="https://www.culture.ru/institutes/33945/istoricheskii-park-rossiya-moya-istoriya" TargetMode="External"/><Relationship Id="rId391" Type="http://schemas.openxmlformats.org/officeDocument/2006/relationships/hyperlink" Target="https://kudago.com/msk/place/gosudarstvennyj-vystavochnyj-zal-solncev/" TargetMode="External"/><Relationship Id="rId390" Type="http://schemas.openxmlformats.org/officeDocument/2006/relationships/hyperlink" Target="https://www.culture.ru/institutes/22120/galereya-solncevo" TargetMode="External"/><Relationship Id="rId1" Type="http://schemas.openxmlformats.org/officeDocument/2006/relationships/hyperlink" Target="https://www.sakharov-center.ru/" TargetMode="External"/><Relationship Id="rId2" Type="http://schemas.openxmlformats.org/officeDocument/2006/relationships/hyperlink" Target="https://kudago.com/msk/place/saharovskij-centr/" TargetMode="External"/><Relationship Id="rId3" Type="http://schemas.openxmlformats.org/officeDocument/2006/relationships/hyperlink" Target="http://lomakovka.ru/" TargetMode="External"/><Relationship Id="rId149" Type="http://schemas.openxmlformats.org/officeDocument/2006/relationships/hyperlink" Target="https://kudago.com/msk/place/muzej-vosstanie-mashin/" TargetMode="External"/><Relationship Id="rId4" Type="http://schemas.openxmlformats.org/officeDocument/2006/relationships/hyperlink" Target="https://kudago.com/msk/place/lomakovskij-muzej-starinnyh-avtomobilej/" TargetMode="External"/><Relationship Id="rId148" Type="http://schemas.openxmlformats.org/officeDocument/2006/relationships/hyperlink" Target="https://msk.musbot.ru/" TargetMode="External"/><Relationship Id="rId269" Type="http://schemas.openxmlformats.org/officeDocument/2006/relationships/hyperlink" Target="https://kudago.com/msk/place/moskovskij-gosudarstvennyj-muzej-sergeya-esenin/" TargetMode="External"/><Relationship Id="rId9" Type="http://schemas.openxmlformats.org/officeDocument/2006/relationships/hyperlink" Target="https://um.mos.ru/museums/progulka-v-temnote" TargetMode="External"/><Relationship Id="rId143" Type="http://schemas.openxmlformats.org/officeDocument/2006/relationships/hyperlink" Target="https://arbat-16.com/" TargetMode="External"/><Relationship Id="rId264" Type="http://schemas.openxmlformats.org/officeDocument/2006/relationships/hyperlink" Target="https://www.culture.ru/institutes/24755/centr-gilyarovskogo" TargetMode="External"/><Relationship Id="rId385" Type="http://schemas.openxmlformats.org/officeDocument/2006/relationships/hyperlink" Target="https://kudago.com/msk/place/muzej-kvartira-g-s-ulanovoj/" TargetMode="External"/><Relationship Id="rId142" Type="http://schemas.openxmlformats.org/officeDocument/2006/relationships/hyperlink" Target="https://www.promgraf.ru/" TargetMode="External"/><Relationship Id="rId263" Type="http://schemas.openxmlformats.org/officeDocument/2006/relationships/hyperlink" Target="https://kudago.com/msk/place/rabochij-i-kolhoznica/" TargetMode="External"/><Relationship Id="rId384" Type="http://schemas.openxmlformats.org/officeDocument/2006/relationships/hyperlink" Target="https://www.culture.ru/institutes/28221/muzei-kvartira-g-s-ulanovoi" TargetMode="External"/><Relationship Id="rId141" Type="http://schemas.openxmlformats.org/officeDocument/2006/relationships/hyperlink" Target="https://feina.ru/cheesecake-museum/" TargetMode="External"/><Relationship Id="rId262" Type="http://schemas.openxmlformats.org/officeDocument/2006/relationships/hyperlink" Target="https://www.culture.ru/institutes/11034/muzeino-vystavochnyi-centr-rabochii-i-kolkhoznica" TargetMode="External"/><Relationship Id="rId383" Type="http://schemas.openxmlformats.org/officeDocument/2006/relationships/hyperlink" Target="https://kudago.com/msk/place/muzei-meerholda/" TargetMode="External"/><Relationship Id="rId140" Type="http://schemas.openxmlformats.org/officeDocument/2006/relationships/hyperlink" Target="https://kudago.com/msk/place/fond-kultury-ekaterina/" TargetMode="External"/><Relationship Id="rId261" Type="http://schemas.openxmlformats.org/officeDocument/2006/relationships/hyperlink" Target="https://kudago.com/msk/place/dom-muzej-b-l-pasternaka/" TargetMode="External"/><Relationship Id="rId382" Type="http://schemas.openxmlformats.org/officeDocument/2006/relationships/hyperlink" Target="https://www.culture.ru/institutes/22183/muzei-kvartira-v-e-meierkholda" TargetMode="External"/><Relationship Id="rId5" Type="http://schemas.openxmlformats.org/officeDocument/2006/relationships/hyperlink" Target="https://garagemca.org/ru" TargetMode="External"/><Relationship Id="rId147" Type="http://schemas.openxmlformats.org/officeDocument/2006/relationships/hyperlink" Target="https://www.artbrutmoscow.com/" TargetMode="External"/><Relationship Id="rId268" Type="http://schemas.openxmlformats.org/officeDocument/2006/relationships/hyperlink" Target="https://www.culture.ru/institutes/11196/moskovskii-gosudarstvennyi-muzei-s-a-esenina" TargetMode="External"/><Relationship Id="rId389" Type="http://schemas.openxmlformats.org/officeDocument/2006/relationships/hyperlink" Target="https://kudago.com/msk/place/gosudarstvennyj-vystavochnyj-zal-galereya-na-pesch/" TargetMode="External"/><Relationship Id="rId6" Type="http://schemas.openxmlformats.org/officeDocument/2006/relationships/hyperlink" Target="https://kudago.com/msk/place/garagemca/" TargetMode="External"/><Relationship Id="rId146" Type="http://schemas.openxmlformats.org/officeDocument/2006/relationships/hyperlink" Target="https://kudago.com/msk/place/muzej-innopark/" TargetMode="External"/><Relationship Id="rId267" Type="http://schemas.openxmlformats.org/officeDocument/2006/relationships/hyperlink" Target="https://kudago.com/msk/place/gosudarstvennyj-muzej-sovremennogo-iskusstva-ross/" TargetMode="External"/><Relationship Id="rId388" Type="http://schemas.openxmlformats.org/officeDocument/2006/relationships/hyperlink" Target="https://www.culture.ru/institutes/24750/galereya-na-peschanoi" TargetMode="External"/><Relationship Id="rId7" Type="http://schemas.openxmlformats.org/officeDocument/2006/relationships/hyperlink" Target="https://museum-az.com/" TargetMode="External"/><Relationship Id="rId145" Type="http://schemas.openxmlformats.org/officeDocument/2006/relationships/hyperlink" Target="https://park-inno.ru/" TargetMode="External"/><Relationship Id="rId266" Type="http://schemas.openxmlformats.org/officeDocument/2006/relationships/hyperlink" Target="https://www.culture.ru/institutes/22309/muzei-kvartira-a-b-goldenveizera" TargetMode="External"/><Relationship Id="rId387" Type="http://schemas.openxmlformats.org/officeDocument/2006/relationships/hyperlink" Target="https://kudago.com/msk/place/tovarishestvo-zhivopiscev/" TargetMode="External"/><Relationship Id="rId8" Type="http://schemas.openxmlformats.org/officeDocument/2006/relationships/hyperlink" Target="https://kudago.com/msk/place/muzej-az/" TargetMode="External"/><Relationship Id="rId144" Type="http://schemas.openxmlformats.org/officeDocument/2006/relationships/hyperlink" Target="https://kudago.com/msk/place/attraktsion-skazki-i-razvlecheniya/" TargetMode="External"/><Relationship Id="rId265" Type="http://schemas.openxmlformats.org/officeDocument/2006/relationships/hyperlink" Target="https://kudago.com/msk/place/art-tsentr-tsentr-gilyarovskogo/" TargetMode="External"/><Relationship Id="rId386" Type="http://schemas.openxmlformats.org/officeDocument/2006/relationships/hyperlink" Target="https://www.culture.ru/institutes/36419/moskovskoe-otdelenie-soyuza-khudozhnikov-rossii" TargetMode="External"/><Relationship Id="rId260" Type="http://schemas.openxmlformats.org/officeDocument/2006/relationships/hyperlink" Target="https://www.culture.ru/institutes/12359/dom-muzei-b-l-pasternaka" TargetMode="External"/><Relationship Id="rId381" Type="http://schemas.openxmlformats.org/officeDocument/2006/relationships/hyperlink" Target="https://kudago.com/msk/place/muzej-tsar-maket-stranyi/" TargetMode="External"/><Relationship Id="rId380" Type="http://schemas.openxmlformats.org/officeDocument/2006/relationships/hyperlink" Target="https://www.culture.ru/institutes/51128/muzei-car-maket" TargetMode="External"/><Relationship Id="rId139" Type="http://schemas.openxmlformats.org/officeDocument/2006/relationships/hyperlink" Target="http://www.ekaterina-foundation.ru/rus/" TargetMode="External"/><Relationship Id="rId138" Type="http://schemas.openxmlformats.org/officeDocument/2006/relationships/hyperlink" Target="https://k35space.com/" TargetMode="External"/><Relationship Id="rId259" Type="http://schemas.openxmlformats.org/officeDocument/2006/relationships/hyperlink" Target="https://kudago.com/msk/place/muzei-istorii-voenno-morskogo-flota/" TargetMode="External"/><Relationship Id="rId137" Type="http://schemas.openxmlformats.org/officeDocument/2006/relationships/hyperlink" Target="https://kudago.com/msk/place/galereya-jart/" TargetMode="External"/><Relationship Id="rId258" Type="http://schemas.openxmlformats.org/officeDocument/2006/relationships/hyperlink" Target="https://www.culture.ru/institutes/9911/muzei-istorii-voenno-morskogo-flota" TargetMode="External"/><Relationship Id="rId379" Type="http://schemas.openxmlformats.org/officeDocument/2006/relationships/hyperlink" Target="https://www.culture.ru/institutes/21021/muzei-kutuzovskaya-izba" TargetMode="External"/><Relationship Id="rId132" Type="http://schemas.openxmlformats.org/officeDocument/2006/relationships/hyperlink" Target="https://kudago.com/msk/place/lentochnyj-labirint-myobius/" TargetMode="External"/><Relationship Id="rId253" Type="http://schemas.openxmlformats.org/officeDocument/2006/relationships/hyperlink" Target="https://kudago.com/msk/place/muzej-usadba-lva-tolstogo-v-hamovnikah9/" TargetMode="External"/><Relationship Id="rId374" Type="http://schemas.openxmlformats.org/officeDocument/2006/relationships/hyperlink" Target="https://www.culture.ru/institutes/43325/centr-kosmonavtika-i-aviaciya-kp-vdnkh" TargetMode="External"/><Relationship Id="rId495" Type="http://schemas.openxmlformats.org/officeDocument/2006/relationships/hyperlink" Target="https://www.culture.ru/institutes/66950/zoologicheskii-muzei-mgu-im-m-v-lomonosova" TargetMode="External"/><Relationship Id="rId131" Type="http://schemas.openxmlformats.org/officeDocument/2006/relationships/hyperlink" Target="https://xn--55-dlci9b8b.xn--p1ai/" TargetMode="External"/><Relationship Id="rId252" Type="http://schemas.openxmlformats.org/officeDocument/2006/relationships/hyperlink" Target="https://www.culture.ru/institutes/2551/muzei-usadba-lva-tolstogo-v-khamovnikakh" TargetMode="External"/><Relationship Id="rId373" Type="http://schemas.openxmlformats.org/officeDocument/2006/relationships/hyperlink" Target="https://kudago.com/msk/place/muzej-muzej-kvartira-alekseya-tolstogo/" TargetMode="External"/><Relationship Id="rId494" Type="http://schemas.openxmlformats.org/officeDocument/2006/relationships/hyperlink" Target="https://kudago.com/msk/place/muzej-masterskaya-d-nalbandyana/" TargetMode="External"/><Relationship Id="rId130" Type="http://schemas.openxmlformats.org/officeDocument/2006/relationships/hyperlink" Target="http://agencyart.ru/" TargetMode="External"/><Relationship Id="rId251" Type="http://schemas.openxmlformats.org/officeDocument/2006/relationships/hyperlink" Target="https://kudago.com/msk/place/paleontologicheskij-muzej/" TargetMode="External"/><Relationship Id="rId372" Type="http://schemas.openxmlformats.org/officeDocument/2006/relationships/hyperlink" Target="https://www.culture.ru/institutes/12360/muzei-kvartira-a-n-tolstogo" TargetMode="External"/><Relationship Id="rId493" Type="http://schemas.openxmlformats.org/officeDocument/2006/relationships/hyperlink" Target="https://www.culture.ru/institutes/55181/muzei-masterskaya-dmitriya-nalbandyana" TargetMode="External"/><Relationship Id="rId250" Type="http://schemas.openxmlformats.org/officeDocument/2006/relationships/hyperlink" Target="https://www.culture.ru/institutes/11795/paleontologicheskii-muzei-im-yu-a-orlova-ran" TargetMode="External"/><Relationship Id="rId371" Type="http://schemas.openxmlformats.org/officeDocument/2006/relationships/hyperlink" Target="https://kudago.com/msk/place/zal-hodynka/" TargetMode="External"/><Relationship Id="rId492" Type="http://schemas.openxmlformats.org/officeDocument/2006/relationships/hyperlink" Target="https://www.culture.ru/institutes/60165/galereya-rostokino" TargetMode="External"/><Relationship Id="rId136" Type="http://schemas.openxmlformats.org/officeDocument/2006/relationships/hyperlink" Target="https://jartgallery.art/" TargetMode="External"/><Relationship Id="rId257" Type="http://schemas.openxmlformats.org/officeDocument/2006/relationships/hyperlink" Target="https://kudago.com/msk/place/kvartira-bulgakova/" TargetMode="External"/><Relationship Id="rId378" Type="http://schemas.openxmlformats.org/officeDocument/2006/relationships/hyperlink" Target="https://kudago.com/msk/place/domarch/" TargetMode="External"/><Relationship Id="rId499" Type="http://schemas.openxmlformats.org/officeDocument/2006/relationships/hyperlink" Target="https://www.culture.ru/institutes/82235/muzei-gorodskogo-khozyaistva-moskvy" TargetMode="External"/><Relationship Id="rId135" Type="http://schemas.openxmlformats.org/officeDocument/2006/relationships/hyperlink" Target="https://alpertgallery.ru/content/khudozhestvennaya-galereya" TargetMode="External"/><Relationship Id="rId256" Type="http://schemas.openxmlformats.org/officeDocument/2006/relationships/hyperlink" Target="https://www.culture.ru/institutes/11191/muzei-m-a-bulgakova-na-bolshoi-sadovoi" TargetMode="External"/><Relationship Id="rId377" Type="http://schemas.openxmlformats.org/officeDocument/2006/relationships/hyperlink" Target="https://www.culture.ru/institutes/39775/centralnyi-dom-arkhitektora" TargetMode="External"/><Relationship Id="rId498" Type="http://schemas.openxmlformats.org/officeDocument/2006/relationships/hyperlink" Target="https://www.culture.ru/institutes/61450/nauchno-memorialnyi-muzei-professora-nikolaya-egorovicha-zhukovskogo" TargetMode="External"/><Relationship Id="rId134" Type="http://schemas.openxmlformats.org/officeDocument/2006/relationships/hyperlink" Target="https://kudago.com/msk/place/muzej-yolka-art/" TargetMode="External"/><Relationship Id="rId255" Type="http://schemas.openxmlformats.org/officeDocument/2006/relationships/hyperlink" Target="https://kudago.com/msk/place/dom-muzej-mariny-cvetaevoi/" TargetMode="External"/><Relationship Id="rId376" Type="http://schemas.openxmlformats.org/officeDocument/2006/relationships/hyperlink" Target="https://www.culture.ru/institutes/54827/neobychnyi-muzei-v-tishine" TargetMode="External"/><Relationship Id="rId497" Type="http://schemas.openxmlformats.org/officeDocument/2006/relationships/hyperlink" Target="https://www.culture.ru/institutes/55867/muzeino-vystavochnaya-ploshadka-dom-muzeev" TargetMode="External"/><Relationship Id="rId133" Type="http://schemas.openxmlformats.org/officeDocument/2006/relationships/hyperlink" Target="https://vk.com/yolka_art" TargetMode="External"/><Relationship Id="rId254" Type="http://schemas.openxmlformats.org/officeDocument/2006/relationships/hyperlink" Target="https://www.culture.ru/institutes/11194/dom-muzei-mariny-cvetaevoi" TargetMode="External"/><Relationship Id="rId375" Type="http://schemas.openxmlformats.org/officeDocument/2006/relationships/hyperlink" Target="https://kudago.com/msk/place/kosmos-vdnh/" TargetMode="External"/><Relationship Id="rId496" Type="http://schemas.openxmlformats.org/officeDocument/2006/relationships/hyperlink" Target="https://kudago.com/msk/place/mgu-na-bolshoj-nikitskoj/" TargetMode="External"/><Relationship Id="rId172" Type="http://schemas.openxmlformats.org/officeDocument/2006/relationships/hyperlink" Target="http://magic2.ru/" TargetMode="External"/><Relationship Id="rId293" Type="http://schemas.openxmlformats.org/officeDocument/2006/relationships/hyperlink" Target="https://www.culture.ru/institutes/1437/gosudarstvennyi-muzei-istorii-gulaga" TargetMode="External"/><Relationship Id="rId171" Type="http://schemas.openxmlformats.org/officeDocument/2006/relationships/hyperlink" Target="https://kudago.com/msk/place/muzej-fabrika-yolochnyh-igrushek/" TargetMode="External"/><Relationship Id="rId292" Type="http://schemas.openxmlformats.org/officeDocument/2006/relationships/hyperlink" Target="https://kudago.com/msk/place/memorialnyj-muzej-n-skryabina/" TargetMode="External"/><Relationship Id="rId170" Type="http://schemas.openxmlformats.org/officeDocument/2006/relationships/hyperlink" Target="http://31-12.xn--p1ai/" TargetMode="External"/><Relationship Id="rId291" Type="http://schemas.openxmlformats.org/officeDocument/2006/relationships/hyperlink" Target="https://www.culture.ru/institutes/11193/memorialnyi-muzei-a-n-skryabina" TargetMode="External"/><Relationship Id="rId290" Type="http://schemas.openxmlformats.org/officeDocument/2006/relationships/hyperlink" Target="https://www.culture.ru/institutes/26041/muzei-sportivnoi-slavy-cska" TargetMode="External"/><Relationship Id="rId165" Type="http://schemas.openxmlformats.org/officeDocument/2006/relationships/hyperlink" Target="https://xl.gallery/en/" TargetMode="External"/><Relationship Id="rId286" Type="http://schemas.openxmlformats.org/officeDocument/2006/relationships/hyperlink" Target="https://www.culture.ru/institutes/2902/gosudarstvennyi-geologicheskii-muzei-im-v-i-vernadskogo" TargetMode="External"/><Relationship Id="rId164" Type="http://schemas.openxmlformats.org/officeDocument/2006/relationships/hyperlink" Target="https://kudago.com/msk/place/galereya-fajn-art/" TargetMode="External"/><Relationship Id="rId285" Type="http://schemas.openxmlformats.org/officeDocument/2006/relationships/hyperlink" Target="https://kudago.com/msk/place/galereya-ili-glazunova/" TargetMode="External"/><Relationship Id="rId163" Type="http://schemas.openxmlformats.org/officeDocument/2006/relationships/hyperlink" Target="http://galleryfineart.ru/en/" TargetMode="External"/><Relationship Id="rId284" Type="http://schemas.openxmlformats.org/officeDocument/2006/relationships/hyperlink" Target="https://www.culture.ru/institutes/11815/kartinnaya-galereya-ili-glazunova" TargetMode="External"/><Relationship Id="rId162" Type="http://schemas.openxmlformats.org/officeDocument/2006/relationships/hyperlink" Target="https://gallerytriangle.com/" TargetMode="External"/><Relationship Id="rId283" Type="http://schemas.openxmlformats.org/officeDocument/2006/relationships/hyperlink" Target="https://kudago.com/msk/place/muzej-streleckie-palaty/" TargetMode="External"/><Relationship Id="rId169" Type="http://schemas.openxmlformats.org/officeDocument/2006/relationships/hyperlink" Target="https://in-art.ru/" TargetMode="External"/><Relationship Id="rId168" Type="http://schemas.openxmlformats.org/officeDocument/2006/relationships/hyperlink" Target="http://totibadzegallery.ru/" TargetMode="External"/><Relationship Id="rId289" Type="http://schemas.openxmlformats.org/officeDocument/2006/relationships/hyperlink" Target="https://kudago.com/msk/place/kartinnaya-galereya-shilova/" TargetMode="External"/><Relationship Id="rId167" Type="http://schemas.openxmlformats.org/officeDocument/2006/relationships/hyperlink" Target="http://www.bisartgallery.com/" TargetMode="External"/><Relationship Id="rId288" Type="http://schemas.openxmlformats.org/officeDocument/2006/relationships/hyperlink" Target="https://www.culture.ru/institutes/10295/moskovskaya-gosudarstvennaya-kartinnaya-galereya-narodnogo-khudozhnika-sssr-a-shilova" TargetMode="External"/><Relationship Id="rId166" Type="http://schemas.openxmlformats.org/officeDocument/2006/relationships/hyperlink" Target="https://kudago.com/msk/place/xl-galereya/" TargetMode="External"/><Relationship Id="rId287" Type="http://schemas.openxmlformats.org/officeDocument/2006/relationships/hyperlink" Target="https://kudago.com/msk/place/gosudarstvennyj-geologicheskij-muzej-imeni-vernad/" TargetMode="External"/><Relationship Id="rId161" Type="http://schemas.openxmlformats.org/officeDocument/2006/relationships/hyperlink" Target="https://www.culture.ru/institutes/27155/dom-muzei-matveya-muraveva-apostola" TargetMode="External"/><Relationship Id="rId282" Type="http://schemas.openxmlformats.org/officeDocument/2006/relationships/hyperlink" Target="https://www.culture.ru/institutes/24832/muzei-moskovskikh-strelcov-streleckie-palaty" TargetMode="External"/><Relationship Id="rId160" Type="http://schemas.openxmlformats.org/officeDocument/2006/relationships/hyperlink" Target="https://gopinball.ru/" TargetMode="External"/><Relationship Id="rId281" Type="http://schemas.openxmlformats.org/officeDocument/2006/relationships/hyperlink" Target="https://kudago.com/msk/event/kvartira-golovanova/" TargetMode="External"/><Relationship Id="rId280" Type="http://schemas.openxmlformats.org/officeDocument/2006/relationships/hyperlink" Target="https://www.culture.ru/institutes/22310/muzei-kvartira-n-s-golovanova" TargetMode="External"/><Relationship Id="rId159" Type="http://schemas.openxmlformats.org/officeDocument/2006/relationships/hyperlink" Target="https://aviacosmosdom.ru/" TargetMode="External"/><Relationship Id="rId154" Type="http://schemas.openxmlformats.org/officeDocument/2006/relationships/hyperlink" Target="https://kudago.com/msk/place/galereya-eleny-gromovoj/" TargetMode="External"/><Relationship Id="rId275" Type="http://schemas.openxmlformats.org/officeDocument/2006/relationships/hyperlink" Target="https://www.culture.ru/institutes/20439/galereya-zdes-na-taganke" TargetMode="External"/><Relationship Id="rId396" Type="http://schemas.openxmlformats.org/officeDocument/2006/relationships/hyperlink" Target="https://www.culture.ru/institutes/22158/galereya-belyaevo" TargetMode="External"/><Relationship Id="rId153" Type="http://schemas.openxmlformats.org/officeDocument/2006/relationships/hyperlink" Target="https://www.elenagromova.com/" TargetMode="External"/><Relationship Id="rId274" Type="http://schemas.openxmlformats.org/officeDocument/2006/relationships/hyperlink" Target="https://kudago.com/msk/place/muzei-dostoevskogo/" TargetMode="External"/><Relationship Id="rId395" Type="http://schemas.openxmlformats.org/officeDocument/2006/relationships/hyperlink" Target="https://kudago.com/msk/place/muzej-muzej-oruzhiya/" TargetMode="External"/><Relationship Id="rId152" Type="http://schemas.openxmlformats.org/officeDocument/2006/relationships/hyperlink" Target="https://kudago.com/msk/place/muzej-igrushki-zabavushka/" TargetMode="External"/><Relationship Id="rId273" Type="http://schemas.openxmlformats.org/officeDocument/2006/relationships/hyperlink" Target="https://www.culture.ru/institutes/22039/muzeinyi-centr-moskovskii-dom-dostoevskogo" TargetMode="External"/><Relationship Id="rId394" Type="http://schemas.openxmlformats.org/officeDocument/2006/relationships/hyperlink" Target="https://www.culture.ru/institutes/49336/muzei-oruzhiya" TargetMode="External"/><Relationship Id="rId151" Type="http://schemas.openxmlformats.org/officeDocument/2006/relationships/hyperlink" Target="https://zabawushka.ru/" TargetMode="External"/><Relationship Id="rId272" Type="http://schemas.openxmlformats.org/officeDocument/2006/relationships/hyperlink" Target="https://www.culture.ru/institutes/20771/memorialnyi-muzei-tvorcheskaya-masterskaya-s-t-konenkova" TargetMode="External"/><Relationship Id="rId393" Type="http://schemas.openxmlformats.org/officeDocument/2006/relationships/hyperlink" Target="https://kudago.com/msk/place/muzej-russk-garmoniki-mireka/" TargetMode="External"/><Relationship Id="rId158" Type="http://schemas.openxmlformats.org/officeDocument/2006/relationships/hyperlink" Target="https://vk.com/ufo_museum" TargetMode="External"/><Relationship Id="rId279" Type="http://schemas.openxmlformats.org/officeDocument/2006/relationships/hyperlink" Target="https://kudago.com/msk/place/muzej-dom-muzej-viktora-vasnetsova/" TargetMode="External"/><Relationship Id="rId157" Type="http://schemas.openxmlformats.org/officeDocument/2006/relationships/hyperlink" Target="https://brickstar.ru/" TargetMode="External"/><Relationship Id="rId278" Type="http://schemas.openxmlformats.org/officeDocument/2006/relationships/hyperlink" Target="https://www.culture.ru/institutes/29110/muzei-kvartira-a-m-vasnecova" TargetMode="External"/><Relationship Id="rId399" Type="http://schemas.openxmlformats.org/officeDocument/2006/relationships/hyperlink" Target="https://kudago.com/msk/place/galereya-izmajlovo/" TargetMode="External"/><Relationship Id="rId156" Type="http://schemas.openxmlformats.org/officeDocument/2006/relationships/hyperlink" Target="http://www.zverevcenter.ru/" TargetMode="External"/><Relationship Id="rId277" Type="http://schemas.openxmlformats.org/officeDocument/2006/relationships/hyperlink" Target="https://kudago.com/msk/place/vvc/" TargetMode="External"/><Relationship Id="rId398" Type="http://schemas.openxmlformats.org/officeDocument/2006/relationships/hyperlink" Target="https://www.culture.ru/institutes/24749/galereya-izmailovo" TargetMode="External"/><Relationship Id="rId155" Type="http://schemas.openxmlformats.org/officeDocument/2006/relationships/hyperlink" Target="https://guslimuseum.ru/" TargetMode="External"/><Relationship Id="rId276" Type="http://schemas.openxmlformats.org/officeDocument/2006/relationships/hyperlink" Target="https://www.culture.ru/institutes/52523/muzei-vdnkh" TargetMode="External"/><Relationship Id="rId397" Type="http://schemas.openxmlformats.org/officeDocument/2006/relationships/hyperlink" Target="https://kudago.com/msk/place/gosudarstvennyj-vystavochnyj-zal-galereya-belyaevo/" TargetMode="External"/><Relationship Id="rId40" Type="http://schemas.openxmlformats.org/officeDocument/2006/relationships/hyperlink" Target="https://ovcharenko.art/" TargetMode="External"/><Relationship Id="rId42" Type="http://schemas.openxmlformats.org/officeDocument/2006/relationships/hyperlink" Target="http://www.popoffart.com/" TargetMode="External"/><Relationship Id="rId41" Type="http://schemas.openxmlformats.org/officeDocument/2006/relationships/hyperlink" Target="https://kudago.com/msk/place/galereya-ridzhina/" TargetMode="External"/><Relationship Id="rId44" Type="http://schemas.openxmlformats.org/officeDocument/2006/relationships/hyperlink" Target="https://ruarts.ru/" TargetMode="External"/><Relationship Id="rId43" Type="http://schemas.openxmlformats.org/officeDocument/2006/relationships/hyperlink" Target="https://kudago.com/msk/place/galereya-popart/" TargetMode="External"/><Relationship Id="rId46" Type="http://schemas.openxmlformats.org/officeDocument/2006/relationships/hyperlink" Target="https://www.jewish-museum.ru/" TargetMode="External"/><Relationship Id="rId45" Type="http://schemas.openxmlformats.org/officeDocument/2006/relationships/hyperlink" Target="https://kudago.com/msk/place/ruarts/" TargetMode="External"/><Relationship Id="rId500" Type="http://schemas.openxmlformats.org/officeDocument/2006/relationships/drawing" Target="../drawings/drawing1.xml"/><Relationship Id="rId48" Type="http://schemas.openxmlformats.org/officeDocument/2006/relationships/hyperlink" Target="https://www.armmuseum.ru/" TargetMode="External"/><Relationship Id="rId47" Type="http://schemas.openxmlformats.org/officeDocument/2006/relationships/hyperlink" Target="https://kudago.com/msk/place/evrejskij-muzej/" TargetMode="External"/><Relationship Id="rId49" Type="http://schemas.openxmlformats.org/officeDocument/2006/relationships/hyperlink" Target="http://www.mievr.ru/" TargetMode="External"/><Relationship Id="rId31" Type="http://schemas.openxmlformats.org/officeDocument/2006/relationships/hyperlink" Target="https://tatintsian.com/" TargetMode="External"/><Relationship Id="rId30" Type="http://schemas.openxmlformats.org/officeDocument/2006/relationships/hyperlink" Target="https://kudago.com/msk/place/muzej-aktualnogo-iskusstva-art-4-r/" TargetMode="External"/><Relationship Id="rId33" Type="http://schemas.openxmlformats.org/officeDocument/2006/relationships/hyperlink" Target="https://triumph.gallery/" TargetMode="External"/><Relationship Id="rId32" Type="http://schemas.openxmlformats.org/officeDocument/2006/relationships/hyperlink" Target="https://gum-red-line.ru/" TargetMode="External"/><Relationship Id="rId35" Type="http://schemas.openxmlformats.org/officeDocument/2006/relationships/hyperlink" Target="https://www.heritage-gallery.ru/" TargetMode="External"/><Relationship Id="rId34" Type="http://schemas.openxmlformats.org/officeDocument/2006/relationships/hyperlink" Target="https://kudago.com/msk/place/galereya-triumf/" TargetMode="External"/><Relationship Id="rId37" Type="http://schemas.openxmlformats.org/officeDocument/2006/relationships/hyperlink" Target="https://cube.moscow/" TargetMode="External"/><Relationship Id="rId36" Type="http://schemas.openxmlformats.org/officeDocument/2006/relationships/hyperlink" Target="https://kudago.com/msk/place/galereya-eritazh/" TargetMode="External"/><Relationship Id="rId39" Type="http://schemas.openxmlformats.org/officeDocument/2006/relationships/hyperlink" Target="https://osnovagallery.ru/" TargetMode="External"/><Relationship Id="rId38" Type="http://schemas.openxmlformats.org/officeDocument/2006/relationships/hyperlink" Target="https://inartibus.org/" TargetMode="External"/><Relationship Id="rId20" Type="http://schemas.openxmlformats.org/officeDocument/2006/relationships/hyperlink" Target="http://kournikovagallery.ru/main" TargetMode="External"/><Relationship Id="rId22" Type="http://schemas.openxmlformats.org/officeDocument/2006/relationships/hyperlink" Target="https://mus-col.com/" TargetMode="External"/><Relationship Id="rId21" Type="http://schemas.openxmlformats.org/officeDocument/2006/relationships/hyperlink" Target="https://kudago.com/msk/place/nashi-hudozhniki/" TargetMode="External"/><Relationship Id="rId24" Type="http://schemas.openxmlformats.org/officeDocument/2006/relationships/hyperlink" Target="https://kudago.com/msk/place/muzej-ar-deko-art-deco/" TargetMode="External"/><Relationship Id="rId23" Type="http://schemas.openxmlformats.org/officeDocument/2006/relationships/hyperlink" Target="http://artdecomuseum.ru/" TargetMode="External"/><Relationship Id="rId409" Type="http://schemas.openxmlformats.org/officeDocument/2006/relationships/hyperlink" Target="https://www.culture.ru/institutes/11111/ekspozicionno-memorialnyi-otdel-presnya" TargetMode="External"/><Relationship Id="rId404" Type="http://schemas.openxmlformats.org/officeDocument/2006/relationships/hyperlink" Target="https://kudago.com/msk/place/vystavochnyj-zal-tushin/" TargetMode="External"/><Relationship Id="rId403" Type="http://schemas.openxmlformats.org/officeDocument/2006/relationships/hyperlink" Target="https://www.culture.ru/institutes/22116/muzeino-vystavochnyi-centr-tushino" TargetMode="External"/><Relationship Id="rId402" Type="http://schemas.openxmlformats.org/officeDocument/2006/relationships/hyperlink" Target="https://www.culture.ru/institutes/11236/gosudarstvennyi-vystavochnyi-zal-muzei-nasledie" TargetMode="External"/><Relationship Id="rId401" Type="http://schemas.openxmlformats.org/officeDocument/2006/relationships/hyperlink" Target="https://www.culture.ru/institutes/11236/gosudarstvennyi-vystavochnyi-zal-muzei-nasledie" TargetMode="External"/><Relationship Id="rId408" Type="http://schemas.openxmlformats.org/officeDocument/2006/relationships/hyperlink" Target="https://kudago.com/msk/place/new-manege/" TargetMode="External"/><Relationship Id="rId407" Type="http://schemas.openxmlformats.org/officeDocument/2006/relationships/hyperlink" Target="https://www.culture.ru/institutes/11217/mgvz-novyi-manezh" TargetMode="External"/><Relationship Id="rId406" Type="http://schemas.openxmlformats.org/officeDocument/2006/relationships/hyperlink" Target="https://kudago.com/msk/place/dom-na-naberezhnoj/" TargetMode="External"/><Relationship Id="rId405" Type="http://schemas.openxmlformats.org/officeDocument/2006/relationships/hyperlink" Target="https://www.culture.ru/institutes/21720/dom-na-naberezhnoi" TargetMode="External"/><Relationship Id="rId26" Type="http://schemas.openxmlformats.org/officeDocument/2006/relationships/hyperlink" Target="https://kudago.com/msk/place/classic-gallery/" TargetMode="External"/><Relationship Id="rId25" Type="http://schemas.openxmlformats.org/officeDocument/2006/relationships/hyperlink" Target="http://classicgallery.ru//" TargetMode="External"/><Relationship Id="rId28" Type="http://schemas.openxmlformats.org/officeDocument/2006/relationships/hyperlink" Target="https://kudago.com/msk/place/galereya-1112/" TargetMode="External"/><Relationship Id="rId27" Type="http://schemas.openxmlformats.org/officeDocument/2006/relationships/hyperlink" Target="http://www.11-12gallery.com/" TargetMode="External"/><Relationship Id="rId400" Type="http://schemas.openxmlformats.org/officeDocument/2006/relationships/hyperlink" Target="https://www.culture.ru/institutes/20461/gosudarstvennyi-vystavochnyi-zal-istorii-voiny-v-afganistane" TargetMode="External"/><Relationship Id="rId29" Type="http://schemas.openxmlformats.org/officeDocument/2006/relationships/hyperlink" Target="https://www.art4.ru/" TargetMode="External"/><Relationship Id="rId11" Type="http://schemas.openxmlformats.org/officeDocument/2006/relationships/hyperlink" Target="https://dombulgakova.ru/" TargetMode="External"/><Relationship Id="rId10" Type="http://schemas.openxmlformats.org/officeDocument/2006/relationships/hyperlink" Target="https://kudago.com/msk/place/proekt-progulka-v-temnote/" TargetMode="External"/><Relationship Id="rId13" Type="http://schemas.openxmlformats.org/officeDocument/2006/relationships/hyperlink" Target="https://yandex.ru/museum" TargetMode="External"/><Relationship Id="rId12" Type="http://schemas.openxmlformats.org/officeDocument/2006/relationships/hyperlink" Target="https://kudago.com/msk/place/bulgakovskij-dom/" TargetMode="External"/><Relationship Id="rId15" Type="http://schemas.openxmlformats.org/officeDocument/2006/relationships/hyperlink" Target="https://kudago.com/msk/place/center-fotografii-bratiev-lumier/" TargetMode="External"/><Relationship Id="rId14" Type="http://schemas.openxmlformats.org/officeDocument/2006/relationships/hyperlink" Target="https://lumiere.ru/" TargetMode="External"/><Relationship Id="rId17" Type="http://schemas.openxmlformats.org/officeDocument/2006/relationships/hyperlink" Target="https://kudago.com/msk/place/muzej-avtomobilnyih-istorij/" TargetMode="External"/><Relationship Id="rId16" Type="http://schemas.openxmlformats.org/officeDocument/2006/relationships/hyperlink" Target="https://autostory.pro/" TargetMode="External"/><Relationship Id="rId19" Type="http://schemas.openxmlformats.org/officeDocument/2006/relationships/hyperlink" Target="https://kudago.com/msk/place/muzej-russkoj-ikony/" TargetMode="External"/><Relationship Id="rId18" Type="http://schemas.openxmlformats.org/officeDocument/2006/relationships/hyperlink" Target="http://www.russikona.ru/" TargetMode="External"/><Relationship Id="rId84" Type="http://schemas.openxmlformats.org/officeDocument/2006/relationships/hyperlink" Target="https://www.kremlin-izmailovo.com/muzei/muzey-teatr-russkoy-igrushki" TargetMode="External"/><Relationship Id="rId83" Type="http://schemas.openxmlformats.org/officeDocument/2006/relationships/hyperlink" Target="https://www.kremlin-izmailovo.com/muzei/muzey-hleba" TargetMode="External"/><Relationship Id="rId86" Type="http://schemas.openxmlformats.org/officeDocument/2006/relationships/hyperlink" Target="https://www.kremlin-izmailovo.com/muzei/dom-skazok-zhili-byli" TargetMode="External"/><Relationship Id="rId85" Type="http://schemas.openxmlformats.org/officeDocument/2006/relationships/hyperlink" Target="https://kudago.com/msk/place/muzej-russkoj-narodnoj-igrushki/" TargetMode="External"/><Relationship Id="rId88" Type="http://schemas.openxmlformats.org/officeDocument/2006/relationships/hyperlink" Target="https://www.kremlin-izmailovo.com/muzei/muzey-istorii-rossiyskogo-flota" TargetMode="External"/><Relationship Id="rId87" Type="http://schemas.openxmlformats.org/officeDocument/2006/relationships/hyperlink" Target="https://kudago.com/msk/place/dom-skazok-zhili-byli/" TargetMode="External"/><Relationship Id="rId89" Type="http://schemas.openxmlformats.org/officeDocument/2006/relationships/hyperlink" Target="https://kudago.com/msk/place/muzej-istorii-flota/" TargetMode="External"/><Relationship Id="rId80" Type="http://schemas.openxmlformats.org/officeDocument/2006/relationships/hyperlink" Target="https://kudago.com/msk/place/kremlin-izmailovo/" TargetMode="External"/><Relationship Id="rId82" Type="http://schemas.openxmlformats.org/officeDocument/2006/relationships/hyperlink" Target="https://kudago.com/msk/place/vodkamuseum/" TargetMode="External"/><Relationship Id="rId81" Type="http://schemas.openxmlformats.org/officeDocument/2006/relationships/hyperlink" Target="https://vodkamuseum.ru/" TargetMode="External"/><Relationship Id="rId73" Type="http://schemas.openxmlformats.org/officeDocument/2006/relationships/hyperlink" Target="https://kudago.com/msk/place/detskoe-mesto-avtomuzej/" TargetMode="External"/><Relationship Id="rId72" Type="http://schemas.openxmlformats.org/officeDocument/2006/relationships/hyperlink" Target="https://automuseum.ru/" TargetMode="External"/><Relationship Id="rId75" Type="http://schemas.openxmlformats.org/officeDocument/2006/relationships/hyperlink" Target="https://kudago.com/msk/place/muzej-shahmat/" TargetMode="External"/><Relationship Id="rId74" Type="http://schemas.openxmlformats.org/officeDocument/2006/relationships/hyperlink" Target="https://ruchess.ru/chess_in_museums/museums/museum_tsdsh/" TargetMode="External"/><Relationship Id="rId77" Type="http://schemas.openxmlformats.org/officeDocument/2006/relationships/hyperlink" Target="https://kudago.com/msk/place/muzej-igrovyh-avtomatov/" TargetMode="External"/><Relationship Id="rId76" Type="http://schemas.openxmlformats.org/officeDocument/2006/relationships/hyperlink" Target="https://www.15kop.ru/" TargetMode="External"/><Relationship Id="rId79" Type="http://schemas.openxmlformats.org/officeDocument/2006/relationships/hyperlink" Target="https://www.kremlin-izmailovo.com/o-kremle/kontakty" TargetMode="External"/><Relationship Id="rId78" Type="http://schemas.openxmlformats.org/officeDocument/2006/relationships/hyperlink" Target="http://www.smsport.ru/" TargetMode="External"/><Relationship Id="rId71" Type="http://schemas.openxmlformats.org/officeDocument/2006/relationships/hyperlink" Target="http://aspolrf.ru/projects/senkievicz-museum/" TargetMode="External"/><Relationship Id="rId70" Type="http://schemas.openxmlformats.org/officeDocument/2006/relationships/hyperlink" Target="https://kudago.com/msk/place/muzej-dom-muzej-fyodora-konyuhova/" TargetMode="External"/><Relationship Id="rId62" Type="http://schemas.openxmlformats.org/officeDocument/2006/relationships/hyperlink" Target="http://www.nomadic.ru/" TargetMode="External"/><Relationship Id="rId61" Type="http://schemas.openxmlformats.org/officeDocument/2006/relationships/hyperlink" Target="https://kudago.com/msk/place/muzej-predprinimatelej-mecenatov-i-blagotvoritelej/" TargetMode="External"/><Relationship Id="rId64" Type="http://schemas.openxmlformats.org/officeDocument/2006/relationships/hyperlink" Target="https://museumdal.ru/" TargetMode="External"/><Relationship Id="rId63" Type="http://schemas.openxmlformats.org/officeDocument/2006/relationships/hyperlink" Target="https://kudago.com/msk/place/muzej-kochevoj-kultury/" TargetMode="External"/><Relationship Id="rId66" Type="http://schemas.openxmlformats.org/officeDocument/2006/relationships/hyperlink" Target="https://kudago.com/msk/place/eksperimentanium/" TargetMode="External"/><Relationship Id="rId65" Type="http://schemas.openxmlformats.org/officeDocument/2006/relationships/hyperlink" Target="https://experimentanium.ru/" TargetMode="External"/><Relationship Id="rId68" Type="http://schemas.openxmlformats.org/officeDocument/2006/relationships/hyperlink" Target="http://www.rkk-museum.ru/index.htm" TargetMode="External"/><Relationship Id="rId67" Type="http://schemas.openxmlformats.org/officeDocument/2006/relationships/hyperlink" Target="https://telhistory.ru/" TargetMode="External"/><Relationship Id="rId60" Type="http://schemas.openxmlformats.org/officeDocument/2006/relationships/hyperlink" Target="https://muzeydela.ru/" TargetMode="External"/><Relationship Id="rId69" Type="http://schemas.openxmlformats.org/officeDocument/2006/relationships/hyperlink" Target="https://konyukhov.ru/news/" TargetMode="External"/><Relationship Id="rId51" Type="http://schemas.openxmlformats.org/officeDocument/2006/relationships/hyperlink" Target="http://bunker42.com/" TargetMode="External"/><Relationship Id="rId50" Type="http://schemas.openxmlformats.org/officeDocument/2006/relationships/hyperlink" Target="https://kudago.com/msk/place/muzej-istorii-evreev-v-rossii1/" TargetMode="External"/><Relationship Id="rId53" Type="http://schemas.openxmlformats.org/officeDocument/2006/relationships/hyperlink" Target="https://bunker703.ru/" TargetMode="External"/><Relationship Id="rId52" Type="http://schemas.openxmlformats.org/officeDocument/2006/relationships/hyperlink" Target="https://kudago.com/msk/place/bunker-42/" TargetMode="External"/><Relationship Id="rId55" Type="http://schemas.openxmlformats.org/officeDocument/2006/relationships/hyperlink" Target="https://coinmuseum.ru/about/" TargetMode="External"/><Relationship Id="rId54" Type="http://schemas.openxmlformats.org/officeDocument/2006/relationships/hyperlink" Target="https://kudago.com/msk/place/muzej-bunker-703/" TargetMode="External"/><Relationship Id="rId57" Type="http://schemas.openxmlformats.org/officeDocument/2006/relationships/hyperlink" Target="http://ognimos.ru/" TargetMode="External"/><Relationship Id="rId56" Type="http://schemas.openxmlformats.org/officeDocument/2006/relationships/hyperlink" Target="https://kudago.com/msk/place/muzej-mezhdunarodnogo-numizmaticheskogo-kluba/" TargetMode="External"/><Relationship Id="rId59" Type="http://schemas.openxmlformats.org/officeDocument/2006/relationships/hyperlink" Target="http://www.nashaepoha.ru/" TargetMode="External"/><Relationship Id="rId58" Type="http://schemas.openxmlformats.org/officeDocument/2006/relationships/hyperlink" Target="https://kudago.com/msk/place/moscowlights/" TargetMode="External"/><Relationship Id="rId107" Type="http://schemas.openxmlformats.org/officeDocument/2006/relationships/hyperlink" Target="https://www.dogmuseum.ru/" TargetMode="External"/><Relationship Id="rId228" Type="http://schemas.openxmlformats.org/officeDocument/2006/relationships/hyperlink" Target="https://kudago.com/msk/place/muzej-p-i-chajkovskij-i-moskva/" TargetMode="External"/><Relationship Id="rId349" Type="http://schemas.openxmlformats.org/officeDocument/2006/relationships/hyperlink" Target="https://kudago.com/msk/place/moskovskij-literaturnyj-muzej-centr-kg-paustovskog/" TargetMode="External"/><Relationship Id="rId106" Type="http://schemas.openxmlformats.org/officeDocument/2006/relationships/hyperlink" Target="https://kudago.com/msk/place/muzej-istorii-shokolada-i-kakao-na-lobachika/" TargetMode="External"/><Relationship Id="rId227" Type="http://schemas.openxmlformats.org/officeDocument/2006/relationships/hyperlink" Target="https://www.culture.ru/institutes/22314/muzei-p-i-chaikovskogo-v-moskve" TargetMode="External"/><Relationship Id="rId348" Type="http://schemas.openxmlformats.org/officeDocument/2006/relationships/hyperlink" Target="https://www.culture.ru/institutes/10738/muzei-k-g-paustovskogo" TargetMode="External"/><Relationship Id="rId469" Type="http://schemas.openxmlformats.org/officeDocument/2006/relationships/hyperlink" Target="https://www.culture.ru/institutes/55975/muzei-razvitiya-elektricheskikh-setei-moskovskogo-regiona" TargetMode="External"/><Relationship Id="rId105" Type="http://schemas.openxmlformats.org/officeDocument/2006/relationships/hyperlink" Target="https://www.chokomuseum.ru/about/" TargetMode="External"/><Relationship Id="rId226" Type="http://schemas.openxmlformats.org/officeDocument/2006/relationships/hyperlink" Target="https://kudago.com/msk/place/space-museum/" TargetMode="External"/><Relationship Id="rId347" Type="http://schemas.openxmlformats.org/officeDocument/2006/relationships/hyperlink" Target="https://kudago.com/msk/place/dom-muzej-k-i-chukovskogo/" TargetMode="External"/><Relationship Id="rId468" Type="http://schemas.openxmlformats.org/officeDocument/2006/relationships/hyperlink" Target="https://www.culture.ru/institutes/57432/muzeino-vystavochnyi-centr-dacha" TargetMode="External"/><Relationship Id="rId104" Type="http://schemas.openxmlformats.org/officeDocument/2006/relationships/hyperlink" Target="https://rozaeinema.ru/" TargetMode="External"/><Relationship Id="rId225" Type="http://schemas.openxmlformats.org/officeDocument/2006/relationships/hyperlink" Target="https://www.culture.ru/institutes/22162/muzei-kosmonavtiki" TargetMode="External"/><Relationship Id="rId346" Type="http://schemas.openxmlformats.org/officeDocument/2006/relationships/hyperlink" Target="https://www.culture.ru/institutes/12357/dom-muzei-k-i-chukovskogo" TargetMode="External"/><Relationship Id="rId467" Type="http://schemas.openxmlformats.org/officeDocument/2006/relationships/hyperlink" Target="https://kudago.com/msk/place/muzej-muzej-magistralnogo-transporta-gaza/" TargetMode="External"/><Relationship Id="rId109" Type="http://schemas.openxmlformats.org/officeDocument/2006/relationships/hyperlink" Target="https://www.moskvarium.ru/" TargetMode="External"/><Relationship Id="rId108" Type="http://schemas.openxmlformats.org/officeDocument/2006/relationships/hyperlink" Target="https://www.teapotland.ru/" TargetMode="External"/><Relationship Id="rId229" Type="http://schemas.openxmlformats.org/officeDocument/2006/relationships/hyperlink" Target="https://www.culture.ru/institutes/10337/gosudarstvennyi-centralnyi-muzei-kino" TargetMode="External"/><Relationship Id="rId220" Type="http://schemas.openxmlformats.org/officeDocument/2006/relationships/hyperlink" Target="https://www.culture.ru/institutes/22343/inzhenernyi-korpus" TargetMode="External"/><Relationship Id="rId341" Type="http://schemas.openxmlformats.org/officeDocument/2006/relationships/hyperlink" Target="https://www.culture.ru/institutes/12024/memorialnaya-kvartira-svyatoslava-rikhtera" TargetMode="External"/><Relationship Id="rId462" Type="http://schemas.openxmlformats.org/officeDocument/2006/relationships/hyperlink" Target="https://www.culture.ru/institutes/22115/galereya-bogorodskoe" TargetMode="External"/><Relationship Id="rId340" Type="http://schemas.openxmlformats.org/officeDocument/2006/relationships/hyperlink" Target="https://www.culture.ru/institutes/17441/molodezhnyi-istoriko-kulturnyi-centr-osobnyak-nosova" TargetMode="External"/><Relationship Id="rId461" Type="http://schemas.openxmlformats.org/officeDocument/2006/relationships/hyperlink" Target="https://www.culture.ru/institutes/22318/memorialnaya-kvartira-v-i-nemirovicha-danchenko" TargetMode="External"/><Relationship Id="rId460" Type="http://schemas.openxmlformats.org/officeDocument/2006/relationships/hyperlink" Target="https://kudago.com/msk/place/moskovskij-muzej-sovremennogo-iskusstva-tverskoj-b/" TargetMode="External"/><Relationship Id="rId103" Type="http://schemas.openxmlformats.org/officeDocument/2006/relationships/hyperlink" Target="https://www.uniconf.ru/about/museums/rot-front/" TargetMode="External"/><Relationship Id="rId224" Type="http://schemas.openxmlformats.org/officeDocument/2006/relationships/hyperlink" Target="https://kudago.com/msk/place/borodinskaya-bitva/" TargetMode="External"/><Relationship Id="rId345" Type="http://schemas.openxmlformats.org/officeDocument/2006/relationships/hyperlink" Target="https://www.culture.ru/institutes/34601/muzei-slavyanskoi-kultury-imeni-konstantina-vasileva" TargetMode="External"/><Relationship Id="rId466" Type="http://schemas.openxmlformats.org/officeDocument/2006/relationships/hyperlink" Target="https://www.culture.ru/institutes/35959/muzei-magistralnogo-transporta-gaza" TargetMode="External"/><Relationship Id="rId102" Type="http://schemas.openxmlformats.org/officeDocument/2006/relationships/hyperlink" Target="https://kudago.com/msk/place/muzej-istorii-konyaka6/" TargetMode="External"/><Relationship Id="rId223" Type="http://schemas.openxmlformats.org/officeDocument/2006/relationships/hyperlink" Target="https://www.culture.ru/institutes/2776/muzei-panorama-borodinskaya-bitva" TargetMode="External"/><Relationship Id="rId344" Type="http://schemas.openxmlformats.org/officeDocument/2006/relationships/hyperlink" Target="https://kudago.com/msk/place/muzej-naivnogo-iskusstva-moscow/" TargetMode="External"/><Relationship Id="rId465" Type="http://schemas.openxmlformats.org/officeDocument/2006/relationships/hyperlink" Target="https://kudago.com/msk/place/muzej-kvartira-v-n-plucheka/" TargetMode="External"/><Relationship Id="rId101" Type="http://schemas.openxmlformats.org/officeDocument/2006/relationships/hyperlink" Target="https://bitrix380.timeweb.ru/parking/?ref=www.cognacmuseum.ru" TargetMode="External"/><Relationship Id="rId222" Type="http://schemas.openxmlformats.org/officeDocument/2006/relationships/hyperlink" Target="https://kudago.com/msk/place/rublev-museum/" TargetMode="External"/><Relationship Id="rId343" Type="http://schemas.openxmlformats.org/officeDocument/2006/relationships/hyperlink" Target="https://www.culture.ru/institutes/22151/muzei-russkogo-lubka-i-naivnogo-iskusstva" TargetMode="External"/><Relationship Id="rId464" Type="http://schemas.openxmlformats.org/officeDocument/2006/relationships/hyperlink" Target="https://www.culture.ru/institutes/22181/muzei-kvartira-v-n-plucheka" TargetMode="External"/><Relationship Id="rId100" Type="http://schemas.openxmlformats.org/officeDocument/2006/relationships/hyperlink" Target="https://ochakovo.ru/ekskursii/" TargetMode="External"/><Relationship Id="rId221" Type="http://schemas.openxmlformats.org/officeDocument/2006/relationships/hyperlink" Target="https://www.culture.ru/institutes/11515/centralnyi-muzei-drevnerusskoi-kultury-i-iskusstva-im-andreya-rubleva" TargetMode="External"/><Relationship Id="rId342" Type="http://schemas.openxmlformats.org/officeDocument/2006/relationships/hyperlink" Target="https://kudago.com/msk/place/memorialnaya-kvartira-svyatoslava-rihtera/" TargetMode="External"/><Relationship Id="rId463" Type="http://schemas.openxmlformats.org/officeDocument/2006/relationships/hyperlink" Target="https://kudago.com/msk/place/gosudarstvennyj-vystavochnyj-zal-bogorodskoe6/" TargetMode="External"/><Relationship Id="rId217" Type="http://schemas.openxmlformats.org/officeDocument/2006/relationships/hyperlink" Target="https://kudago.com/msk/place/sovr/" TargetMode="External"/><Relationship Id="rId338" Type="http://schemas.openxmlformats.org/officeDocument/2006/relationships/hyperlink" Target="https://kudago.com/msk/place/palaty-romanovyh/" TargetMode="External"/><Relationship Id="rId459" Type="http://schemas.openxmlformats.org/officeDocument/2006/relationships/hyperlink" Target="https://www.culture.ru/institutes/22127/moskovskii-muzei-sovremennogo-iskusstva-na-tverskom-bulvare" TargetMode="External"/><Relationship Id="rId216" Type="http://schemas.openxmlformats.org/officeDocument/2006/relationships/hyperlink" Target="https://www.culture.ru/institutes/11143/gosudarstvennyi-centralnyi-muzei-sovremennoi-istorii-rossii" TargetMode="External"/><Relationship Id="rId337" Type="http://schemas.openxmlformats.org/officeDocument/2006/relationships/hyperlink" Target="https://www.culture.ru/institutes/22347/palaty-boyar-romanovykh" TargetMode="External"/><Relationship Id="rId458" Type="http://schemas.openxmlformats.org/officeDocument/2006/relationships/hyperlink" Target="https://kudago.com/msk/place/gosudarstvennyj-vystavochnyj-zal-peresvetov-perel/" TargetMode="External"/><Relationship Id="rId215" Type="http://schemas.openxmlformats.org/officeDocument/2006/relationships/hyperlink" Target="https://www.culture.ru/institutes/21737/muzei-zapovednik-kolomenskoe" TargetMode="External"/><Relationship Id="rId336" Type="http://schemas.openxmlformats.org/officeDocument/2006/relationships/hyperlink" Target="https://www.culture.ru/institutes/24748/galereya-zagore" TargetMode="External"/><Relationship Id="rId457" Type="http://schemas.openxmlformats.org/officeDocument/2006/relationships/hyperlink" Target="https://www.culture.ru/institutes/24751/galereya-peresvetov-pereulok" TargetMode="External"/><Relationship Id="rId214" Type="http://schemas.openxmlformats.org/officeDocument/2006/relationships/hyperlink" Target="https://www.culture.ru/institutes/11222/muzei-usadba-ostafevo" TargetMode="External"/><Relationship Id="rId335" Type="http://schemas.openxmlformats.org/officeDocument/2006/relationships/hyperlink" Target="https://kudago.com/msk/news/v-moskve-otkryili-muzej-kvartiru/" TargetMode="External"/><Relationship Id="rId456" Type="http://schemas.openxmlformats.org/officeDocument/2006/relationships/hyperlink" Target="https://www.culture.ru/institutes/39563/demonstracionnyi-pavilon-moskovskikh-centralnykh-diametrov" TargetMode="External"/><Relationship Id="rId219" Type="http://schemas.openxmlformats.org/officeDocument/2006/relationships/hyperlink" Target="https://kudago.com/msk/place/muzej-russkogo-impressionizma/" TargetMode="External"/><Relationship Id="rId218" Type="http://schemas.openxmlformats.org/officeDocument/2006/relationships/hyperlink" Target="https://www.culture.ru/institutes/27050/muzei-russkogo-impressionizma" TargetMode="External"/><Relationship Id="rId339" Type="http://schemas.openxmlformats.org/officeDocument/2006/relationships/hyperlink" Target="https://www.culture.ru/institutes/22040/dom-i-s-ostroukhova-v-trubnikakh" TargetMode="External"/><Relationship Id="rId330" Type="http://schemas.openxmlformats.org/officeDocument/2006/relationships/hyperlink" Target="https://kudago.com/msk/place/muzej-gorkogo/" TargetMode="External"/><Relationship Id="rId451" Type="http://schemas.openxmlformats.org/officeDocument/2006/relationships/hyperlink" Target="https://kudago.com/msk/place/gosudarstvennyj-vystavochnyj-zal-na-kashirke3/" TargetMode="External"/><Relationship Id="rId450" Type="http://schemas.openxmlformats.org/officeDocument/2006/relationships/hyperlink" Target="https://www.culture.ru/institutes/20326/galereya-na-kashirke" TargetMode="External"/><Relationship Id="rId213" Type="http://schemas.openxmlformats.org/officeDocument/2006/relationships/hyperlink" Target="https://kudago.com/msk/place/sil-rossijskoj-feder/" TargetMode="External"/><Relationship Id="rId334" Type="http://schemas.openxmlformats.org/officeDocument/2006/relationships/hyperlink" Target="https://www.culture.ru/institutes/29108/kvartira-semi-mayakovskikh-na-bolshoi-presne" TargetMode="External"/><Relationship Id="rId455" Type="http://schemas.openxmlformats.org/officeDocument/2006/relationships/hyperlink" Target="https://www.culture.ru/institutes/22176/tolstovskii-centr-na-pyatnickoi-12" TargetMode="External"/><Relationship Id="rId212" Type="http://schemas.openxmlformats.org/officeDocument/2006/relationships/hyperlink" Target="https://www.culture.ru/institutes/12381/centralnyi-muzei-vooruzhennykh-sil-rossiiskoi-federacii" TargetMode="External"/><Relationship Id="rId333" Type="http://schemas.openxmlformats.org/officeDocument/2006/relationships/hyperlink" Target="https://www.culture.ru/institutes/11275/muzei-rerikhov" TargetMode="External"/><Relationship Id="rId454" Type="http://schemas.openxmlformats.org/officeDocument/2006/relationships/hyperlink" Target="https://kudago.com/msk/place/vystavochnyj-zal-zelenograd1/" TargetMode="External"/><Relationship Id="rId211" Type="http://schemas.openxmlformats.org/officeDocument/2006/relationships/hyperlink" Target="https://kudago.com/msk/place/oruzhejnaya-palata/" TargetMode="External"/><Relationship Id="rId332" Type="http://schemas.openxmlformats.org/officeDocument/2006/relationships/hyperlink" Target="https://kudago.com/msk/place/muzej-serebryanogo-veka-dom-muzej-v-ya-bryusov/" TargetMode="External"/><Relationship Id="rId453" Type="http://schemas.openxmlformats.org/officeDocument/2006/relationships/hyperlink" Target="https://www.culture.ru/institutes/22118/vystavochnyi-zal-muzeya-zelenograda" TargetMode="External"/><Relationship Id="rId210" Type="http://schemas.openxmlformats.org/officeDocument/2006/relationships/hyperlink" Target="https://www.culture.ru/institutes/21981/oruzheinaya-palata" TargetMode="External"/><Relationship Id="rId331" Type="http://schemas.openxmlformats.org/officeDocument/2006/relationships/hyperlink" Target="https://www.culture.ru/institutes/12358/muzei-serebryanogo-veka" TargetMode="External"/><Relationship Id="rId452" Type="http://schemas.openxmlformats.org/officeDocument/2006/relationships/hyperlink" Target="https://www.culture.ru/institutes/41588/galereya-park" TargetMode="External"/><Relationship Id="rId370" Type="http://schemas.openxmlformats.org/officeDocument/2006/relationships/hyperlink" Target="https://www.culture.ru/institutes/4049/galereya-khodynka" TargetMode="External"/><Relationship Id="rId491" Type="http://schemas.openxmlformats.org/officeDocument/2006/relationships/hyperlink" Target="https://www.culture.ru/institutes/61263/centralnyi-dom-aviacii-i-kosmonavtiki-dosaaf-rossii" TargetMode="External"/><Relationship Id="rId490" Type="http://schemas.openxmlformats.org/officeDocument/2006/relationships/hyperlink" Target="https://www.culture.ru/institutes/58476/muzei-istorii-raiona-vnukovo" TargetMode="External"/><Relationship Id="rId129" Type="http://schemas.openxmlformats.org/officeDocument/2006/relationships/hyperlink" Target="http://art.ru/" TargetMode="External"/><Relationship Id="rId128" Type="http://schemas.openxmlformats.org/officeDocument/2006/relationships/hyperlink" Target="https://www.art-story.com/" TargetMode="External"/><Relationship Id="rId249" Type="http://schemas.openxmlformats.org/officeDocument/2006/relationships/hyperlink" Target="https://kudago.com/msk/place/memorialnaya-usadba-fedora-shalyapin/" TargetMode="External"/><Relationship Id="rId127" Type="http://schemas.openxmlformats.org/officeDocument/2006/relationships/hyperlink" Target="https://kudago.com/msk/place/art-tsentr-tsentr-iskusstv-moskva/" TargetMode="External"/><Relationship Id="rId248" Type="http://schemas.openxmlformats.org/officeDocument/2006/relationships/hyperlink" Target="https://www.culture.ru/institutes/22312/muzei-usadba-f-i-shalyapina" TargetMode="External"/><Relationship Id="rId369" Type="http://schemas.openxmlformats.org/officeDocument/2006/relationships/hyperlink" Target="https://kudago.com/msk/place/memorialnaya-muzej-kvartira-gm-krzhizhanovskogo/" TargetMode="External"/><Relationship Id="rId126" Type="http://schemas.openxmlformats.org/officeDocument/2006/relationships/hyperlink" Target="http://artcentre.moscow/" TargetMode="External"/><Relationship Id="rId247" Type="http://schemas.openxmlformats.org/officeDocument/2006/relationships/hyperlink" Target="https://kudago.com/msk/place/dom-vysockogo-na-taganke/" TargetMode="External"/><Relationship Id="rId368" Type="http://schemas.openxmlformats.org/officeDocument/2006/relationships/hyperlink" Target="https://www.culture.ru/institutes/11109/memorialnaya-muzei-kvartira-g-m-krzhizhanovskogo" TargetMode="External"/><Relationship Id="rId489" Type="http://schemas.openxmlformats.org/officeDocument/2006/relationships/hyperlink" Target="https://www.culture.ru/institutes/80230/pavilon-transporta-sssr" TargetMode="External"/><Relationship Id="rId121" Type="http://schemas.openxmlformats.org/officeDocument/2006/relationships/hyperlink" Target="https://kudago.com/msk/place/art-tsentr-niko/" TargetMode="External"/><Relationship Id="rId242" Type="http://schemas.openxmlformats.org/officeDocument/2006/relationships/hyperlink" Target="https://www.culture.ru/institutes/26045/muzei-teatr-bulgakovskii-dom" TargetMode="External"/><Relationship Id="rId363" Type="http://schemas.openxmlformats.org/officeDocument/2006/relationships/hyperlink" Target="https://www.culture.ru/institutes/11040/memorialnaya-kvartira-andreya-belogo" TargetMode="External"/><Relationship Id="rId484" Type="http://schemas.openxmlformats.org/officeDocument/2006/relationships/hyperlink" Target="https://www.culture.ru/institutes/27029/ekspoziciya-konyushennyi-dvor" TargetMode="External"/><Relationship Id="rId120" Type="http://schemas.openxmlformats.org/officeDocument/2006/relationships/hyperlink" Target="https://nikoartgallery.com/gallery/" TargetMode="External"/><Relationship Id="rId241" Type="http://schemas.openxmlformats.org/officeDocument/2006/relationships/hyperlink" Target="https://kudago.com/msk/place/muzej-dom-muzej-viktora-vasnetsova/" TargetMode="External"/><Relationship Id="rId362" Type="http://schemas.openxmlformats.org/officeDocument/2006/relationships/hyperlink" Target="https://www.culture.ru/institutes/27155/dom-muzei-matveya-muraveva-apostola" TargetMode="External"/><Relationship Id="rId483" Type="http://schemas.openxmlformats.org/officeDocument/2006/relationships/hyperlink" Target="https://www.culture.ru/institutes/54191/muzei-soslovii-rossii" TargetMode="External"/><Relationship Id="rId240" Type="http://schemas.openxmlformats.org/officeDocument/2006/relationships/hyperlink" Target="https://www.culture.ru/institutes/29075/dom-muzei-v-m-vasnecova" TargetMode="External"/><Relationship Id="rId361" Type="http://schemas.openxmlformats.org/officeDocument/2006/relationships/hyperlink" Target="https://kudago.com/msk/event/noch-muzeev-v-muzee-podpolnaya-tipografiya-1905-19/" TargetMode="External"/><Relationship Id="rId482" Type="http://schemas.openxmlformats.org/officeDocument/2006/relationships/hyperlink" Target="https://kudago.com/msk/place/lyublino/" TargetMode="External"/><Relationship Id="rId360" Type="http://schemas.openxmlformats.org/officeDocument/2006/relationships/hyperlink" Target="https://www.culture.ru/institutes/11163/muzei-podpolnaya-tipografiya-1905-1906-gg" TargetMode="External"/><Relationship Id="rId481" Type="http://schemas.openxmlformats.org/officeDocument/2006/relationships/hyperlink" Target="https://www.culture.ru/institutes/21734/muzei-usadba-lyublino" TargetMode="External"/><Relationship Id="rId125" Type="http://schemas.openxmlformats.org/officeDocument/2006/relationships/hyperlink" Target="https://riviera.su/activity/art-korobka?fbclid=IwAR3uM1Gh-y3nhhj9p7U1LTLNzhjvZri_ms3zNk705dmmugqukz2Y4d6KLIA" TargetMode="External"/><Relationship Id="rId246" Type="http://schemas.openxmlformats.org/officeDocument/2006/relationships/hyperlink" Target="https://www.culture.ru/institutes/10590/gosudarstvennyi-muzei-vladimira-vysockogo" TargetMode="External"/><Relationship Id="rId367" Type="http://schemas.openxmlformats.org/officeDocument/2006/relationships/hyperlink" Target="https://kudago.com/msk/place/moscowzoo/" TargetMode="External"/><Relationship Id="rId488" Type="http://schemas.openxmlformats.org/officeDocument/2006/relationships/hyperlink" Target="https://www.culture.ru/institutes/20770/pochvenno-agronomicheskii-muzei-im-v-r-vilyamsa" TargetMode="External"/><Relationship Id="rId124" Type="http://schemas.openxmlformats.org/officeDocument/2006/relationships/hyperlink" Target="https://www.vsunio.com/" TargetMode="External"/><Relationship Id="rId245" Type="http://schemas.openxmlformats.org/officeDocument/2006/relationships/hyperlink" Target="https://kudago.com/msk/place/muzej-timiryazeva/" TargetMode="External"/><Relationship Id="rId366" Type="http://schemas.openxmlformats.org/officeDocument/2006/relationships/hyperlink" Target="https://www.culture.ru/institutes/24854/moskovskii-zoopark" TargetMode="External"/><Relationship Id="rId487" Type="http://schemas.openxmlformats.org/officeDocument/2006/relationships/hyperlink" Target="https://www.culture.ru/institutes/58616/muzei-m-a-bulgakova-na-bolshoi-pirogovskoi" TargetMode="External"/><Relationship Id="rId123" Type="http://schemas.openxmlformats.org/officeDocument/2006/relationships/hyperlink" Target="https://kudago.com/msk/place/galerejnyj-centr-artefakt/" TargetMode="External"/><Relationship Id="rId244" Type="http://schemas.openxmlformats.org/officeDocument/2006/relationships/hyperlink" Target="https://www.culture.ru/institutes/11454/gosudarstvennyi-biologicheskii-muzei-im-k-a-timiryazeva" TargetMode="External"/><Relationship Id="rId365" Type="http://schemas.openxmlformats.org/officeDocument/2006/relationships/hyperlink" Target="https://www.culture.ru/institutes/22121/gosudarstvennyi-muzei-kulturnyi-centr-integraciya-imeni-nikolaya-ostrovskogo" TargetMode="External"/><Relationship Id="rId486" Type="http://schemas.openxmlformats.org/officeDocument/2006/relationships/hyperlink" Target="https://www.culture.ru/institutes/55954/galereya-vsekokhudozhnik" TargetMode="External"/><Relationship Id="rId122" Type="http://schemas.openxmlformats.org/officeDocument/2006/relationships/hyperlink" Target="https://artefact-gallery.ru/" TargetMode="External"/><Relationship Id="rId243" Type="http://schemas.openxmlformats.org/officeDocument/2006/relationships/hyperlink" Target="https://kudago.com/msk/place/bulgakovskij-dom/" TargetMode="External"/><Relationship Id="rId364" Type="http://schemas.openxmlformats.org/officeDocument/2006/relationships/hyperlink" Target="https://kudago.com/msk/place/memorialnaya-kvartira-andreya-belogo/" TargetMode="External"/><Relationship Id="rId485" Type="http://schemas.openxmlformats.org/officeDocument/2006/relationships/hyperlink" Target="https://www.culture.ru/institutes/61753/muzei-pavla-i-sergeya-tretyakovykh" TargetMode="External"/><Relationship Id="rId95" Type="http://schemas.openxmlformats.org/officeDocument/2006/relationships/hyperlink" Target="https://www.kremlin-izmailovo.com/muzei/izbushka-baby-yagi" TargetMode="External"/><Relationship Id="rId94" Type="http://schemas.openxmlformats.org/officeDocument/2006/relationships/hyperlink" Target="https://www.museumcherdak.ru/" TargetMode="External"/><Relationship Id="rId97" Type="http://schemas.openxmlformats.org/officeDocument/2006/relationships/hyperlink" Target="https://www.kremlin-izmailovo.com/muzei/vsemirnaya-istoriya-v-plastiline" TargetMode="External"/><Relationship Id="rId96" Type="http://schemas.openxmlformats.org/officeDocument/2006/relationships/hyperlink" Target="https://animamuseum.ru/" TargetMode="External"/><Relationship Id="rId99" Type="http://schemas.openxmlformats.org/officeDocument/2006/relationships/hyperlink" Target="https://kudago.com/msk/place/calligraphy-museum/" TargetMode="External"/><Relationship Id="rId480" Type="http://schemas.openxmlformats.org/officeDocument/2006/relationships/hyperlink" Target="https://www.culture.ru/institutes/21809/vystavochnoe-prostranstvo-kulturnogo-centra-mitino" TargetMode="External"/><Relationship Id="rId98" Type="http://schemas.openxmlformats.org/officeDocument/2006/relationships/hyperlink" Target="https://www.calligraphy-museum.com/" TargetMode="External"/><Relationship Id="rId91" Type="http://schemas.openxmlformats.org/officeDocument/2006/relationships/hyperlink" Target="https://www.kremlin-izmailovo.com/muzei/vystavka-yaponiya-kukly-skazki-legendy" TargetMode="External"/><Relationship Id="rId90" Type="http://schemas.openxmlformats.org/officeDocument/2006/relationships/hyperlink" Target="https://www.kremlin-izmailovo.com/muzei/galereya-kukolnyy-pereulok" TargetMode="External"/><Relationship Id="rId93" Type="http://schemas.openxmlformats.org/officeDocument/2006/relationships/hyperlink" Target="https://kudago.com/msk/place/muzej-muzej-oruzhiya/" TargetMode="External"/><Relationship Id="rId92" Type="http://schemas.openxmlformats.org/officeDocument/2006/relationships/hyperlink" Target="https://www.kremlin-izmailovo.com/muzei/muzey-oruzhiya" TargetMode="External"/><Relationship Id="rId118" Type="http://schemas.openxmlformats.org/officeDocument/2006/relationships/hyperlink" Target="https://butterflarium.ru/" TargetMode="External"/><Relationship Id="rId239" Type="http://schemas.openxmlformats.org/officeDocument/2006/relationships/hyperlink" Target="https://kudago.com/msk/place/gosudarstvennyj-muzej-pushkina/" TargetMode="External"/><Relationship Id="rId117" Type="http://schemas.openxmlformats.org/officeDocument/2006/relationships/hyperlink" Target="https://kudago.com/msk/place/muzej-unikalnyh-kukol/" TargetMode="External"/><Relationship Id="rId238" Type="http://schemas.openxmlformats.org/officeDocument/2006/relationships/hyperlink" Target="https://kudago.com/msk/place/mmoma/" TargetMode="External"/><Relationship Id="rId359" Type="http://schemas.openxmlformats.org/officeDocument/2006/relationships/hyperlink" Target="https://kudago.com/msk/place/vystavochnyj-zal-vyhino/" TargetMode="External"/><Relationship Id="rId116" Type="http://schemas.openxmlformats.org/officeDocument/2006/relationships/hyperlink" Target="https://dollmuseum.ru/" TargetMode="External"/><Relationship Id="rId237" Type="http://schemas.openxmlformats.org/officeDocument/2006/relationships/hyperlink" Target="https://www.culture.ru/institutes/6513/moskovskii-muzei-sovremennogo-iskusstva-na-petrovke" TargetMode="External"/><Relationship Id="rId358" Type="http://schemas.openxmlformats.org/officeDocument/2006/relationships/hyperlink" Target="https://www.culture.ru/institutes/20440/galereya-masterskaya-vykhino" TargetMode="External"/><Relationship Id="rId479" Type="http://schemas.openxmlformats.org/officeDocument/2006/relationships/hyperlink" Target="https://kudago.com/msk/place/vystavochnyj-zal-zamoskvoreche1/" TargetMode="External"/><Relationship Id="rId115" Type="http://schemas.openxmlformats.org/officeDocument/2006/relationships/hyperlink" Target="https://kudago.com/msk/place/muzej-muzej-myortvyih-kukol/" TargetMode="External"/><Relationship Id="rId236" Type="http://schemas.openxmlformats.org/officeDocument/2006/relationships/hyperlink" Target="https://kudago.com/msk/place/memorialnaya-kvartira-pushkina1/" TargetMode="External"/><Relationship Id="rId357" Type="http://schemas.openxmlformats.org/officeDocument/2006/relationships/hyperlink" Target="https://kudago.com/msk/place/dom-gercena/" TargetMode="External"/><Relationship Id="rId478" Type="http://schemas.openxmlformats.org/officeDocument/2006/relationships/hyperlink" Target="https://www.culture.ru/institutes/24752/galereya-na-shabolovke" TargetMode="External"/><Relationship Id="rId119" Type="http://schemas.openxmlformats.org/officeDocument/2006/relationships/hyperlink" Target="https://kudago.com/msk/place/msk-dom-babochek/" TargetMode="External"/><Relationship Id="rId110" Type="http://schemas.openxmlformats.org/officeDocument/2006/relationships/hyperlink" Target="https://kudago.com/msk/place/interesnoe-mesto-moskvarium/" TargetMode="External"/><Relationship Id="rId231" Type="http://schemas.openxmlformats.org/officeDocument/2006/relationships/hyperlink" Target="https://www.culture.ru/institutes/22125/galereya-iskusstv-zuraba-cereteli" TargetMode="External"/><Relationship Id="rId352" Type="http://schemas.openxmlformats.org/officeDocument/2006/relationships/hyperlink" Target="https://www.culture.ru/institutes/11253/muzei-dom-burganova" TargetMode="External"/><Relationship Id="rId473" Type="http://schemas.openxmlformats.org/officeDocument/2006/relationships/hyperlink" Target="https://kudago.com/msk/place/memorialnyj-dom-muzej-akademika-spkoroleva/" TargetMode="External"/><Relationship Id="rId230" Type="http://schemas.openxmlformats.org/officeDocument/2006/relationships/hyperlink" Target="https://kudago.com/msk/place/muzej-kino/" TargetMode="External"/><Relationship Id="rId351" Type="http://schemas.openxmlformats.org/officeDocument/2006/relationships/hyperlink" Target="https://kudago.com/msk/place/centr-musejon/" TargetMode="External"/><Relationship Id="rId472" Type="http://schemas.openxmlformats.org/officeDocument/2006/relationships/hyperlink" Target="https://www.culture.ru/institutes/24756/dom-muzei-akademika-s-p-koroleva" TargetMode="External"/><Relationship Id="rId350" Type="http://schemas.openxmlformats.org/officeDocument/2006/relationships/hyperlink" Target="https://www.culture.ru/institutes/21006/centr-esteticheskogo-vospitaniya-museion" TargetMode="External"/><Relationship Id="rId471" Type="http://schemas.openxmlformats.org/officeDocument/2006/relationships/hyperlink" Target="https://kudago.com/msk/place/moskovskij-muzej-sovremennogo-iskusstva-ermolaevsk/" TargetMode="External"/><Relationship Id="rId470" Type="http://schemas.openxmlformats.org/officeDocument/2006/relationships/hyperlink" Target="https://www.culture.ru/institutes/21138/moskovskii-muzei-sovremennogo-iskusstva-v-ermolaevskom-pereulke" TargetMode="External"/><Relationship Id="rId114" Type="http://schemas.openxmlformats.org/officeDocument/2006/relationships/hyperlink" Target="https://dead-dolls.museum/" TargetMode="External"/><Relationship Id="rId235" Type="http://schemas.openxmlformats.org/officeDocument/2006/relationships/hyperlink" Target="https://www.culture.ru/institutes/11211/memorialnaya-kvartira-a-s-pushkina-na-arbate" TargetMode="External"/><Relationship Id="rId356" Type="http://schemas.openxmlformats.org/officeDocument/2006/relationships/hyperlink" Target="https://www.culture.ru/institutes/13889/dom-muzei-a-i-gercena" TargetMode="External"/><Relationship Id="rId477" Type="http://schemas.openxmlformats.org/officeDocument/2006/relationships/hyperlink" Target="https://kudago.com/msk/place/muzej-istorii-lefortov/" TargetMode="External"/><Relationship Id="rId113" Type="http://schemas.openxmlformats.org/officeDocument/2006/relationships/hyperlink" Target="https://kudago.com/msk/place/okeanarium-v-trc-rio/" TargetMode="External"/><Relationship Id="rId234" Type="http://schemas.openxmlformats.org/officeDocument/2006/relationships/hyperlink" Target="https://kudago.com/msk/place/muzej-sergeya-prokofeva/" TargetMode="External"/><Relationship Id="rId355" Type="http://schemas.openxmlformats.org/officeDocument/2006/relationships/hyperlink" Target="https://kudago.com/msk/place/rah/" TargetMode="External"/><Relationship Id="rId476" Type="http://schemas.openxmlformats.org/officeDocument/2006/relationships/hyperlink" Target="https://www.culture.ru/institutes/21722/muzei-istorii-lefortovo" TargetMode="External"/><Relationship Id="rId112" Type="http://schemas.openxmlformats.org/officeDocument/2006/relationships/hyperlink" Target="http://oceanariumrio.ru/" TargetMode="External"/><Relationship Id="rId233" Type="http://schemas.openxmlformats.org/officeDocument/2006/relationships/hyperlink" Target="https://www.culture.ru/institutes/22313/muzei-s-s-prokofeva" TargetMode="External"/><Relationship Id="rId354" Type="http://schemas.openxmlformats.org/officeDocument/2006/relationships/hyperlink" Target="https://www.culture.ru/institutes/26378/muzei-masterskaya-zuraba-cereteli" TargetMode="External"/><Relationship Id="rId475" Type="http://schemas.openxmlformats.org/officeDocument/2006/relationships/hyperlink" Target="https://kudago.com/msk/place/moskovskij-muzej-vadima-sidura/" TargetMode="External"/><Relationship Id="rId111" Type="http://schemas.openxmlformats.org/officeDocument/2006/relationships/hyperlink" Target="https://crocus-oceanarium.ru/" TargetMode="External"/><Relationship Id="rId232" Type="http://schemas.openxmlformats.org/officeDocument/2006/relationships/hyperlink" Target="https://kudago.com/msk/place/rah/" TargetMode="External"/><Relationship Id="rId353" Type="http://schemas.openxmlformats.org/officeDocument/2006/relationships/hyperlink" Target="https://kudago.com/msk/place/dom-burganova/" TargetMode="External"/><Relationship Id="rId474" Type="http://schemas.openxmlformats.org/officeDocument/2006/relationships/hyperlink" Target="https://www.culture.ru/institutes/55227/muzei-vadima-sidura" TargetMode="External"/><Relationship Id="rId305" Type="http://schemas.openxmlformats.org/officeDocument/2006/relationships/hyperlink" Target="https://kudago.com/msk/place/fgbu-centralnyj-muzej-fizicheskoj-kultury-i-sporta/" TargetMode="External"/><Relationship Id="rId426" Type="http://schemas.openxmlformats.org/officeDocument/2006/relationships/hyperlink" Target="http://puppet.ru/" TargetMode="External"/><Relationship Id="rId304" Type="http://schemas.openxmlformats.org/officeDocument/2006/relationships/hyperlink" Target="https://www.culture.ru/institutes/13862/gosudarstvennyi-muzei-sporta" TargetMode="External"/><Relationship Id="rId425" Type="http://schemas.openxmlformats.org/officeDocument/2006/relationships/hyperlink" Target="http://puppet.ru/" TargetMode="External"/><Relationship Id="rId303" Type="http://schemas.openxmlformats.org/officeDocument/2006/relationships/hyperlink" Target="https://www.culture.ru/institutes/35841/muzei-istorii-mediciny-mgmsu-im-a-i-evdokimova" TargetMode="External"/><Relationship Id="rId424" Type="http://schemas.openxmlformats.org/officeDocument/2006/relationships/hyperlink" Target="https://www.culture.ru/institutes/41553/memorialnaya-kvartira-s-v-obrazcova" TargetMode="External"/><Relationship Id="rId302" Type="http://schemas.openxmlformats.org/officeDocument/2006/relationships/hyperlink" Target="https://www.culture.ru/institutes/11420/muzei-mkhat" TargetMode="External"/><Relationship Id="rId423" Type="http://schemas.openxmlformats.org/officeDocument/2006/relationships/hyperlink" Target="https://kudago.com/msk/place/detskoe-mesto-tsentr-slavyanskoj-pismennosti-slovo-na-vdnh/" TargetMode="External"/><Relationship Id="rId309" Type="http://schemas.openxmlformats.org/officeDocument/2006/relationships/hyperlink" Target="https://kudago.com/msk/place/muzej-sadovoe-kolc/" TargetMode="External"/><Relationship Id="rId308" Type="http://schemas.openxmlformats.org/officeDocument/2006/relationships/hyperlink" Target="https://www.culture.ru/institutes/3361/muzei-sadovoe-kolco" TargetMode="External"/><Relationship Id="rId429" Type="http://schemas.openxmlformats.org/officeDocument/2006/relationships/hyperlink" Target="https://www.culture.ru/institutes/52526/interaktivnyi-muzeinyi-kompleks-buran" TargetMode="External"/><Relationship Id="rId307" Type="http://schemas.openxmlformats.org/officeDocument/2006/relationships/hyperlink" Target="https://kudago.com/msk/place/muzej-arheologii-moskvy/" TargetMode="External"/><Relationship Id="rId428" Type="http://schemas.openxmlformats.org/officeDocument/2006/relationships/hyperlink" Target="https://kudago.com/msk/list/v-kakie-muzei-mozhno-popast-po/" TargetMode="External"/><Relationship Id="rId306" Type="http://schemas.openxmlformats.org/officeDocument/2006/relationships/hyperlink" Target="https://www.culture.ru/institutes/21724/muzei-arkheologii-moskvy" TargetMode="External"/><Relationship Id="rId427" Type="http://schemas.openxmlformats.org/officeDocument/2006/relationships/hyperlink" Target="https://www.culture.ru/institutes/21128/vystavochnyi-zal-narodnye-kartiny" TargetMode="External"/><Relationship Id="rId301" Type="http://schemas.openxmlformats.org/officeDocument/2006/relationships/hyperlink" Target="https://kudago.com/msk/place/muzej-lva-tolstogo/" TargetMode="External"/><Relationship Id="rId422" Type="http://schemas.openxmlformats.org/officeDocument/2006/relationships/hyperlink" Target="https://www.culture.ru/institutes/43045/centr-slavyanskoi-pismennosti-slovo" TargetMode="External"/><Relationship Id="rId300" Type="http://schemas.openxmlformats.org/officeDocument/2006/relationships/hyperlink" Target="https://www.culture.ru/institutes/12302/gosudarstvennyi-muzei-l-n-tolstogo-literaturnaya-ekspoziciya-na-prechistenke" TargetMode="External"/><Relationship Id="rId421" Type="http://schemas.openxmlformats.org/officeDocument/2006/relationships/hyperlink" Target="https://kudago.com/msk/event/teatr-sumbatov-yuzhin-i-teatr-ego-vremeni/" TargetMode="External"/><Relationship Id="rId420" Type="http://schemas.openxmlformats.org/officeDocument/2006/relationships/hyperlink" Target="https://www.culture.ru/institutes/24847/memorialnaya-kvartira-a-i-sumbatova-yuzhina" TargetMode="External"/><Relationship Id="rId415" Type="http://schemas.openxmlformats.org/officeDocument/2006/relationships/hyperlink" Target="https://www.culture.ru/institutes/29334/dvorec-n-a-durasova-v-muzee-usadbe-lyublino" TargetMode="External"/><Relationship Id="rId414" Type="http://schemas.openxmlformats.org/officeDocument/2006/relationships/hyperlink" Target="https://www.culture.ru/institutes/12354/muzei-v-depo-stancii-podmoskovnaya" TargetMode="External"/><Relationship Id="rId413" Type="http://schemas.openxmlformats.org/officeDocument/2006/relationships/hyperlink" Target="https://www.culture.ru/institutes/42830/muzei-kvartira-i-d-sytina" TargetMode="External"/><Relationship Id="rId412" Type="http://schemas.openxmlformats.org/officeDocument/2006/relationships/hyperlink" Target="https://kudago.com/msk/place/muzej-muzej-garazha-osobogo-naznacheniya-fso-rossii/" TargetMode="External"/><Relationship Id="rId419" Type="http://schemas.openxmlformats.org/officeDocument/2006/relationships/hyperlink" Target="https://www.culture.ru/institutes/20991/vystavochnyi-zal-federalnykh-arkhivov" TargetMode="External"/><Relationship Id="rId418" Type="http://schemas.openxmlformats.org/officeDocument/2006/relationships/hyperlink" Target="https://kudago.com/msk/place/muzej-i-sturgeneva/" TargetMode="External"/><Relationship Id="rId417" Type="http://schemas.openxmlformats.org/officeDocument/2006/relationships/hyperlink" Target="https://www.culture.ru/institutes/24754/muzei-i-s-turgeneva" TargetMode="External"/><Relationship Id="rId416" Type="http://schemas.openxmlformats.org/officeDocument/2006/relationships/hyperlink" Target="https://kudago.com/msk/place/lyublino/" TargetMode="External"/><Relationship Id="rId411" Type="http://schemas.openxmlformats.org/officeDocument/2006/relationships/hyperlink" Target="https://www.culture.ru/institutes/54809/muzei-garazha-osobogo-naznacheniya" TargetMode="External"/><Relationship Id="rId410" Type="http://schemas.openxmlformats.org/officeDocument/2006/relationships/hyperlink" Target="https://kudago.com/msk/place/istoriko-memorialnyj-muzej-presnya/" TargetMode="External"/><Relationship Id="rId206" Type="http://schemas.openxmlformats.org/officeDocument/2006/relationships/hyperlink" Target="https://www.culture.ru/institutes/22345/novaya-tretyakovka" TargetMode="External"/><Relationship Id="rId327" Type="http://schemas.openxmlformats.org/officeDocument/2006/relationships/hyperlink" Target="https://www.culture.ru/institutes/11557/dom-russkogo-zarubezhya-imeni-aleksandra-solzhenicyna" TargetMode="External"/><Relationship Id="rId448" Type="http://schemas.openxmlformats.org/officeDocument/2006/relationships/hyperlink" Target="https://www.culture.ru/institutes/10985/muzei-zelenograda" TargetMode="External"/><Relationship Id="rId205" Type="http://schemas.openxmlformats.org/officeDocument/2006/relationships/hyperlink" Target="https://kudago.com/msk/place/glinka-museum/" TargetMode="External"/><Relationship Id="rId326" Type="http://schemas.openxmlformats.org/officeDocument/2006/relationships/hyperlink" Target="https://kudago.com/msk/place/gosudarstvennyj-muzej-oborony-moskvy1/" TargetMode="External"/><Relationship Id="rId447" Type="http://schemas.openxmlformats.org/officeDocument/2006/relationships/hyperlink" Target="https://kudago.com/msk/place/muzej-istorii-flota/" TargetMode="External"/><Relationship Id="rId204" Type="http://schemas.openxmlformats.org/officeDocument/2006/relationships/hyperlink" Target="https://www.culture.ru/institutes/5070/muzei-muzyki" TargetMode="External"/><Relationship Id="rId325" Type="http://schemas.openxmlformats.org/officeDocument/2006/relationships/hyperlink" Target="https://www.culture.ru/institutes/2554/gosudarstvennyi-muzei-oborony-moskvy" TargetMode="External"/><Relationship Id="rId446" Type="http://schemas.openxmlformats.org/officeDocument/2006/relationships/hyperlink" Target="https://www.culture.ru/institutes/35238/muzei-morskogo-flota-g-moskvy" TargetMode="External"/><Relationship Id="rId203" Type="http://schemas.openxmlformats.org/officeDocument/2006/relationships/hyperlink" Target="https://kudago.com/msk/place/gosudarstvennyj-darvinovskij-muzej/" TargetMode="External"/><Relationship Id="rId324" Type="http://schemas.openxmlformats.org/officeDocument/2006/relationships/hyperlink" Target="https://kudago.com/msk/place/dom-muzej-m-n-ermolovoj/" TargetMode="External"/><Relationship Id="rId445" Type="http://schemas.openxmlformats.org/officeDocument/2006/relationships/hyperlink" Target="https://kudago.com/msk/place/gosudarstvennyj-vystavochnyj-zal-galereya-nagoray/" TargetMode="External"/><Relationship Id="rId209" Type="http://schemas.openxmlformats.org/officeDocument/2006/relationships/hyperlink" Target="https://kudago.com/msk/place/muzej-otechestvennoj-vojny-1812-goda/" TargetMode="External"/><Relationship Id="rId208" Type="http://schemas.openxmlformats.org/officeDocument/2006/relationships/hyperlink" Target="https://www.culture.ru/institutes/10106/muzei-otechestvennoi-voiny-1812-goda" TargetMode="External"/><Relationship Id="rId329" Type="http://schemas.openxmlformats.org/officeDocument/2006/relationships/hyperlink" Target="https://www.culture.ru/institutes/35716/dom-muzei-v-l-pushkina" TargetMode="External"/><Relationship Id="rId207" Type="http://schemas.openxmlformats.org/officeDocument/2006/relationships/hyperlink" Target="https://kudago.com/msk/place/tretyakovka-na-valu/" TargetMode="External"/><Relationship Id="rId328" Type="http://schemas.openxmlformats.org/officeDocument/2006/relationships/hyperlink" Target="https://kudago.com/msk/place/dom-russkogo-zarubezhya/" TargetMode="External"/><Relationship Id="rId449" Type="http://schemas.openxmlformats.org/officeDocument/2006/relationships/hyperlink" Target="https://kudago.com/msk/place/zelenogradskij-kraevedcheskiy-muzei/" TargetMode="External"/><Relationship Id="rId440" Type="http://schemas.openxmlformats.org/officeDocument/2006/relationships/hyperlink" Target="https://www.culture.ru/institutes/12023/uchebnyi-khudozhestvennyi-muzei-im-i-v-cvetaeva" TargetMode="External"/><Relationship Id="rId202" Type="http://schemas.openxmlformats.org/officeDocument/2006/relationships/hyperlink" Target="https://www.culture.ru/institutes/11230/gosudarstvennyi-darvinovskii-muzei" TargetMode="External"/><Relationship Id="rId323" Type="http://schemas.openxmlformats.org/officeDocument/2006/relationships/hyperlink" Target="https://www.culture.ru/institutes/12285/dom-muzei-m-n-ermolovoi" TargetMode="External"/><Relationship Id="rId444" Type="http://schemas.openxmlformats.org/officeDocument/2006/relationships/hyperlink" Target="https://www.culture.ru/institutes/20438/galereya-nagornaya" TargetMode="External"/><Relationship Id="rId201" Type="http://schemas.openxmlformats.org/officeDocument/2006/relationships/hyperlink" Target="https://kudago.com/msk/place/dom-nikolaya-gogoly/" TargetMode="External"/><Relationship Id="rId322" Type="http://schemas.openxmlformats.org/officeDocument/2006/relationships/hyperlink" Target="https://kudago.com/msk/place/muzej-v-tropinina/" TargetMode="External"/><Relationship Id="rId443" Type="http://schemas.openxmlformats.org/officeDocument/2006/relationships/hyperlink" Target="https://kudago.com/msk/news/memorialnyie-kvartiryi/" TargetMode="External"/><Relationship Id="rId200" Type="http://schemas.openxmlformats.org/officeDocument/2006/relationships/hyperlink" Target="https://www.culture.ru/institutes/12257/dom-n-v-gogolya-memorialnyi-muzei-i-nauchnaya-biblioteka-filial-1" TargetMode="External"/><Relationship Id="rId321" Type="http://schemas.openxmlformats.org/officeDocument/2006/relationships/hyperlink" Target="https://www.culture.ru/institutes/11384/muzei-v-a-tropinina-i-moskovskikh-khudozhnikov-ego-vremeni" TargetMode="External"/><Relationship Id="rId442" Type="http://schemas.openxmlformats.org/officeDocument/2006/relationships/hyperlink" Target="https://www.culture.ru/institutes/40949/memorialnaya-kvartira-semi-mayakovskikh" TargetMode="External"/><Relationship Id="rId320" Type="http://schemas.openxmlformats.org/officeDocument/2006/relationships/hyperlink" Target="https://www.culture.ru/institutes/11110/muzei-galereya-e-evtushenko" TargetMode="External"/><Relationship Id="rId441" Type="http://schemas.openxmlformats.org/officeDocument/2006/relationships/hyperlink" Target="https://kudago.com/msk/place/dom-muzej-mariny-cvetaevoi/" TargetMode="External"/><Relationship Id="rId316" Type="http://schemas.openxmlformats.org/officeDocument/2006/relationships/hyperlink" Target="https://kudago.com/msk/place/muzej-dom-lyuboschinskih-vernadskih/" TargetMode="External"/><Relationship Id="rId437" Type="http://schemas.openxmlformats.org/officeDocument/2006/relationships/hyperlink" Target="https://www.culture.ru/institutes/22185/dom-muzei-m-s-shepkina" TargetMode="External"/><Relationship Id="rId315" Type="http://schemas.openxmlformats.org/officeDocument/2006/relationships/hyperlink" Target="https://www.culture.ru/institutes/40371/dom-lyuboshinskikh-vernadskikh" TargetMode="External"/><Relationship Id="rId436" Type="http://schemas.openxmlformats.org/officeDocument/2006/relationships/hyperlink" Target="https://kudago.com/msk/place/muzej-narodnoj-grafiki/" TargetMode="External"/><Relationship Id="rId314" Type="http://schemas.openxmlformats.org/officeDocument/2006/relationships/hyperlink" Target="https://kudago.com/msk/place/teatr-kukol-obrazcova/" TargetMode="External"/><Relationship Id="rId435" Type="http://schemas.openxmlformats.org/officeDocument/2006/relationships/hyperlink" Target="https://www.culture.ru/institutes/45219/muzei-pechatnoi-grafiki" TargetMode="External"/><Relationship Id="rId313" Type="http://schemas.openxmlformats.org/officeDocument/2006/relationships/hyperlink" Target="https://www.culture.ru/institutes/12399/muzei-teatra-obrazcova" TargetMode="External"/><Relationship Id="rId434" Type="http://schemas.openxmlformats.org/officeDocument/2006/relationships/hyperlink" Target="https://kudago.com/msk/place/magazin-pavilon-knigi/" TargetMode="External"/><Relationship Id="rId319" Type="http://schemas.openxmlformats.org/officeDocument/2006/relationships/hyperlink" Target="https://www.culture.ru/institutes/15504/khudozhestvennyi-muzei-dvoryanskoe-sobranie-moskovskogo-finansovo-yuridicheskogo-universiteta-mfyua" TargetMode="External"/><Relationship Id="rId318" Type="http://schemas.openxmlformats.org/officeDocument/2006/relationships/hyperlink" Target="https://kudago.com/msk/place/muzej-dom-muzej-mihaila-lermontova/" TargetMode="External"/><Relationship Id="rId439" Type="http://schemas.openxmlformats.org/officeDocument/2006/relationships/hyperlink" Target="https://www.culture.ru/institutes/24747/galereya-pechatniki" TargetMode="External"/><Relationship Id="rId317" Type="http://schemas.openxmlformats.org/officeDocument/2006/relationships/hyperlink" Target="https://www.culture.ru/institutes/22037/dom-muzei-m-yu-lermontova" TargetMode="External"/><Relationship Id="rId438" Type="http://schemas.openxmlformats.org/officeDocument/2006/relationships/hyperlink" Target="https://kudago.com/msk/place/dom-muzej-shepkina/" TargetMode="External"/><Relationship Id="rId312" Type="http://schemas.openxmlformats.org/officeDocument/2006/relationships/hyperlink" Target="https://kudago.com/msk/place/moskovskij-muzej-sovremennogo-iskusstva-gogolevski/" TargetMode="External"/><Relationship Id="rId433" Type="http://schemas.openxmlformats.org/officeDocument/2006/relationships/hyperlink" Target="https://www.culture.ru/institutes/43128/pavilon-knigi" TargetMode="External"/><Relationship Id="rId311" Type="http://schemas.openxmlformats.org/officeDocument/2006/relationships/hyperlink" Target="https://www.culture.ru/institutes/22128/moskovskii-muzei-sovremennogo-iskusstva-na-gogolevskom-bulvare" TargetMode="External"/><Relationship Id="rId432" Type="http://schemas.openxmlformats.org/officeDocument/2006/relationships/hyperlink" Target="https://www.culture.ru/institutes/50716/muzei-anatomii-imeni-b-k-gindce" TargetMode="External"/><Relationship Id="rId310" Type="http://schemas.openxmlformats.org/officeDocument/2006/relationships/hyperlink" Target="https://www.culture.ru/institutes/40172/muzei-russkogo-iskusstva" TargetMode="External"/><Relationship Id="rId431" Type="http://schemas.openxmlformats.org/officeDocument/2006/relationships/hyperlink" Target="https://kudago.com/msk/place/rossijskij-muzej-lesa/" TargetMode="External"/><Relationship Id="rId430" Type="http://schemas.openxmlformats.org/officeDocument/2006/relationships/hyperlink" Target="https://www.culture.ru/institutes/40769/rossiiskii-muzei-les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hlebozavod9.ru" TargetMode="External"/><Relationship Id="rId2" Type="http://schemas.openxmlformats.org/officeDocument/2006/relationships/hyperlink" Target="http://flacon.ru" TargetMode="External"/><Relationship Id="rId3" Type="http://schemas.openxmlformats.org/officeDocument/2006/relationships/hyperlink" Target="https://kudago.com/msk/place/flacon/" TargetMode="External"/><Relationship Id="rId4" Type="http://schemas.openxmlformats.org/officeDocument/2006/relationships/hyperlink" Target="http://artplay.ru/" TargetMode="External"/><Relationship Id="rId9" Type="http://schemas.openxmlformats.org/officeDocument/2006/relationships/hyperlink" Target="http://www.winzavod.ru" TargetMode="External"/><Relationship Id="rId5" Type="http://schemas.openxmlformats.org/officeDocument/2006/relationships/hyperlink" Target="https://kudago.com/msk/place/artplay/" TargetMode="External"/><Relationship Id="rId6" Type="http://schemas.openxmlformats.org/officeDocument/2006/relationships/hyperlink" Target="http://www.fabrikacci.com/" TargetMode="External"/><Relationship Id="rId7" Type="http://schemas.openxmlformats.org/officeDocument/2006/relationships/hyperlink" Target="https://kudago.com/msk/place/centr-tvorcheskih-industrij-fabrika/" TargetMode="External"/><Relationship Id="rId8" Type="http://schemas.openxmlformats.org/officeDocument/2006/relationships/hyperlink" Target="https://otzovik.com/review_11680695.html" TargetMode="External"/><Relationship Id="rId40" Type="http://schemas.openxmlformats.org/officeDocument/2006/relationships/hyperlink" Target="https://kudago.com/msk/place/zavod-arma/" TargetMode="External"/><Relationship Id="rId42" Type="http://schemas.openxmlformats.org/officeDocument/2006/relationships/hyperlink" Target="https://www.culture.ru/institutes/38242/centr-voznesenskogo" TargetMode="External"/><Relationship Id="rId41" Type="http://schemas.openxmlformats.org/officeDocument/2006/relationships/hyperlink" Target="https://www.lumierehall.ru/msk" TargetMode="External"/><Relationship Id="rId44" Type="http://schemas.openxmlformats.org/officeDocument/2006/relationships/drawing" Target="../drawings/drawing3.xml"/><Relationship Id="rId43" Type="http://schemas.openxmlformats.org/officeDocument/2006/relationships/hyperlink" Target="https://kudago.com/msk/place/art-tsentr-tsentr-voznesenskogo/" TargetMode="External"/><Relationship Id="rId31" Type="http://schemas.openxmlformats.org/officeDocument/2006/relationships/hyperlink" Target="https://pwrhs.moscow/" TargetMode="External"/><Relationship Id="rId30" Type="http://schemas.openxmlformats.org/officeDocument/2006/relationships/hyperlink" Target="https://depomoscow.ru/" TargetMode="External"/><Relationship Id="rId33" Type="http://schemas.openxmlformats.org/officeDocument/2006/relationships/hyperlink" Target="https://nigdekrome.ru/events-program/" TargetMode="External"/><Relationship Id="rId32" Type="http://schemas.openxmlformats.org/officeDocument/2006/relationships/hyperlink" Target="http://aglomerat.org/events/" TargetMode="External"/><Relationship Id="rId35" Type="http://schemas.openxmlformats.org/officeDocument/2006/relationships/hyperlink" Target="https://vk.com/dkcrystal" TargetMode="External"/><Relationship Id="rId34" Type="http://schemas.openxmlformats.org/officeDocument/2006/relationships/hyperlink" Target="https://aviator-art.com/" TargetMode="External"/><Relationship Id="rId37" Type="http://schemas.openxmlformats.org/officeDocument/2006/relationships/hyperlink" Target="https://kudago.com/msk/place/institut-strelka/" TargetMode="External"/><Relationship Id="rId36" Type="http://schemas.openxmlformats.org/officeDocument/2006/relationships/hyperlink" Target="https://strelka.com/ru" TargetMode="External"/><Relationship Id="rId39" Type="http://schemas.openxmlformats.org/officeDocument/2006/relationships/hyperlink" Target="http://www.armazavod.ru/" TargetMode="External"/><Relationship Id="rId38" Type="http://schemas.openxmlformats.org/officeDocument/2006/relationships/hyperlink" Target="https://kudago.com/msk/place/danilovskaya-manufaktura/" TargetMode="External"/><Relationship Id="rId20" Type="http://schemas.openxmlformats.org/officeDocument/2006/relationships/hyperlink" Target="http://efirart.ru/" TargetMode="External"/><Relationship Id="rId22" Type="http://schemas.openxmlformats.org/officeDocument/2006/relationships/hyperlink" Target="https://v-a-c.org/ges2/visit" TargetMode="External"/><Relationship Id="rId21" Type="http://schemas.openxmlformats.org/officeDocument/2006/relationships/hyperlink" Target="https://onegog.center/" TargetMode="External"/><Relationship Id="rId24" Type="http://schemas.openxmlformats.org/officeDocument/2006/relationships/hyperlink" Target="https://www.dkmitino.ru/projects/" TargetMode="External"/><Relationship Id="rId23" Type="http://schemas.openxmlformats.org/officeDocument/2006/relationships/hyperlink" Target="https://kudago.com/msk/place/art-tsentr-ges-2/" TargetMode="External"/><Relationship Id="rId26" Type="http://schemas.openxmlformats.org/officeDocument/2006/relationships/hyperlink" Target="https://most.ziferblat.net/" TargetMode="External"/><Relationship Id="rId25" Type="http://schemas.openxmlformats.org/officeDocument/2006/relationships/hyperlink" Target="http://bashmet.center/" TargetMode="External"/><Relationship Id="rId28" Type="http://schemas.openxmlformats.org/officeDocument/2006/relationships/hyperlink" Target="https://basmannydvor.ru/" TargetMode="External"/><Relationship Id="rId27" Type="http://schemas.openxmlformats.org/officeDocument/2006/relationships/hyperlink" Target="https://kudago.com/msk/place/ciferblat-msk/" TargetMode="External"/><Relationship Id="rId29" Type="http://schemas.openxmlformats.org/officeDocument/2006/relationships/hyperlink" Target="https://kudago.com/msk/place/kovorking-basmannyij-dvor/" TargetMode="External"/><Relationship Id="rId11" Type="http://schemas.openxmlformats.org/officeDocument/2006/relationships/hyperlink" Target="http://centermars.ru/" TargetMode="External"/><Relationship Id="rId10" Type="http://schemas.openxmlformats.org/officeDocument/2006/relationships/hyperlink" Target="https://kudago.com/msk/place/winzavod/" TargetMode="External"/><Relationship Id="rId13" Type="http://schemas.openxmlformats.org/officeDocument/2006/relationships/hyperlink" Target="https://lobby.moscow/ru/art/venue/56/" TargetMode="External"/><Relationship Id="rId12" Type="http://schemas.openxmlformats.org/officeDocument/2006/relationships/hyperlink" Target="https://kudago.com/msk/place/centr-mars/" TargetMode="External"/><Relationship Id="rId15" Type="http://schemas.openxmlformats.org/officeDocument/2006/relationships/hyperlink" Target="https://kudago.com/msk/place/fabrika-krasnyj-oktyabr/" TargetMode="External"/><Relationship Id="rId14" Type="http://schemas.openxmlformats.org/officeDocument/2006/relationships/hyperlink" Target="http://www.redok.ru" TargetMode="External"/><Relationship Id="rId17" Type="http://schemas.openxmlformats.org/officeDocument/2006/relationships/hyperlink" Target="http://zilcc.ru" TargetMode="External"/><Relationship Id="rId16" Type="http://schemas.openxmlformats.org/officeDocument/2006/relationships/hyperlink" Target="http://poligraph.life/" TargetMode="External"/><Relationship Id="rId19" Type="http://schemas.openxmlformats.org/officeDocument/2006/relationships/hyperlink" Target="http://ru.exposed.ru/" TargetMode="External"/><Relationship Id="rId18" Type="http://schemas.openxmlformats.org/officeDocument/2006/relationships/hyperlink" Target="https://kudago.com/msk/place/kulturnyj-centr-zi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kudago.com/msk/place/kosinskij-park/" TargetMode="External"/><Relationship Id="rId2" Type="http://schemas.openxmlformats.org/officeDocument/2006/relationships/hyperlink" Target="https://kudago.com/msk/place/ivanovskij-lesopark/" TargetMode="External"/><Relationship Id="rId3" Type="http://schemas.openxmlformats.org/officeDocument/2006/relationships/hyperlink" Target="https://kudago.com/msk/place/terleckij-park/" TargetMode="External"/><Relationship Id="rId4" Type="http://schemas.openxmlformats.org/officeDocument/2006/relationships/hyperlink" Target="https://kudago.com/msk/place/golyanovskij-park/" TargetMode="External"/><Relationship Id="rId9" Type="http://schemas.openxmlformats.org/officeDocument/2006/relationships/hyperlink" Target="https://kudago.com/msk/place/perovskij-park-v-moskve/" TargetMode="External"/><Relationship Id="rId5" Type="http://schemas.openxmlformats.org/officeDocument/2006/relationships/hyperlink" Target="https://kudago.com/msk/place/park-sokolniki/" TargetMode="External"/><Relationship Id="rId6" Type="http://schemas.openxmlformats.org/officeDocument/2006/relationships/hyperlink" Target="https://kudago.com/msk/place/park-losinyj-ostrov/" TargetMode="External"/><Relationship Id="rId7" Type="http://schemas.openxmlformats.org/officeDocument/2006/relationships/hyperlink" Target="https://kudago.com/msk/place/sirenevyj-sad/" TargetMode="External"/><Relationship Id="rId8" Type="http://schemas.openxmlformats.org/officeDocument/2006/relationships/hyperlink" Target="https://kudago.com/msk/place/izmajlovskij-park1/" TargetMode="External"/><Relationship Id="rId40" Type="http://schemas.openxmlformats.org/officeDocument/2006/relationships/hyperlink" Target="https://kudago.com/msk/place/attraktsion-tyufeleva-roscha/" TargetMode="External"/><Relationship Id="rId42" Type="http://schemas.openxmlformats.org/officeDocument/2006/relationships/hyperlink" Target="https://kudago.com/msk/place/muzej-russkih-skazok/" TargetMode="External"/><Relationship Id="rId41" Type="http://schemas.openxmlformats.org/officeDocument/2006/relationships/hyperlink" Target="https://kudago.com/msk/place/biryulevskij-dendropark/" TargetMode="External"/><Relationship Id="rId44" Type="http://schemas.openxmlformats.org/officeDocument/2006/relationships/hyperlink" Target="https://kudago.com/msk/place/park-zyaryade/" TargetMode="External"/><Relationship Id="rId43" Type="http://schemas.openxmlformats.org/officeDocument/2006/relationships/hyperlink" Target="https://kudago.com/msk/place/park-park-chermyanka/" TargetMode="External"/><Relationship Id="rId46" Type="http://schemas.openxmlformats.org/officeDocument/2006/relationships/hyperlink" Target="https://kudago.com/msk/place/park-iskusstv-muzeon/" TargetMode="External"/><Relationship Id="rId45" Type="http://schemas.openxmlformats.org/officeDocument/2006/relationships/hyperlink" Target="https://kudago.com/msk/place/ekaterininskij-park/" TargetMode="External"/><Relationship Id="rId48" Type="http://schemas.openxmlformats.org/officeDocument/2006/relationships/hyperlink" Target="https://kudago.com/msk/place/ostankinskij-park/" TargetMode="External"/><Relationship Id="rId47" Type="http://schemas.openxmlformats.org/officeDocument/2006/relationships/hyperlink" Target="https://kudago.com/msk/place/muzej-tehniki/" TargetMode="External"/><Relationship Id="rId49" Type="http://schemas.openxmlformats.org/officeDocument/2006/relationships/hyperlink" Target="https://kudago.com/msk/place/park-gorkogo/" TargetMode="External"/><Relationship Id="rId31" Type="http://schemas.openxmlformats.org/officeDocument/2006/relationships/hyperlink" Target="https://kudago.com/msk/place/cherkizovskij-park/" TargetMode="External"/><Relationship Id="rId30" Type="http://schemas.openxmlformats.org/officeDocument/2006/relationships/hyperlink" Target="https://kudago.com/msk/place/park-ptic-vorobi/" TargetMode="External"/><Relationship Id="rId33" Type="http://schemas.openxmlformats.org/officeDocument/2006/relationships/hyperlink" Target="https://kudago.com/msk/place/usadba-lefertovo/" TargetMode="External"/><Relationship Id="rId32" Type="http://schemas.openxmlformats.org/officeDocument/2006/relationships/hyperlink" Target="https://kudago.com/msk/place/memorialnyj-muzej-kosmonavtiki/" TargetMode="External"/><Relationship Id="rId35" Type="http://schemas.openxmlformats.org/officeDocument/2006/relationships/hyperlink" Target="https://kudago.com/msk/place/gorodskoj-park-kultury-i-otdyha-babushkinskij/" TargetMode="External"/><Relationship Id="rId34" Type="http://schemas.openxmlformats.org/officeDocument/2006/relationships/hyperlink" Target="https://kudago.com/msk/place/park-torfyanka/" TargetMode="External"/><Relationship Id="rId37" Type="http://schemas.openxmlformats.org/officeDocument/2006/relationships/hyperlink" Target="https://kudago.com/msk/place/rostokinskij-akveduk/" TargetMode="External"/><Relationship Id="rId36" Type="http://schemas.openxmlformats.org/officeDocument/2006/relationships/hyperlink" Target="https://kudago.com/msk/place/park-park-yauza/" TargetMode="External"/><Relationship Id="rId39" Type="http://schemas.openxmlformats.org/officeDocument/2006/relationships/hyperlink" Target="https://kudago.com/msk/place/prirodnyj-zakaznik-medvedkovskij/" TargetMode="External"/><Relationship Id="rId38" Type="http://schemas.openxmlformats.org/officeDocument/2006/relationships/hyperlink" Target="https://kudago.com/msk/place/caricyno/" TargetMode="External"/><Relationship Id="rId20" Type="http://schemas.openxmlformats.org/officeDocument/2006/relationships/hyperlink" Target="https://kudago.com/msk/place/severnoe-tushino/" TargetMode="External"/><Relationship Id="rId22" Type="http://schemas.openxmlformats.org/officeDocument/2006/relationships/hyperlink" Target="https://kudago.com/msk/place/park-nikulino/" TargetMode="External"/><Relationship Id="rId21" Type="http://schemas.openxmlformats.org/officeDocument/2006/relationships/hyperlink" Target="https://kudago.com/msk/place/park-pokrovskoe-streshnevo/" TargetMode="External"/><Relationship Id="rId24" Type="http://schemas.openxmlformats.org/officeDocument/2006/relationships/hyperlink" Target="https://kudago.com/msk/place/presnenskij-park/" TargetMode="External"/><Relationship Id="rId23" Type="http://schemas.openxmlformats.org/officeDocument/2006/relationships/hyperlink" Target="https://kudago.com/msk/place/festivalnyj-park/" TargetMode="External"/><Relationship Id="rId26" Type="http://schemas.openxmlformats.org/officeDocument/2006/relationships/hyperlink" Target="https://kudago.com/msk/place/park-shkolnikov/" TargetMode="External"/><Relationship Id="rId25" Type="http://schemas.openxmlformats.org/officeDocument/2006/relationships/hyperlink" Target="https://kudago.com/msk/news/krasnaya-pahra-0511/" TargetMode="External"/><Relationship Id="rId28" Type="http://schemas.openxmlformats.org/officeDocument/2006/relationships/hyperlink" Target="https://kudago.com/msk/place/prirodnyj-park-kurkino/" TargetMode="External"/><Relationship Id="rId27" Type="http://schemas.openxmlformats.org/officeDocument/2006/relationships/hyperlink" Target="https://kudago.com/msk/place/detskoe-mesto-delegatskij-park/" TargetMode="External"/><Relationship Id="rId29" Type="http://schemas.openxmlformats.org/officeDocument/2006/relationships/hyperlink" Target="https://kudago.com/msk/place/novodevichi-prudy/" TargetMode="External"/><Relationship Id="rId11" Type="http://schemas.openxmlformats.org/officeDocument/2006/relationships/hyperlink" Target="https://kudago.com/msk/place/park-imeni-850-letiya-moskvy/" TargetMode="External"/><Relationship Id="rId10" Type="http://schemas.openxmlformats.org/officeDocument/2006/relationships/hyperlink" Target="https://kudago.com/msk/place/park-kuzminki/" TargetMode="External"/><Relationship Id="rId13" Type="http://schemas.openxmlformats.org/officeDocument/2006/relationships/hyperlink" Target="https://kudago.com/msk/place/park-brateevskaya-pojma/" TargetMode="External"/><Relationship Id="rId12" Type="http://schemas.openxmlformats.org/officeDocument/2006/relationships/hyperlink" Target="https://kudago.com/msk/place/dyusseldorfskij-park/" TargetMode="External"/><Relationship Id="rId15" Type="http://schemas.openxmlformats.org/officeDocument/2006/relationships/hyperlink" Target="https://kudago.com/msk/place/pojma-reki-gorodni/" TargetMode="External"/><Relationship Id="rId14" Type="http://schemas.openxmlformats.org/officeDocument/2006/relationships/hyperlink" Target="https://kudago.com/msk/place/bratislavskij-park/" TargetMode="External"/><Relationship Id="rId17" Type="http://schemas.openxmlformats.org/officeDocument/2006/relationships/hyperlink" Target="https://kudago.com/msk/place/neskuchnyy-park/" TargetMode="External"/><Relationship Id="rId16" Type="http://schemas.openxmlformats.org/officeDocument/2006/relationships/hyperlink" Target="https://kudago.com/msk/place/park-pechatniki1/" TargetMode="External"/><Relationship Id="rId19" Type="http://schemas.openxmlformats.org/officeDocument/2006/relationships/hyperlink" Target="https://kudago.com/msk/place/mesherskoe-ozero/" TargetMode="External"/><Relationship Id="rId18" Type="http://schemas.openxmlformats.org/officeDocument/2006/relationships/hyperlink" Target="https://kudago.com/msk/place/parktaganskiy/" TargetMode="External"/><Relationship Id="rId84" Type="http://schemas.openxmlformats.org/officeDocument/2006/relationships/hyperlink" Target="https://kudago.com/msk/place/krylatskie-holmy/" TargetMode="External"/><Relationship Id="rId83" Type="http://schemas.openxmlformats.org/officeDocument/2006/relationships/hyperlink" Target="https://kudago.com/msk/place/serebryanyj-bor/" TargetMode="External"/><Relationship Id="rId86" Type="http://schemas.openxmlformats.org/officeDocument/2006/relationships/hyperlink" Target="https://kudago.com/msk/place/dolina-reki-shodni/" TargetMode="External"/><Relationship Id="rId85" Type="http://schemas.openxmlformats.org/officeDocument/2006/relationships/hyperlink" Target="https://kudago.com/msk/place/dolina-reki-seltuni/" TargetMode="External"/><Relationship Id="rId88" Type="http://schemas.openxmlformats.org/officeDocument/2006/relationships/hyperlink" Target="https://kudago.com/msk/place/park-kolomenskoe/" TargetMode="External"/><Relationship Id="rId87" Type="http://schemas.openxmlformats.org/officeDocument/2006/relationships/hyperlink" Target="https://kudago.com/msk/place/chobotovskij-les/" TargetMode="External"/><Relationship Id="rId89" Type="http://schemas.openxmlformats.org/officeDocument/2006/relationships/hyperlink" Target="https://kudago.com/msk/place/park-gercena/" TargetMode="External"/><Relationship Id="rId80" Type="http://schemas.openxmlformats.org/officeDocument/2006/relationships/hyperlink" Target="https://kudago.com/msk/place/park-podhody-k-olimpijskoj-derevne-80/" TargetMode="External"/><Relationship Id="rId82" Type="http://schemas.openxmlformats.org/officeDocument/2006/relationships/hyperlink" Target="https://kudago.com/msk/place/detskij-landshaftnyj-park/" TargetMode="External"/><Relationship Id="rId81" Type="http://schemas.openxmlformats.org/officeDocument/2006/relationships/hyperlink" Target="https://kudago.com/msk/place/landshaftnyj-zakaznik-teplyj-stan/" TargetMode="External"/><Relationship Id="rId73" Type="http://schemas.openxmlformats.org/officeDocument/2006/relationships/hyperlink" Target="https://kudago.com/msk/place/grachevka/" TargetMode="External"/><Relationship Id="rId72" Type="http://schemas.openxmlformats.org/officeDocument/2006/relationships/hyperlink" Target="https://kudago.com/msk/place/multimedia-art-muzej/" TargetMode="External"/><Relationship Id="rId75" Type="http://schemas.openxmlformats.org/officeDocument/2006/relationships/hyperlink" Target="https://kudago.com/msk/place/park-vorovskogo/" TargetMode="External"/><Relationship Id="rId74" Type="http://schemas.openxmlformats.org/officeDocument/2006/relationships/hyperlink" Target="https://kudago.com/msk/place/park-50-letiya-oktyabrya/" TargetMode="External"/><Relationship Id="rId77" Type="http://schemas.openxmlformats.org/officeDocument/2006/relationships/hyperlink" Target="https://kudago.com/msk/place/yugo-zapadnyj-lesopark/" TargetMode="External"/><Relationship Id="rId76" Type="http://schemas.openxmlformats.org/officeDocument/2006/relationships/hyperlink" Target="https://kudago.com/msk/place/poklonnaya-gora-i-park-pobedy/" TargetMode="External"/><Relationship Id="rId79" Type="http://schemas.openxmlformats.org/officeDocument/2006/relationships/hyperlink" Target="https://kudago.com/msk/place/park-druzhby/" TargetMode="External"/><Relationship Id="rId78" Type="http://schemas.openxmlformats.org/officeDocument/2006/relationships/hyperlink" Target="https://kudago.com/msk/place/park-fili/" TargetMode="External"/><Relationship Id="rId71" Type="http://schemas.openxmlformats.org/officeDocument/2006/relationships/hyperlink" Target="https://kudago.com/msk/place/memorialnyj-park/" TargetMode="External"/><Relationship Id="rId70" Type="http://schemas.openxmlformats.org/officeDocument/2006/relationships/hyperlink" Target="https://kudago.com/msk/place/chapaevskij-park-msk/" TargetMode="External"/><Relationship Id="rId62" Type="http://schemas.openxmlformats.org/officeDocument/2006/relationships/hyperlink" Target="https://kudago.com/msk/place/muzej-gulaga/" TargetMode="External"/><Relationship Id="rId61" Type="http://schemas.openxmlformats.org/officeDocument/2006/relationships/hyperlink" Target="https://kudago.com/msk/place/vorobievy-gor/" TargetMode="External"/><Relationship Id="rId64" Type="http://schemas.openxmlformats.org/officeDocument/2006/relationships/hyperlink" Target="https://kudago.com/msk/place/timiryazevskij-park/" TargetMode="External"/><Relationship Id="rId63" Type="http://schemas.openxmlformats.org/officeDocument/2006/relationships/hyperlink" Target="https://kudago.com/msk/place/park-imeni-svyatoslava-fyodorova/" TargetMode="External"/><Relationship Id="rId66" Type="http://schemas.openxmlformats.org/officeDocument/2006/relationships/hyperlink" Target="https://kudago.com/msk/place/park-angarskie-prudy/" TargetMode="External"/><Relationship Id="rId65" Type="http://schemas.openxmlformats.org/officeDocument/2006/relationships/hyperlink" Target="https://kudago.com/msk/place/krasnaya-presnya/" TargetMode="External"/><Relationship Id="rId68" Type="http://schemas.openxmlformats.org/officeDocument/2006/relationships/hyperlink" Target="https://kudago.com/msk/place/park-vagonoremont/" TargetMode="External"/><Relationship Id="rId67" Type="http://schemas.openxmlformats.org/officeDocument/2006/relationships/hyperlink" Target="https://kudago.com/msk/place/zabroshennyj-150-letnij-dubovyj-park/" TargetMode="External"/><Relationship Id="rId60" Type="http://schemas.openxmlformats.org/officeDocument/2006/relationships/hyperlink" Target="https://kudago.com/msk/place/park-akademicheskij/" TargetMode="External"/><Relationship Id="rId69" Type="http://schemas.openxmlformats.org/officeDocument/2006/relationships/hyperlink" Target="https://kudago.com/msk/place/voroncovskij-park-usadba-voroncovo/" TargetMode="External"/><Relationship Id="rId51" Type="http://schemas.openxmlformats.org/officeDocument/2006/relationships/hyperlink" Target="https://kudago.com/msk/place/goncharovskij-park/" TargetMode="External"/><Relationship Id="rId50" Type="http://schemas.openxmlformats.org/officeDocument/2006/relationships/hyperlink" Target="https://kudago.com/msk/place/zakaznik-altufevskij/" TargetMode="External"/><Relationship Id="rId53" Type="http://schemas.openxmlformats.org/officeDocument/2006/relationships/hyperlink" Target="https://kudago.com/msk/place/park-pokrovskij-bereg/" TargetMode="External"/><Relationship Id="rId52" Type="http://schemas.openxmlformats.org/officeDocument/2006/relationships/hyperlink" Target="https://kudago.com/msk/place/gbsad/" TargetMode="External"/><Relationship Id="rId55" Type="http://schemas.openxmlformats.org/officeDocument/2006/relationships/hyperlink" Target="https://kudago.com/msk/place/park-dubki-sao/" TargetMode="External"/><Relationship Id="rId54" Type="http://schemas.openxmlformats.org/officeDocument/2006/relationships/hyperlink" Target="https://kudago.com/msk/place/park-otrada/" TargetMode="External"/><Relationship Id="rId57" Type="http://schemas.openxmlformats.org/officeDocument/2006/relationships/hyperlink" Target="https://kudago.com/msk/place/kirovogradskie-prudy/" TargetMode="External"/><Relationship Id="rId56" Type="http://schemas.openxmlformats.org/officeDocument/2006/relationships/hyperlink" Target="https://kudago.com/msk/place/lianozovskij-park-kultury-i-otdyha/" TargetMode="External"/><Relationship Id="rId59" Type="http://schemas.openxmlformats.org/officeDocument/2006/relationships/hyperlink" Target="https://kudago.com/msk/place/park-severnye-dubki/" TargetMode="External"/><Relationship Id="rId58" Type="http://schemas.openxmlformats.org/officeDocument/2006/relationships/hyperlink" Target="https://kudago.com/msk/place/petrovskij-park/" TargetMode="External"/><Relationship Id="rId94" Type="http://schemas.openxmlformats.org/officeDocument/2006/relationships/drawing" Target="../drawings/drawing5.xml"/><Relationship Id="rId91" Type="http://schemas.openxmlformats.org/officeDocument/2006/relationships/hyperlink" Target="https://kudago.com/msk/place/park-park-hodyinskoe-pole/" TargetMode="External"/><Relationship Id="rId90" Type="http://schemas.openxmlformats.org/officeDocument/2006/relationships/hyperlink" Target="https://kudago.com/msk/place/kuskovskij-lesopark/" TargetMode="External"/><Relationship Id="rId93" Type="http://schemas.openxmlformats.org/officeDocument/2006/relationships/hyperlink" Target="https://kudago.com/msk/place/sad-ermitazh/" TargetMode="External"/><Relationship Id="rId92" Type="http://schemas.openxmlformats.org/officeDocument/2006/relationships/hyperlink" Target="https://kudago.com/msk/place/mlpark/"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90" Type="http://schemas.openxmlformats.org/officeDocument/2006/relationships/hyperlink" Target="https://kudago.com/msk/place/muzej-knigi/" TargetMode="External"/><Relationship Id="rId194" Type="http://schemas.openxmlformats.org/officeDocument/2006/relationships/hyperlink" Target="https://kudago.com/msk/place/rublev-museum/" TargetMode="External"/><Relationship Id="rId193" Type="http://schemas.openxmlformats.org/officeDocument/2006/relationships/hyperlink" Target="https://kudago.com/msk/place/muzej-p-i-chajkovskij-i-moskva/" TargetMode="External"/><Relationship Id="rId192" Type="http://schemas.openxmlformats.org/officeDocument/2006/relationships/hyperlink" Target="https://kudago.com/msk/place/dom-muzej-stanislavskogo/" TargetMode="External"/><Relationship Id="rId191" Type="http://schemas.openxmlformats.org/officeDocument/2006/relationships/hyperlink" Target="https://kudago.com/spb/event/ekspoziciya-muzeya-nii-eksperimentalnoy-mediciny/" TargetMode="External"/><Relationship Id="rId187" Type="http://schemas.openxmlformats.org/officeDocument/2006/relationships/hyperlink" Target="https://kudago.com/msk/place/gosudarstvennyj-geologicheskij-muzej-imeni-vernad/" TargetMode="External"/><Relationship Id="rId186" Type="http://schemas.openxmlformats.org/officeDocument/2006/relationships/hyperlink" Target="https://kudago.com/msk/place/muzej-geroev-sovetskogo-soyuza-i-rossii/" TargetMode="External"/><Relationship Id="rId185" Type="http://schemas.openxmlformats.org/officeDocument/2006/relationships/hyperlink" Target="https://kudago.com/msk/place/muzej-v-tropinina/" TargetMode="External"/><Relationship Id="rId184" Type="http://schemas.openxmlformats.org/officeDocument/2006/relationships/hyperlink" Target="https://kudago.com/msk/place/muzej-otechestvennoj-vojny-1812-goda/" TargetMode="External"/><Relationship Id="rId189" Type="http://schemas.openxmlformats.org/officeDocument/2006/relationships/hyperlink" Target="https://kudago.com/msk/place/muzej-dom-muzej-viktora-vasnetsova/" TargetMode="External"/><Relationship Id="rId188" Type="http://schemas.openxmlformats.org/officeDocument/2006/relationships/hyperlink" Target="https://kudago.com/msk/place/memorialnyj-muzej-n-skryabina/" TargetMode="External"/><Relationship Id="rId183" Type="http://schemas.openxmlformats.org/officeDocument/2006/relationships/hyperlink" Target="https://kudago.com/msk/place/art-tsentr-tsentr-gilyarovskogo/" TargetMode="External"/><Relationship Id="rId182" Type="http://schemas.openxmlformats.org/officeDocument/2006/relationships/hyperlink" Target="https://kudago.com/msk/place/gosudarstvennyj-muzej-oborony-moskvy1/" TargetMode="External"/><Relationship Id="rId181" Type="http://schemas.openxmlformats.org/officeDocument/2006/relationships/hyperlink" Target="https://kudago.com/msk/place/rabochij-i-kolhoznica/" TargetMode="External"/><Relationship Id="rId180" Type="http://schemas.openxmlformats.org/officeDocument/2006/relationships/hyperlink" Target="https://kudago.com/msk/place/muzej-imeni-gorkogo/" TargetMode="External"/><Relationship Id="rId176" Type="http://schemas.openxmlformats.org/officeDocument/2006/relationships/hyperlink" Target="https://kudago.com/msk/place/gosudarstvennyj-centralnyj-teatralnyj-muzej-imen/" TargetMode="External"/><Relationship Id="rId175" Type="http://schemas.openxmlformats.org/officeDocument/2006/relationships/hyperlink" Target="https://kudago.com/msk/place/borodinskaya-bitva/" TargetMode="External"/><Relationship Id="rId174" Type="http://schemas.openxmlformats.org/officeDocument/2006/relationships/hyperlink" Target="https://kudago.com/msk/place/art-tsentr-tsentr-voznesenskogo/" TargetMode="External"/><Relationship Id="rId173" Type="http://schemas.openxmlformats.org/officeDocument/2006/relationships/hyperlink" Target="https://kudago.com/msk/place/memorialnaya-kvartira-pushkina1/" TargetMode="External"/><Relationship Id="rId179" Type="http://schemas.openxmlformats.org/officeDocument/2006/relationships/hyperlink" Target="https://kudago.com/msk/place/palaty-romanovyh/" TargetMode="External"/><Relationship Id="rId178" Type="http://schemas.openxmlformats.org/officeDocument/2006/relationships/hyperlink" Target="https://kudago.com/msk/place/multimedijnyj-istoricheskij-park-rossiya-moya-isto/" TargetMode="External"/><Relationship Id="rId177" Type="http://schemas.openxmlformats.org/officeDocument/2006/relationships/hyperlink" Target="https://kudago.com/msk/place/muzei-dostoevskogo/" TargetMode="External"/><Relationship Id="rId198" Type="http://schemas.openxmlformats.org/officeDocument/2006/relationships/hyperlink" Target="https://kudago.com/msk/place/muzej-serebryanogo-veka-dom-muzej-v-ya-bryusov/" TargetMode="External"/><Relationship Id="rId197" Type="http://schemas.openxmlformats.org/officeDocument/2006/relationships/hyperlink" Target="https://kudago.com/msk/place/muzej-usadba-lva-tolstogo-v-hamovnikah9/" TargetMode="External"/><Relationship Id="rId196" Type="http://schemas.openxmlformats.org/officeDocument/2006/relationships/hyperlink" Target="https://kudago.com/msk/place/memorialnaya-usadba-fedora-shalyapin/" TargetMode="External"/><Relationship Id="rId195" Type="http://schemas.openxmlformats.org/officeDocument/2006/relationships/hyperlink" Target="https://kudago.com/msk/place/uspenskij-sobor/" TargetMode="External"/><Relationship Id="rId199" Type="http://schemas.openxmlformats.org/officeDocument/2006/relationships/hyperlink" Target="https://kudago.com/msk/place/moskovskij-gosudarstvennyj-muzej-sergeya-esenin/" TargetMode="External"/><Relationship Id="rId150" Type="http://schemas.openxmlformats.org/officeDocument/2006/relationships/hyperlink" Target="https://kudago.com/msk/place/dom-nikolaya-gogoly/" TargetMode="External"/><Relationship Id="rId1" Type="http://schemas.openxmlformats.org/officeDocument/2006/relationships/hyperlink" Target="https://kudago.com/msk/place/sad-ermitazh/" TargetMode="External"/><Relationship Id="rId2" Type="http://schemas.openxmlformats.org/officeDocument/2006/relationships/hyperlink" Target="https://kudago.com/msk/place/park-iskusstv-muzeon/" TargetMode="External"/><Relationship Id="rId3" Type="http://schemas.openxmlformats.org/officeDocument/2006/relationships/hyperlink" Target="https://kudago.com/msk/place/caricyno/" TargetMode="External"/><Relationship Id="rId149" Type="http://schemas.openxmlformats.org/officeDocument/2006/relationships/hyperlink" Target="https://kudago.com/msk/place/muzej-russkogo-impressionizma/" TargetMode="External"/><Relationship Id="rId4" Type="http://schemas.openxmlformats.org/officeDocument/2006/relationships/hyperlink" Target="https://kudago.com/msk/place/hortus/" TargetMode="External"/><Relationship Id="rId148" Type="http://schemas.openxmlformats.org/officeDocument/2006/relationships/hyperlink" Target="https://kudago.com/msk/place/manezh/" TargetMode="External"/><Relationship Id="rId9" Type="http://schemas.openxmlformats.org/officeDocument/2006/relationships/hyperlink" Target="https://kudago.com/msk/place/park-kolomenskoe/" TargetMode="External"/><Relationship Id="rId143" Type="http://schemas.openxmlformats.org/officeDocument/2006/relationships/hyperlink" Target="https://kudago.com/msk/place/muzej-timiryazeva/" TargetMode="External"/><Relationship Id="rId142" Type="http://schemas.openxmlformats.org/officeDocument/2006/relationships/hyperlink" Target="https://kudago.com/msk/place/dom-burganova/" TargetMode="External"/><Relationship Id="rId141" Type="http://schemas.openxmlformats.org/officeDocument/2006/relationships/hyperlink" Target="https://kudago.com/msk/place/space-museum/" TargetMode="External"/><Relationship Id="rId140" Type="http://schemas.openxmlformats.org/officeDocument/2006/relationships/hyperlink" Target="https://kudago.com/msk/place/gos-istoricheskij-muze/" TargetMode="External"/><Relationship Id="rId5" Type="http://schemas.openxmlformats.org/officeDocument/2006/relationships/hyperlink" Target="https://kudago.com/msk/place/attraktsion-tyufeleva-roscha/" TargetMode="External"/><Relationship Id="rId147" Type="http://schemas.openxmlformats.org/officeDocument/2006/relationships/hyperlink" Target="https://kudago.com/msk/place/kreml/" TargetMode="External"/><Relationship Id="rId6" Type="http://schemas.openxmlformats.org/officeDocument/2006/relationships/hyperlink" Target="https://kudago.com/msk/place/park-gorkogo/" TargetMode="External"/><Relationship Id="rId146" Type="http://schemas.openxmlformats.org/officeDocument/2006/relationships/hyperlink" Target="https://kudago.com/msk/place/muzej-narodov-vostok/" TargetMode="External"/><Relationship Id="rId7" Type="http://schemas.openxmlformats.org/officeDocument/2006/relationships/hyperlink" Target="https://kudago.com/msk/place/park-fili/" TargetMode="External"/><Relationship Id="rId145" Type="http://schemas.openxmlformats.org/officeDocument/2006/relationships/hyperlink" Target="https://kudago.com/msk/place/galereya-iskusstva-stran-evropy-i-ameriki-xix-xx-v/" TargetMode="External"/><Relationship Id="rId8" Type="http://schemas.openxmlformats.org/officeDocument/2006/relationships/hyperlink" Target="https://kudago.com/msk/place/park-pokrovskoe-streshnevo/" TargetMode="External"/><Relationship Id="rId144" Type="http://schemas.openxmlformats.org/officeDocument/2006/relationships/hyperlink" Target="https://kudago.com/msk/place/paleontologicheskij-muzej/" TargetMode="External"/><Relationship Id="rId139" Type="http://schemas.openxmlformats.org/officeDocument/2006/relationships/hyperlink" Target="https://kudago.com/msk/place/tretyakovka-na-valu/" TargetMode="External"/><Relationship Id="rId138" Type="http://schemas.openxmlformats.org/officeDocument/2006/relationships/hyperlink" Target="https://kudago.com/msk/place/muzej-moskvi/" TargetMode="External"/><Relationship Id="rId137" Type="http://schemas.openxmlformats.org/officeDocument/2006/relationships/hyperlink" Target="https://kudago.com/msk/place/muzej-dom-muzej-viktora-vasnetsova/" TargetMode="External"/><Relationship Id="rId132" Type="http://schemas.openxmlformats.org/officeDocument/2006/relationships/hyperlink" Target="https://kudago.com/msk/place/mdf/" TargetMode="External"/><Relationship Id="rId131" Type="http://schemas.openxmlformats.org/officeDocument/2006/relationships/hyperlink" Target="https://kudago.com/msk/place/dostoprimechatelnost-dvorets-tsarya-alekseya-mihajlovicha/" TargetMode="External"/><Relationship Id="rId130" Type="http://schemas.openxmlformats.org/officeDocument/2006/relationships/hyperlink" Target="https://kudago.com/msk/place/kvartira-bulgakova/" TargetMode="External"/><Relationship Id="rId136" Type="http://schemas.openxmlformats.org/officeDocument/2006/relationships/hyperlink" Target="https://kudago.com/msk/place/gosudarstvennyj-darvinovskij-muzej/" TargetMode="External"/><Relationship Id="rId135" Type="http://schemas.openxmlformats.org/officeDocument/2006/relationships/hyperlink" Target="https://kudago.com/msk/place/mmoma/" TargetMode="External"/><Relationship Id="rId134" Type="http://schemas.openxmlformats.org/officeDocument/2006/relationships/hyperlink" Target="https://kudago.com/msk/place/muzej-pushkina/" TargetMode="External"/><Relationship Id="rId133" Type="http://schemas.openxmlformats.org/officeDocument/2006/relationships/hyperlink" Target="https://kudago.com/msk/place/tretyakovgallery/" TargetMode="External"/><Relationship Id="rId172" Type="http://schemas.openxmlformats.org/officeDocument/2006/relationships/hyperlink" Target="https://kudago.com/msk/place/muzej-naivnogo-iskusstva-moscow/" TargetMode="External"/><Relationship Id="rId171" Type="http://schemas.openxmlformats.org/officeDocument/2006/relationships/hyperlink" Target="https://kudago.com/msk/place/kartinnaya-galereya-shilova/" TargetMode="External"/><Relationship Id="rId170" Type="http://schemas.openxmlformats.org/officeDocument/2006/relationships/hyperlink" Target="https://kudago.com/msk/place/sil-rossijskoj-feder/" TargetMode="External"/><Relationship Id="rId165" Type="http://schemas.openxmlformats.org/officeDocument/2006/relationships/hyperlink" Target="https://kudago.com/msk/place/muzej-arheologii-moskvy/" TargetMode="External"/><Relationship Id="rId164" Type="http://schemas.openxmlformats.org/officeDocument/2006/relationships/hyperlink" Target="https://kudago.com/msk/place/muzei-istorii-voenno-morskogo-flota/" TargetMode="External"/><Relationship Id="rId163" Type="http://schemas.openxmlformats.org/officeDocument/2006/relationships/hyperlink" Target="https://kudago.com/msk/place/dom-muzej-mariny-cvetaevoi/" TargetMode="External"/><Relationship Id="rId162" Type="http://schemas.openxmlformats.org/officeDocument/2006/relationships/hyperlink" Target="https://kudago.com/msk/place/galereya-ili-glazunova/" TargetMode="External"/><Relationship Id="rId169" Type="http://schemas.openxmlformats.org/officeDocument/2006/relationships/hyperlink" Target="https://kudago.com/msk/place/oruzhejnaya-palata/" TargetMode="External"/><Relationship Id="rId168" Type="http://schemas.openxmlformats.org/officeDocument/2006/relationships/hyperlink" Target="https://kudago.com/msk/place/centr-musejon/" TargetMode="External"/><Relationship Id="rId167" Type="http://schemas.openxmlformats.org/officeDocument/2006/relationships/hyperlink" Target="https://kudago.com/msk/place/sobor-vasiliya-blazhennogo/" TargetMode="External"/><Relationship Id="rId166" Type="http://schemas.openxmlformats.org/officeDocument/2006/relationships/hyperlink" Target="https://kudago.com/msk/place/rah/" TargetMode="External"/><Relationship Id="rId161" Type="http://schemas.openxmlformats.org/officeDocument/2006/relationships/hyperlink" Target="https://kudago.com/msk/place/gosudarstvennyj-centr-sovremennogo-iskusstva/" TargetMode="External"/><Relationship Id="rId160" Type="http://schemas.openxmlformats.org/officeDocument/2006/relationships/hyperlink" Target="https://kudago.com/msk/place/gosudarstvennyj-muzej-istorii-gulag/" TargetMode="External"/><Relationship Id="rId159" Type="http://schemas.openxmlformats.org/officeDocument/2006/relationships/hyperlink" Target="https://kudago.com/msk/place/poklonnayagora/" TargetMode="External"/><Relationship Id="rId154" Type="http://schemas.openxmlformats.org/officeDocument/2006/relationships/hyperlink" Target="https://kudago.com/msk/place/muar/" TargetMode="External"/><Relationship Id="rId153" Type="http://schemas.openxmlformats.org/officeDocument/2006/relationships/hyperlink" Target="https://kudago.com/msk/place/teatr-kukol-obrazcova/" TargetMode="External"/><Relationship Id="rId152" Type="http://schemas.openxmlformats.org/officeDocument/2006/relationships/hyperlink" Target="https://kudago.com/msk/place/dom-vysockogo-na-taganke/" TargetMode="External"/><Relationship Id="rId151" Type="http://schemas.openxmlformats.org/officeDocument/2006/relationships/hyperlink" Target="https://kudago.com/msk/place/sovr/" TargetMode="External"/><Relationship Id="rId158" Type="http://schemas.openxmlformats.org/officeDocument/2006/relationships/hyperlink" Target="https://kudago.com/msk/place/vmdpni/" TargetMode="External"/><Relationship Id="rId157" Type="http://schemas.openxmlformats.org/officeDocument/2006/relationships/hyperlink" Target="https://kudago.com/msk/place/muzej-kino/" TargetMode="External"/><Relationship Id="rId156" Type="http://schemas.openxmlformats.org/officeDocument/2006/relationships/hyperlink" Target="https://kudago.com/msk/place/moskovskij-muzej-sovremennogo-iskusstva-gogolevski/" TargetMode="External"/><Relationship Id="rId155" Type="http://schemas.openxmlformats.org/officeDocument/2006/relationships/hyperlink" Target="https://kudago.com/msk/place/gosudarstvennyj-muzej-pushkina/" TargetMode="External"/><Relationship Id="rId40" Type="http://schemas.openxmlformats.org/officeDocument/2006/relationships/hyperlink" Target="https://kudago.com/msk/place/park-park-hodyinskoe-pole/" TargetMode="External"/><Relationship Id="rId42" Type="http://schemas.openxmlformats.org/officeDocument/2006/relationships/hyperlink" Target="https://kudago.com/msk/place/park-park-yauza/" TargetMode="External"/><Relationship Id="rId41" Type="http://schemas.openxmlformats.org/officeDocument/2006/relationships/hyperlink" Target="https://kudago.com/msk/place/gorodskoj-park-kultury-i-otdyha-babushkinskij/" TargetMode="External"/><Relationship Id="rId44" Type="http://schemas.openxmlformats.org/officeDocument/2006/relationships/hyperlink" Target="https://kudago.com/msk/place/mesherskoe-ozero/" TargetMode="External"/><Relationship Id="rId43" Type="http://schemas.openxmlformats.org/officeDocument/2006/relationships/hyperlink" Target="https://kudago.com/msk/place/sirenevyj-sad/" TargetMode="External"/><Relationship Id="rId46" Type="http://schemas.openxmlformats.org/officeDocument/2006/relationships/hyperlink" Target="https://kudago.com/msk/place/detskij-landshaftnyj-park/" TargetMode="External"/><Relationship Id="rId45" Type="http://schemas.openxmlformats.org/officeDocument/2006/relationships/hyperlink" Target="https://kudago.com/msk/place/mlpark/" TargetMode="External"/><Relationship Id="rId48" Type="http://schemas.openxmlformats.org/officeDocument/2006/relationships/hyperlink" Target="https://kudago.com/msk/place/park-angarskie-prudy/" TargetMode="External"/><Relationship Id="rId47" Type="http://schemas.openxmlformats.org/officeDocument/2006/relationships/hyperlink" Target="https://kudago.com/msk/place/multimedia-art-muzej/" TargetMode="External"/><Relationship Id="rId49" Type="http://schemas.openxmlformats.org/officeDocument/2006/relationships/hyperlink" Target="https://kudago.com/msk/place/lianozovskij-park-kultury-i-otdyha/" TargetMode="External"/><Relationship Id="rId31" Type="http://schemas.openxmlformats.org/officeDocument/2006/relationships/hyperlink" Target="https://kudago.com/msk/place/terleckij-park/" TargetMode="External"/><Relationship Id="rId30" Type="http://schemas.openxmlformats.org/officeDocument/2006/relationships/hyperlink" Target="https://kudago.com/msk/place/krylatskie-holmy/" TargetMode="External"/><Relationship Id="rId33" Type="http://schemas.openxmlformats.org/officeDocument/2006/relationships/hyperlink" Target="https://kudago.com/msk/place/dolina-reki-shodni/" TargetMode="External"/><Relationship Id="rId32" Type="http://schemas.openxmlformats.org/officeDocument/2006/relationships/hyperlink" Target="https://kudago.com/msk/place/perovskij-park-v-moskve/" TargetMode="External"/><Relationship Id="rId35" Type="http://schemas.openxmlformats.org/officeDocument/2006/relationships/hyperlink" Target="https://kudago.com/msk/place/parktaganskiy/" TargetMode="External"/><Relationship Id="rId34" Type="http://schemas.openxmlformats.org/officeDocument/2006/relationships/hyperlink" Target="https://kudago.com/msk/place/severnoe-tushino/" TargetMode="External"/><Relationship Id="rId37" Type="http://schemas.openxmlformats.org/officeDocument/2006/relationships/hyperlink" Target="https://kudago.com/msk/place/ostankinskij-park/" TargetMode="External"/><Relationship Id="rId36" Type="http://schemas.openxmlformats.org/officeDocument/2006/relationships/hyperlink" Target="https://kudago.com/msk/place/zakaznik-altufevskij/" TargetMode="External"/><Relationship Id="rId39" Type="http://schemas.openxmlformats.org/officeDocument/2006/relationships/hyperlink" Target="https://kudago.com/msk/place/park-dubki-sao/" TargetMode="External"/><Relationship Id="rId38" Type="http://schemas.openxmlformats.org/officeDocument/2006/relationships/hyperlink" Target="https://kudago.com/msk/place/krasnaya-presnya/" TargetMode="External"/><Relationship Id="rId20" Type="http://schemas.openxmlformats.org/officeDocument/2006/relationships/hyperlink" Target="https://kudago.com/msk/place/rostokinskij-akveduk/" TargetMode="External"/><Relationship Id="rId22" Type="http://schemas.openxmlformats.org/officeDocument/2006/relationships/hyperlink" Target="https://kudago.com/msk/place/usadba-lefertovo/" TargetMode="External"/><Relationship Id="rId21" Type="http://schemas.openxmlformats.org/officeDocument/2006/relationships/hyperlink" Target="https://kudago.com/msk/place/ekaterininskij-park/" TargetMode="External"/><Relationship Id="rId24" Type="http://schemas.openxmlformats.org/officeDocument/2006/relationships/hyperlink" Target="https://kudago.com/msk/place/grachevka/" TargetMode="External"/><Relationship Id="rId23" Type="http://schemas.openxmlformats.org/officeDocument/2006/relationships/hyperlink" Target="https://kudago.com/msk/place/timiryazevskij-park/" TargetMode="External"/><Relationship Id="rId26" Type="http://schemas.openxmlformats.org/officeDocument/2006/relationships/hyperlink" Target="https://kudago.com/msk/place/biryulevskij-dendropark/" TargetMode="External"/><Relationship Id="rId25" Type="http://schemas.openxmlformats.org/officeDocument/2006/relationships/hyperlink" Target="https://kudago.com/msk/place/muzej-russkih-skazok/" TargetMode="External"/><Relationship Id="rId28" Type="http://schemas.openxmlformats.org/officeDocument/2006/relationships/hyperlink" Target="https://kudago.com/msk/place/park-zyaryade/" TargetMode="External"/><Relationship Id="rId27" Type="http://schemas.openxmlformats.org/officeDocument/2006/relationships/hyperlink" Target="https://kudago.com/msk/place/prirodnyj-park-kurkino/" TargetMode="External"/><Relationship Id="rId29" Type="http://schemas.openxmlformats.org/officeDocument/2006/relationships/hyperlink" Target="https://kudago.com/msk/place/park-ptic-vorobi/" TargetMode="External"/><Relationship Id="rId11" Type="http://schemas.openxmlformats.org/officeDocument/2006/relationships/hyperlink" Target="https://kudago.com/msk/place/park-losinyj-ostrov/" TargetMode="External"/><Relationship Id="rId10" Type="http://schemas.openxmlformats.org/officeDocument/2006/relationships/hyperlink" Target="https://kudago.com/msk/place/vorobievy-gor/" TargetMode="External"/><Relationship Id="rId13" Type="http://schemas.openxmlformats.org/officeDocument/2006/relationships/hyperlink" Target="https://kudago.com/msk/place/poklonnaya-gora-i-park-pobedy/" TargetMode="External"/><Relationship Id="rId12" Type="http://schemas.openxmlformats.org/officeDocument/2006/relationships/hyperlink" Target="https://kudago.com/msk/place/voroncovskij-park-usadba-voroncovo/" TargetMode="External"/><Relationship Id="rId15" Type="http://schemas.openxmlformats.org/officeDocument/2006/relationships/hyperlink" Target="https://kudago.com/msk/place/gbsad/" TargetMode="External"/><Relationship Id="rId14" Type="http://schemas.openxmlformats.org/officeDocument/2006/relationships/hyperlink" Target="https://kudago.com/msk/place/park-kuzminki/" TargetMode="External"/><Relationship Id="rId17" Type="http://schemas.openxmlformats.org/officeDocument/2006/relationships/hyperlink" Target="https://kudago.com/msk/place/serebryanyj-bor/" TargetMode="External"/><Relationship Id="rId16" Type="http://schemas.openxmlformats.org/officeDocument/2006/relationships/hyperlink" Target="https://kudago.com/msk/place/izmajlovskij-park1/" TargetMode="External"/><Relationship Id="rId19" Type="http://schemas.openxmlformats.org/officeDocument/2006/relationships/hyperlink" Target="https://kudago.com/msk/place/park-50-letiya-oktyabrya/" TargetMode="External"/><Relationship Id="rId18" Type="http://schemas.openxmlformats.org/officeDocument/2006/relationships/hyperlink" Target="https://kudago.com/msk/place/zabroshennyj-150-letnij-dubovyj-park/" TargetMode="External"/><Relationship Id="rId84" Type="http://schemas.openxmlformats.org/officeDocument/2006/relationships/hyperlink" Target="https://kudago.com/msk/place/park-nikulino/" TargetMode="External"/><Relationship Id="rId83" Type="http://schemas.openxmlformats.org/officeDocument/2006/relationships/hyperlink" Target="https://kudago.com/msk/place/kirovogradskie-prudy/" TargetMode="External"/><Relationship Id="rId86" Type="http://schemas.openxmlformats.org/officeDocument/2006/relationships/hyperlink" Target="https://kudago.com/msk/place/muzej-tehniki/" TargetMode="External"/><Relationship Id="rId85" Type="http://schemas.openxmlformats.org/officeDocument/2006/relationships/hyperlink" Target="https://kudago.com/msk/activity/park-sokolniki/" TargetMode="External"/><Relationship Id="rId88" Type="http://schemas.openxmlformats.org/officeDocument/2006/relationships/hyperlink" Target="https://kudago.com/msk/place/park-vagonoremont/" TargetMode="External"/><Relationship Id="rId87" Type="http://schemas.openxmlformats.org/officeDocument/2006/relationships/hyperlink" Target="https://kudago.com/msk/place/muzej-gulaga/" TargetMode="External"/><Relationship Id="rId89" Type="http://schemas.openxmlformats.org/officeDocument/2006/relationships/hyperlink" Target="https://kudago.com/msk/place/cherkizovskij-park/" TargetMode="External"/><Relationship Id="rId80" Type="http://schemas.openxmlformats.org/officeDocument/2006/relationships/hyperlink" Target="https://kudago.com/msk/place/park-60-letiya-oktyabrya/" TargetMode="External"/><Relationship Id="rId82" Type="http://schemas.openxmlformats.org/officeDocument/2006/relationships/hyperlink" Target="https://kudago.com/msk/place/park-shkolnikov/" TargetMode="External"/><Relationship Id="rId81" Type="http://schemas.openxmlformats.org/officeDocument/2006/relationships/hyperlink" Target="https://kudago.com/msk/place/park-pechatniki1/" TargetMode="External"/><Relationship Id="rId73" Type="http://schemas.openxmlformats.org/officeDocument/2006/relationships/hyperlink" Target="https://kudago.com/msk/place/festivalnyj-park/" TargetMode="External"/><Relationship Id="rId72" Type="http://schemas.openxmlformats.org/officeDocument/2006/relationships/hyperlink" Target="https://kudago.com/msk/place/detskoe-mesto-delegatskij-park/" TargetMode="External"/><Relationship Id="rId75" Type="http://schemas.openxmlformats.org/officeDocument/2006/relationships/hyperlink" Target="https://kudago.com/msk/place/park-vorovskogo/" TargetMode="External"/><Relationship Id="rId74" Type="http://schemas.openxmlformats.org/officeDocument/2006/relationships/hyperlink" Target="https://kudago.com/msk/place/pojma-reki-gorodni/" TargetMode="External"/><Relationship Id="rId77" Type="http://schemas.openxmlformats.org/officeDocument/2006/relationships/hyperlink" Target="https://kudago.com/msk/place/presnenskij-park/" TargetMode="External"/><Relationship Id="rId76" Type="http://schemas.openxmlformats.org/officeDocument/2006/relationships/hyperlink" Target="https://kudago.com/msk/place/chobotovskij-les/" TargetMode="External"/><Relationship Id="rId79" Type="http://schemas.openxmlformats.org/officeDocument/2006/relationships/hyperlink" Target="https://kudago.com/msk/place/chapaevskij-park-msk/" TargetMode="External"/><Relationship Id="rId78" Type="http://schemas.openxmlformats.org/officeDocument/2006/relationships/hyperlink" Target="https://kudago.com/msk/place/park-imeni-svyatoslava-fyodorova/" TargetMode="External"/><Relationship Id="rId71" Type="http://schemas.openxmlformats.org/officeDocument/2006/relationships/hyperlink" Target="https://kudago.com/msk/place/park-severnye-dubki/" TargetMode="External"/><Relationship Id="rId70" Type="http://schemas.openxmlformats.org/officeDocument/2006/relationships/hyperlink" Target="https://kudago.com/msk/place/park-podhody-k-olimpijskoj-derevne-80/" TargetMode="External"/><Relationship Id="rId62" Type="http://schemas.openxmlformats.org/officeDocument/2006/relationships/hyperlink" Target="https://kudago.com/msk/place/skver-znaki-zodiaka/" TargetMode="External"/><Relationship Id="rId61" Type="http://schemas.openxmlformats.org/officeDocument/2006/relationships/hyperlink" Target="https://kudago.com/msk/place/park-imeni-850-letiya-moskvy/" TargetMode="External"/><Relationship Id="rId64" Type="http://schemas.openxmlformats.org/officeDocument/2006/relationships/hyperlink" Target="https://kudago.com/msk/place/park-gercena/" TargetMode="External"/><Relationship Id="rId63" Type="http://schemas.openxmlformats.org/officeDocument/2006/relationships/hyperlink" Target="https://kudago.com/msk/place/golyanovskij-park/" TargetMode="External"/><Relationship Id="rId66" Type="http://schemas.openxmlformats.org/officeDocument/2006/relationships/hyperlink" Target="https://kudago.com/msk/place/kuskovskij-lesopark/" TargetMode="External"/><Relationship Id="rId65" Type="http://schemas.openxmlformats.org/officeDocument/2006/relationships/hyperlink" Target="https://kudago.com/msk/place/petrovskij-park/" TargetMode="External"/><Relationship Id="rId68" Type="http://schemas.openxmlformats.org/officeDocument/2006/relationships/hyperlink" Target="https://kudago.com/msk/place/novodevichi-prudy/" TargetMode="External"/><Relationship Id="rId67" Type="http://schemas.openxmlformats.org/officeDocument/2006/relationships/hyperlink" Target="https://kudago.com/msk/place/park-pokrovskij-bereg/" TargetMode="External"/><Relationship Id="rId60" Type="http://schemas.openxmlformats.org/officeDocument/2006/relationships/hyperlink" Target="https://kudago.com/msk/place/yugo-zapadnyj-lesopark/" TargetMode="External"/><Relationship Id="rId69" Type="http://schemas.openxmlformats.org/officeDocument/2006/relationships/hyperlink" Target="https://kudago.com/msk/place/ivanovskij-lesopark/" TargetMode="External"/><Relationship Id="rId51" Type="http://schemas.openxmlformats.org/officeDocument/2006/relationships/hyperlink" Target="https://kudago.com/msk/place/memorialnyj-muzej-kosmonavtiki/" TargetMode="External"/><Relationship Id="rId50" Type="http://schemas.openxmlformats.org/officeDocument/2006/relationships/hyperlink" Target="https://kudago.com/msk/place/dyusseldorfskij-park/" TargetMode="External"/><Relationship Id="rId53" Type="http://schemas.openxmlformats.org/officeDocument/2006/relationships/hyperlink" Target="https://kudago.com/msk/place/goncharovskij-park/" TargetMode="External"/><Relationship Id="rId52" Type="http://schemas.openxmlformats.org/officeDocument/2006/relationships/hyperlink" Target="https://kudago.com/msk/place/landshaftnyj-zakaznik-teplyj-stan/" TargetMode="External"/><Relationship Id="rId55" Type="http://schemas.openxmlformats.org/officeDocument/2006/relationships/hyperlink" Target="https://kudago.com/msk/place/dolina-reki-seltuni/" TargetMode="External"/><Relationship Id="rId54" Type="http://schemas.openxmlformats.org/officeDocument/2006/relationships/hyperlink" Target="https://kudago.com/msk/place/park-otrada/" TargetMode="External"/><Relationship Id="rId57" Type="http://schemas.openxmlformats.org/officeDocument/2006/relationships/hyperlink" Target="https://kudago.com/msk/place/park-druzhby/" TargetMode="External"/><Relationship Id="rId56" Type="http://schemas.openxmlformats.org/officeDocument/2006/relationships/hyperlink" Target="https://kudago.com/msk/place/park-brateevskaya-pojma/" TargetMode="External"/><Relationship Id="rId59" Type="http://schemas.openxmlformats.org/officeDocument/2006/relationships/hyperlink" Target="https://kudago.com/msk/place/kosinskij-park/" TargetMode="External"/><Relationship Id="rId58" Type="http://schemas.openxmlformats.org/officeDocument/2006/relationships/hyperlink" Target="https://kudago.com/msk/place/park-park-chermyanka/" TargetMode="External"/><Relationship Id="rId107" Type="http://schemas.openxmlformats.org/officeDocument/2006/relationships/hyperlink" Target="https://kudago.com/msk/place/art-tsentr-ges-2/" TargetMode="External"/><Relationship Id="rId106" Type="http://schemas.openxmlformats.org/officeDocument/2006/relationships/hyperlink" Target="https://kudago.com/msk/place/kovorking-basmannyij-dvor/" TargetMode="External"/><Relationship Id="rId105" Type="http://schemas.openxmlformats.org/officeDocument/2006/relationships/hyperlink" Target="https://kudago.com/msk/place/institut-strelka/" TargetMode="External"/><Relationship Id="rId104" Type="http://schemas.openxmlformats.org/officeDocument/2006/relationships/hyperlink" Target="https://kudago.com/msk/place/kulturnyj-centr-zil/" TargetMode="External"/><Relationship Id="rId225" Type="http://schemas.openxmlformats.org/officeDocument/2006/relationships/drawing" Target="../drawings/drawing7.xml"/><Relationship Id="rId109" Type="http://schemas.openxmlformats.org/officeDocument/2006/relationships/hyperlink" Target="https://kudago.com/msk/place/zavod-arma/" TargetMode="External"/><Relationship Id="rId108" Type="http://schemas.openxmlformats.org/officeDocument/2006/relationships/hyperlink" Target="https://kudago.com/msk/place/danilovskaya-manufaktura/" TargetMode="External"/><Relationship Id="rId220" Type="http://schemas.openxmlformats.org/officeDocument/2006/relationships/hyperlink" Target="https://kudago.com/msk/event/ekskursiya-bolshoj-teatr---dostoyanie-rossii/" TargetMode="External"/><Relationship Id="rId103" Type="http://schemas.openxmlformats.org/officeDocument/2006/relationships/hyperlink" Target="https://kudago.com/msk/place/centr-tvorcheskih-industrij-fabrika/" TargetMode="External"/><Relationship Id="rId224" Type="http://schemas.openxmlformats.org/officeDocument/2006/relationships/hyperlink" Target="https://kudago.com/msk/place/usadba-ostankino/" TargetMode="External"/><Relationship Id="rId102" Type="http://schemas.openxmlformats.org/officeDocument/2006/relationships/hyperlink" Target="https://kudago.com/msk/place/fabrika-krasnyj-oktyabr/" TargetMode="External"/><Relationship Id="rId223" Type="http://schemas.openxmlformats.org/officeDocument/2006/relationships/hyperlink" Target="https://kudago.com/msk/place/muzej-mody/" TargetMode="External"/><Relationship Id="rId101" Type="http://schemas.openxmlformats.org/officeDocument/2006/relationships/hyperlink" Target="https://kudago.com/msk/place/winzavod/" TargetMode="External"/><Relationship Id="rId222" Type="http://schemas.openxmlformats.org/officeDocument/2006/relationships/hyperlink" Target="https://kudago.com/msk/place/bulgakovskij-dom/" TargetMode="External"/><Relationship Id="rId100" Type="http://schemas.openxmlformats.org/officeDocument/2006/relationships/hyperlink" Target="https://kudago.com/msk/place/ciferblat-msk/" TargetMode="External"/><Relationship Id="rId221" Type="http://schemas.openxmlformats.org/officeDocument/2006/relationships/hyperlink" Target="https://kudago.com/msk/event/kvartira-golovanova/" TargetMode="External"/><Relationship Id="rId217" Type="http://schemas.openxmlformats.org/officeDocument/2006/relationships/hyperlink" Target="https://kudago.com/msk/place/muzej-streleckie-palaty/" TargetMode="External"/><Relationship Id="rId216" Type="http://schemas.openxmlformats.org/officeDocument/2006/relationships/hyperlink" Target="https://kudago.com/msk/place/gosudarstvennyj-muzej-sovremennogo-iskusstva-ross/" TargetMode="External"/><Relationship Id="rId215" Type="http://schemas.openxmlformats.org/officeDocument/2006/relationships/hyperlink" Target="https://kudago.com/msk/place/muzej-dom-muzej-mihaila-lermontova/" TargetMode="External"/><Relationship Id="rId214" Type="http://schemas.openxmlformats.org/officeDocument/2006/relationships/hyperlink" Target="https://kudago.com/msk/place/muzej-sadovoe-kolc/" TargetMode="External"/><Relationship Id="rId219" Type="http://schemas.openxmlformats.org/officeDocument/2006/relationships/hyperlink" Target="https://kudago.com/msk/place/muzej-muzej-istorii-rossijskoj-literaturyi-imeni-vladimira-dalya/" TargetMode="External"/><Relationship Id="rId218" Type="http://schemas.openxmlformats.org/officeDocument/2006/relationships/hyperlink" Target="https://kudago.com/msk/news/v-moskve-otkryili-muzej-kvartiru/" TargetMode="External"/><Relationship Id="rId213" Type="http://schemas.openxmlformats.org/officeDocument/2006/relationships/hyperlink" Target="https://kudago.com/msk/place/muzej-lva-tolstogo/" TargetMode="External"/><Relationship Id="rId212" Type="http://schemas.openxmlformats.org/officeDocument/2006/relationships/hyperlink" Target="https://kudago.com/msk/place/memorialnaya-kvartira-svyatoslava-rihtera/" TargetMode="External"/><Relationship Id="rId211" Type="http://schemas.openxmlformats.org/officeDocument/2006/relationships/hyperlink" Target="https://kudago.com/msk/place/muzej-dom-lyuboschinskih-vernadskih/" TargetMode="External"/><Relationship Id="rId210" Type="http://schemas.openxmlformats.org/officeDocument/2006/relationships/hyperlink" Target="https://kudago.com/msk/place/muzej-sergeya-prokofeva/" TargetMode="External"/><Relationship Id="rId129" Type="http://schemas.openxmlformats.org/officeDocument/2006/relationships/hyperlink" Target="https://kudago.com/msk/place/vvc/" TargetMode="External"/><Relationship Id="rId128" Type="http://schemas.openxmlformats.org/officeDocument/2006/relationships/hyperlink" Target="https://kudago.com/msk/place/art-tsentr-niko/" TargetMode="External"/><Relationship Id="rId127" Type="http://schemas.openxmlformats.org/officeDocument/2006/relationships/hyperlink" Target="https://kudago.com/msk/place/saharovskij-centr/" TargetMode="External"/><Relationship Id="rId126" Type="http://schemas.openxmlformats.org/officeDocument/2006/relationships/hyperlink" Target="https://kudago.com/msk/place/muzej-az/" TargetMode="External"/><Relationship Id="rId121" Type="http://schemas.openxmlformats.org/officeDocument/2006/relationships/hyperlink" Target="https://kudago.com/msk/place/msk-dom-babochek/" TargetMode="External"/><Relationship Id="rId120" Type="http://schemas.openxmlformats.org/officeDocument/2006/relationships/hyperlink" Target="https://kudago.com/msk/place/detskoe-mesto-avtomuzej/" TargetMode="External"/><Relationship Id="rId125" Type="http://schemas.openxmlformats.org/officeDocument/2006/relationships/hyperlink" Target="https://kudago.com/msk/place/muzej-russkoj-ikony/" TargetMode="External"/><Relationship Id="rId124" Type="http://schemas.openxmlformats.org/officeDocument/2006/relationships/hyperlink" Target="https://kudago.com/msk/place/muzej-ar-deko-art-deco/" TargetMode="External"/><Relationship Id="rId123" Type="http://schemas.openxmlformats.org/officeDocument/2006/relationships/hyperlink" Target="https://kudago.com/msk/place/muzej-unikalnyh-kukol/" TargetMode="External"/><Relationship Id="rId122" Type="http://schemas.openxmlformats.org/officeDocument/2006/relationships/hyperlink" Target="https://kudago.com/msk/place/lomakovskij-muzej-starinnyh-avtomobilej/" TargetMode="External"/><Relationship Id="rId95" Type="http://schemas.openxmlformats.org/officeDocument/2006/relationships/hyperlink" Target="https://kudago.com/msk/news/krasnaya-pahra-0511/" TargetMode="External"/><Relationship Id="rId94" Type="http://schemas.openxmlformats.org/officeDocument/2006/relationships/hyperlink" Target="https://kudago.com/msk/place/park-akademicheskij/" TargetMode="External"/><Relationship Id="rId97" Type="http://schemas.openxmlformats.org/officeDocument/2006/relationships/hyperlink" Target="https://kudago.com/msk/place/centr-mars/" TargetMode="External"/><Relationship Id="rId96" Type="http://schemas.openxmlformats.org/officeDocument/2006/relationships/hyperlink" Target="https://kudago.com/msk/place/neskuchnyy-park/" TargetMode="External"/><Relationship Id="rId99" Type="http://schemas.openxmlformats.org/officeDocument/2006/relationships/hyperlink" Target="https://kudago.com/msk/place/flacon/" TargetMode="External"/><Relationship Id="rId98" Type="http://schemas.openxmlformats.org/officeDocument/2006/relationships/hyperlink" Target="https://kudago.com/msk/place/artplay/" TargetMode="External"/><Relationship Id="rId91" Type="http://schemas.openxmlformats.org/officeDocument/2006/relationships/hyperlink" Target="https://kudago.com/msk/place/prirodnyj-zakaznik-medvedkovskij/" TargetMode="External"/><Relationship Id="rId90" Type="http://schemas.openxmlformats.org/officeDocument/2006/relationships/hyperlink" Target="https://kudago.com/msk/place/bratislavskij-park/" TargetMode="External"/><Relationship Id="rId93" Type="http://schemas.openxmlformats.org/officeDocument/2006/relationships/hyperlink" Target="https://kudago.com/msk/place/park-torfyanka/" TargetMode="External"/><Relationship Id="rId92" Type="http://schemas.openxmlformats.org/officeDocument/2006/relationships/hyperlink" Target="https://kudago.com/msk/place/memorialnyj-park/" TargetMode="External"/><Relationship Id="rId118" Type="http://schemas.openxmlformats.org/officeDocument/2006/relationships/hyperlink" Target="https://kudago.com/msk/place/bulgakovskij-dom/" TargetMode="External"/><Relationship Id="rId117" Type="http://schemas.openxmlformats.org/officeDocument/2006/relationships/hyperlink" Target="https://kudago.com/msk/place/center-fotografii-bratiev-lumier/" TargetMode="External"/><Relationship Id="rId116" Type="http://schemas.openxmlformats.org/officeDocument/2006/relationships/hyperlink" Target="https://kudago.com/msk/place/muzej-avtomobilnyih-istorij/" TargetMode="External"/><Relationship Id="rId115" Type="http://schemas.openxmlformats.org/officeDocument/2006/relationships/hyperlink" Target="https://kudago.com/msk/place/attraktsion-skazki-i-razvlecheniya/" TargetMode="External"/><Relationship Id="rId119" Type="http://schemas.openxmlformats.org/officeDocument/2006/relationships/hyperlink" Target="https://kudago.com/msk/place/muzej-dom-muzej-fyodora-konyuhova/" TargetMode="External"/><Relationship Id="rId110" Type="http://schemas.openxmlformats.org/officeDocument/2006/relationships/hyperlink" Target="https://kudago.com/msk/place/proekt-progulka-v-temnote/" TargetMode="External"/><Relationship Id="rId114" Type="http://schemas.openxmlformats.org/officeDocument/2006/relationships/hyperlink" Target="https://kudago.com/msk/place/art-tsentr-tsentr-iskusstv-moskva/" TargetMode="External"/><Relationship Id="rId113" Type="http://schemas.openxmlformats.org/officeDocument/2006/relationships/hyperlink" Target="https://kudago.com/msk/place/muzej-igrovyh-avtomatov/" TargetMode="External"/><Relationship Id="rId112" Type="http://schemas.openxmlformats.org/officeDocument/2006/relationships/hyperlink" Target="https://kudago.com/msk/place/muzej-muzej-myortvyih-kukol/" TargetMode="External"/><Relationship Id="rId111" Type="http://schemas.openxmlformats.org/officeDocument/2006/relationships/hyperlink" Target="https://kudago.com/msk/place/garagemca/" TargetMode="External"/><Relationship Id="rId206" Type="http://schemas.openxmlformats.org/officeDocument/2006/relationships/hyperlink" Target="https://kudago.com/msk/place/dom-muzej-b-l-pasternaka/" TargetMode="External"/><Relationship Id="rId205" Type="http://schemas.openxmlformats.org/officeDocument/2006/relationships/hyperlink" Target="https://kudago.com/msk/place/dom-russkogo-zarubezhya/" TargetMode="External"/><Relationship Id="rId204" Type="http://schemas.openxmlformats.org/officeDocument/2006/relationships/hyperlink" Target="https://kudago.com/msk/place/vystavochnyj-zal-domik-chehova/" TargetMode="External"/><Relationship Id="rId203" Type="http://schemas.openxmlformats.org/officeDocument/2006/relationships/hyperlink" Target="https://kudago.com/msk/place/fgbu-centralnyj-muzej-fizicheskoj-kultury-i-sporta/" TargetMode="External"/><Relationship Id="rId209" Type="http://schemas.openxmlformats.org/officeDocument/2006/relationships/hyperlink" Target="https://kudago.com/msk/place/dom-muzej-m-n-ermolovoj/" TargetMode="External"/><Relationship Id="rId208" Type="http://schemas.openxmlformats.org/officeDocument/2006/relationships/hyperlink" Target="https://kudago.com/msk/place/moskovskij-literaturnyj-muzej-centr-kg-paustovskog/" TargetMode="External"/><Relationship Id="rId207" Type="http://schemas.openxmlformats.org/officeDocument/2006/relationships/hyperlink" Target="https://kudago.com/msk/place/dom-muzej-k-i-chukovskogo/" TargetMode="External"/><Relationship Id="rId202" Type="http://schemas.openxmlformats.org/officeDocument/2006/relationships/hyperlink" Target="https://kudago.com/msk/place/glinka-museum/" TargetMode="External"/><Relationship Id="rId201" Type="http://schemas.openxmlformats.org/officeDocument/2006/relationships/hyperlink" Target="https://kudago.com/msk/place/muzej-gorkogo/" TargetMode="External"/><Relationship Id="rId200" Type="http://schemas.openxmlformats.org/officeDocument/2006/relationships/hyperlink" Target="https://kudago.com/msk/place/dom-muzej-n-ostrovskog/"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5.25"/>
    <col customWidth="1" min="3" max="4" width="12.25"/>
    <col customWidth="1" min="5" max="13" width="24.0"/>
    <col customWidth="1" min="14" max="14" width="35.75"/>
    <col customWidth="1" min="15" max="19" width="24.0"/>
  </cols>
  <sheetData>
    <row r="1" ht="29.25" customHeight="1">
      <c r="A1" s="1" t="s">
        <v>0</v>
      </c>
      <c r="B1" s="2"/>
      <c r="C1" s="2"/>
      <c r="D1" s="3"/>
      <c r="E1" s="4"/>
      <c r="F1" s="4"/>
      <c r="G1" s="4"/>
      <c r="H1" s="4"/>
      <c r="I1" s="4"/>
      <c r="J1" s="4"/>
      <c r="K1" s="4"/>
      <c r="L1" s="4"/>
      <c r="M1" s="4"/>
      <c r="N1" s="4"/>
      <c r="O1" s="5"/>
      <c r="P1" s="5"/>
      <c r="Q1" s="5"/>
      <c r="R1" s="6"/>
      <c r="S1" s="6"/>
      <c r="T1" s="6"/>
      <c r="U1" s="6"/>
      <c r="V1" s="6"/>
      <c r="W1" s="6"/>
      <c r="X1" s="6"/>
      <c r="Y1" s="6"/>
      <c r="Z1" s="6"/>
    </row>
    <row r="2" ht="48.0" customHeight="1">
      <c r="A2" s="7">
        <v>1.0</v>
      </c>
      <c r="B2" s="8" t="s">
        <v>1</v>
      </c>
      <c r="C2" s="9" t="s">
        <v>2</v>
      </c>
      <c r="D2" s="10" t="s">
        <v>3</v>
      </c>
      <c r="E2" s="8" t="s">
        <v>4</v>
      </c>
      <c r="F2" s="8" t="s">
        <v>5</v>
      </c>
      <c r="G2" s="8" t="s">
        <v>6</v>
      </c>
      <c r="H2" s="8" t="s">
        <v>7</v>
      </c>
      <c r="I2" s="8" t="s">
        <v>8</v>
      </c>
      <c r="J2" s="8" t="s">
        <v>9</v>
      </c>
      <c r="K2" s="8" t="s">
        <v>10</v>
      </c>
      <c r="L2" s="8" t="s">
        <v>11</v>
      </c>
      <c r="M2" s="8" t="s">
        <v>12</v>
      </c>
      <c r="N2" s="8" t="s">
        <v>13</v>
      </c>
      <c r="O2" s="8" t="s">
        <v>14</v>
      </c>
      <c r="P2" s="8" t="s">
        <v>15</v>
      </c>
      <c r="Q2" s="8" t="s">
        <v>16</v>
      </c>
      <c r="R2" s="8"/>
      <c r="S2" s="11"/>
      <c r="T2" s="11"/>
      <c r="U2" s="11"/>
      <c r="V2" s="11"/>
      <c r="W2" s="11"/>
      <c r="X2" s="11"/>
      <c r="Y2" s="11"/>
      <c r="Z2" s="11"/>
    </row>
    <row r="3" ht="48.0" customHeight="1">
      <c r="A3" s="12"/>
      <c r="B3" s="11"/>
      <c r="C3" s="13"/>
      <c r="D3" s="13"/>
      <c r="E3" s="8" t="s">
        <v>17</v>
      </c>
      <c r="F3" s="8" t="s">
        <v>18</v>
      </c>
      <c r="G3" s="8" t="s">
        <v>19</v>
      </c>
      <c r="H3" s="8" t="s">
        <v>20</v>
      </c>
      <c r="I3" s="8" t="s">
        <v>21</v>
      </c>
      <c r="J3" s="8" t="s">
        <v>22</v>
      </c>
      <c r="K3" s="8" t="s">
        <v>18</v>
      </c>
      <c r="L3" s="8" t="s">
        <v>18</v>
      </c>
      <c r="M3" s="8" t="s">
        <v>23</v>
      </c>
      <c r="N3" s="8" t="s">
        <v>21</v>
      </c>
      <c r="O3" s="8" t="s">
        <v>24</v>
      </c>
      <c r="P3" s="8" t="s">
        <v>25</v>
      </c>
      <c r="Q3" s="8"/>
      <c r="R3" s="11"/>
      <c r="S3" s="11"/>
      <c r="T3" s="11"/>
      <c r="U3" s="11"/>
      <c r="V3" s="11"/>
      <c r="W3" s="11"/>
      <c r="X3" s="11"/>
      <c r="Y3" s="11"/>
      <c r="Z3" s="11"/>
    </row>
    <row r="4" ht="48.0" customHeight="1">
      <c r="A4" s="7">
        <v>2.0</v>
      </c>
      <c r="B4" s="8" t="s">
        <v>26</v>
      </c>
      <c r="C4" s="9" t="s">
        <v>27</v>
      </c>
      <c r="D4" s="10" t="s">
        <v>28</v>
      </c>
      <c r="E4" s="8" t="s">
        <v>29</v>
      </c>
      <c r="F4" s="8" t="s">
        <v>30</v>
      </c>
      <c r="G4" s="8" t="s">
        <v>31</v>
      </c>
      <c r="H4" s="8" t="s">
        <v>32</v>
      </c>
      <c r="I4" s="8" t="s">
        <v>33</v>
      </c>
      <c r="J4" s="8" t="s">
        <v>34</v>
      </c>
      <c r="K4" s="8" t="s">
        <v>35</v>
      </c>
      <c r="L4" s="8" t="s">
        <v>36</v>
      </c>
      <c r="M4" s="8" t="s">
        <v>37</v>
      </c>
      <c r="N4" s="8" t="s">
        <v>38</v>
      </c>
      <c r="O4" s="8" t="s">
        <v>39</v>
      </c>
      <c r="P4" s="8" t="s">
        <v>40</v>
      </c>
      <c r="Q4" s="8" t="s">
        <v>41</v>
      </c>
      <c r="R4" s="8"/>
      <c r="S4" s="11"/>
      <c r="T4" s="11"/>
      <c r="U4" s="11"/>
      <c r="V4" s="11"/>
      <c r="W4" s="11"/>
      <c r="X4" s="11"/>
      <c r="Y4" s="11"/>
      <c r="Z4" s="11"/>
    </row>
    <row r="5" ht="48.0" customHeight="1">
      <c r="A5" s="12"/>
      <c r="B5" s="11"/>
      <c r="C5" s="13"/>
      <c r="D5" s="13"/>
      <c r="E5" s="8" t="s">
        <v>18</v>
      </c>
      <c r="F5" s="8" t="s">
        <v>42</v>
      </c>
      <c r="G5" s="8" t="s">
        <v>43</v>
      </c>
      <c r="H5" s="8" t="s">
        <v>44</v>
      </c>
      <c r="I5" s="8" t="s">
        <v>45</v>
      </c>
      <c r="J5" s="8" t="s">
        <v>18</v>
      </c>
      <c r="K5" s="8" t="s">
        <v>46</v>
      </c>
      <c r="L5" s="8" t="s">
        <v>47</v>
      </c>
      <c r="M5" s="8" t="s">
        <v>48</v>
      </c>
      <c r="N5" s="8" t="s">
        <v>49</v>
      </c>
      <c r="O5" s="8" t="s">
        <v>50</v>
      </c>
      <c r="P5" s="8" t="s">
        <v>51</v>
      </c>
      <c r="Q5" s="8"/>
      <c r="R5" s="11"/>
      <c r="S5" s="11"/>
      <c r="T5" s="11"/>
      <c r="U5" s="11"/>
      <c r="V5" s="11"/>
      <c r="W5" s="11"/>
      <c r="X5" s="11"/>
      <c r="Y5" s="11"/>
      <c r="Z5" s="11"/>
    </row>
    <row r="6" ht="48.0" customHeight="1">
      <c r="A6" s="7">
        <v>3.0</v>
      </c>
      <c r="B6" s="8" t="s">
        <v>52</v>
      </c>
      <c r="C6" s="9" t="s">
        <v>53</v>
      </c>
      <c r="D6" s="10" t="s">
        <v>54</v>
      </c>
      <c r="E6" s="8" t="s">
        <v>55</v>
      </c>
      <c r="F6" s="8" t="s">
        <v>56</v>
      </c>
      <c r="G6" s="8" t="s">
        <v>57</v>
      </c>
      <c r="H6" s="8" t="s">
        <v>58</v>
      </c>
      <c r="I6" s="8" t="s">
        <v>59</v>
      </c>
      <c r="J6" s="8" t="s">
        <v>60</v>
      </c>
      <c r="K6" s="8" t="s">
        <v>61</v>
      </c>
      <c r="L6" s="8" t="s">
        <v>62</v>
      </c>
      <c r="M6" s="8" t="s">
        <v>63</v>
      </c>
      <c r="N6" s="8" t="s">
        <v>64</v>
      </c>
      <c r="O6" s="8" t="s">
        <v>65</v>
      </c>
      <c r="P6" s="8" t="s">
        <v>66</v>
      </c>
      <c r="Q6" s="8" t="s">
        <v>67</v>
      </c>
      <c r="R6" s="8"/>
      <c r="S6" s="11"/>
      <c r="T6" s="11"/>
      <c r="U6" s="11"/>
      <c r="V6" s="11"/>
      <c r="W6" s="11"/>
      <c r="X6" s="11"/>
      <c r="Y6" s="11"/>
      <c r="Z6" s="11"/>
    </row>
    <row r="7" ht="48.0" customHeight="1">
      <c r="A7" s="12"/>
      <c r="B7" s="11"/>
      <c r="C7" s="13"/>
      <c r="D7" s="13"/>
      <c r="E7" s="8" t="s">
        <v>68</v>
      </c>
      <c r="F7" s="8" t="s">
        <v>69</v>
      </c>
      <c r="G7" s="8" t="s">
        <v>70</v>
      </c>
      <c r="H7" s="8" t="s">
        <v>71</v>
      </c>
      <c r="I7" s="8" t="s">
        <v>45</v>
      </c>
      <c r="J7" s="8" t="s">
        <v>18</v>
      </c>
      <c r="K7" s="8" t="s">
        <v>72</v>
      </c>
      <c r="L7" s="8" t="s">
        <v>73</v>
      </c>
      <c r="M7" s="8" t="s">
        <v>18</v>
      </c>
      <c r="N7" s="8" t="s">
        <v>71</v>
      </c>
      <c r="O7" s="8" t="s">
        <v>74</v>
      </c>
      <c r="P7" s="8" t="s">
        <v>75</v>
      </c>
      <c r="Q7" s="8"/>
      <c r="R7" s="11"/>
      <c r="S7" s="11"/>
      <c r="T7" s="11"/>
      <c r="U7" s="11"/>
      <c r="V7" s="11"/>
      <c r="W7" s="11"/>
      <c r="X7" s="11"/>
      <c r="Y7" s="11"/>
      <c r="Z7" s="11"/>
    </row>
    <row r="8" ht="48.0" customHeight="1">
      <c r="A8" s="7">
        <v>4.0</v>
      </c>
      <c r="B8" s="8" t="s">
        <v>76</v>
      </c>
      <c r="C8" s="9" t="s">
        <v>77</v>
      </c>
      <c r="D8" s="10" t="s">
        <v>78</v>
      </c>
      <c r="E8" s="8" t="s">
        <v>79</v>
      </c>
      <c r="F8" s="8" t="s">
        <v>80</v>
      </c>
      <c r="G8" s="8" t="s">
        <v>81</v>
      </c>
      <c r="H8" s="8" t="s">
        <v>82</v>
      </c>
      <c r="I8" s="8" t="s">
        <v>83</v>
      </c>
      <c r="J8" s="8" t="s">
        <v>84</v>
      </c>
      <c r="K8" s="8" t="s">
        <v>85</v>
      </c>
      <c r="L8" s="8" t="s">
        <v>86</v>
      </c>
      <c r="M8" s="8" t="s">
        <v>87</v>
      </c>
      <c r="N8" s="8" t="s">
        <v>88</v>
      </c>
      <c r="O8" s="8" t="s">
        <v>89</v>
      </c>
      <c r="P8" s="8" t="s">
        <v>90</v>
      </c>
      <c r="Q8" s="8" t="s">
        <v>91</v>
      </c>
      <c r="R8" s="8"/>
      <c r="S8" s="11"/>
      <c r="T8" s="11"/>
      <c r="U8" s="11"/>
      <c r="V8" s="11"/>
      <c r="W8" s="11"/>
      <c r="X8" s="11"/>
      <c r="Y8" s="11"/>
      <c r="Z8" s="11"/>
    </row>
    <row r="9" ht="48.0" customHeight="1">
      <c r="A9" s="12"/>
      <c r="B9" s="11"/>
      <c r="C9" s="13"/>
      <c r="D9" s="13"/>
      <c r="E9" s="8" t="s">
        <v>92</v>
      </c>
      <c r="F9" s="8" t="s">
        <v>93</v>
      </c>
      <c r="G9" s="8" t="s">
        <v>94</v>
      </c>
      <c r="H9" s="8" t="s">
        <v>95</v>
      </c>
      <c r="I9" s="8" t="s">
        <v>45</v>
      </c>
      <c r="J9" s="8" t="s">
        <v>22</v>
      </c>
      <c r="K9" s="8" t="s">
        <v>18</v>
      </c>
      <c r="L9" s="8" t="s">
        <v>24</v>
      </c>
      <c r="M9" s="8" t="s">
        <v>96</v>
      </c>
      <c r="N9" s="8" t="s">
        <v>97</v>
      </c>
      <c r="O9" s="8" t="s">
        <v>24</v>
      </c>
      <c r="P9" s="8" t="s">
        <v>24</v>
      </c>
      <c r="Q9" s="8"/>
      <c r="R9" s="11"/>
      <c r="S9" s="11"/>
      <c r="T9" s="11"/>
      <c r="U9" s="11"/>
      <c r="V9" s="11"/>
      <c r="W9" s="11"/>
      <c r="X9" s="11"/>
      <c r="Y9" s="11"/>
      <c r="Z9" s="11"/>
    </row>
    <row r="10" ht="48.0" customHeight="1">
      <c r="A10" s="7">
        <v>5.0</v>
      </c>
      <c r="B10" s="8" t="s">
        <v>98</v>
      </c>
      <c r="C10" s="9" t="s">
        <v>99</v>
      </c>
      <c r="D10" s="10" t="s">
        <v>100</v>
      </c>
      <c r="E10" s="8" t="s">
        <v>101</v>
      </c>
      <c r="F10" s="8" t="s">
        <v>102</v>
      </c>
      <c r="G10" s="8" t="s">
        <v>103</v>
      </c>
      <c r="H10" s="8" t="s">
        <v>104</v>
      </c>
      <c r="I10" s="8" t="s">
        <v>105</v>
      </c>
      <c r="J10" s="8" t="s">
        <v>106</v>
      </c>
      <c r="K10" s="8" t="s">
        <v>107</v>
      </c>
      <c r="L10" s="8" t="s">
        <v>108</v>
      </c>
      <c r="M10" s="8" t="s">
        <v>109</v>
      </c>
      <c r="N10" s="8" t="s">
        <v>110</v>
      </c>
      <c r="O10" s="8" t="s">
        <v>111</v>
      </c>
      <c r="P10" s="8" t="s">
        <v>112</v>
      </c>
      <c r="Q10" s="8" t="s">
        <v>113</v>
      </c>
      <c r="R10" s="8"/>
      <c r="S10" s="11"/>
      <c r="T10" s="11"/>
      <c r="U10" s="11"/>
      <c r="V10" s="11"/>
      <c r="W10" s="11"/>
      <c r="X10" s="11"/>
      <c r="Y10" s="11"/>
      <c r="Z10" s="11"/>
    </row>
    <row r="11" ht="48.0" customHeight="1">
      <c r="A11" s="12"/>
      <c r="B11" s="11"/>
      <c r="C11" s="13"/>
      <c r="D11" s="13"/>
      <c r="E11" s="8" t="s">
        <v>114</v>
      </c>
      <c r="F11" s="8" t="s">
        <v>115</v>
      </c>
      <c r="G11" s="8" t="s">
        <v>116</v>
      </c>
      <c r="H11" s="8" t="s">
        <v>117</v>
      </c>
      <c r="I11" s="8" t="s">
        <v>18</v>
      </c>
      <c r="J11" s="8" t="s">
        <v>118</v>
      </c>
      <c r="K11" s="8" t="s">
        <v>119</v>
      </c>
      <c r="L11" s="8" t="s">
        <v>120</v>
      </c>
      <c r="M11" s="8" t="s">
        <v>121</v>
      </c>
      <c r="N11" s="8" t="s">
        <v>114</v>
      </c>
      <c r="O11" s="8" t="s">
        <v>122</v>
      </c>
      <c r="P11" s="8" t="s">
        <v>123</v>
      </c>
      <c r="Q11" s="8"/>
      <c r="R11" s="11"/>
      <c r="S11" s="11"/>
      <c r="T11" s="11"/>
      <c r="U11" s="11"/>
      <c r="V11" s="11"/>
      <c r="W11" s="11"/>
      <c r="X11" s="11"/>
      <c r="Y11" s="11"/>
      <c r="Z11" s="11"/>
    </row>
    <row r="12" ht="48.0" customHeight="1">
      <c r="A12" s="7">
        <v>6.0</v>
      </c>
      <c r="B12" s="8" t="s">
        <v>124</v>
      </c>
      <c r="C12" s="9" t="s">
        <v>125</v>
      </c>
      <c r="D12" s="10" t="s">
        <v>126</v>
      </c>
      <c r="E12" s="8" t="s">
        <v>127</v>
      </c>
      <c r="F12" s="8" t="s">
        <v>128</v>
      </c>
      <c r="G12" s="8" t="s">
        <v>129</v>
      </c>
      <c r="H12" s="8" t="s">
        <v>130</v>
      </c>
      <c r="I12" s="8" t="s">
        <v>131</v>
      </c>
      <c r="J12" s="8" t="s">
        <v>132</v>
      </c>
      <c r="K12" s="8" t="s">
        <v>133</v>
      </c>
      <c r="L12" s="8" t="s">
        <v>134</v>
      </c>
      <c r="M12" s="8" t="s">
        <v>135</v>
      </c>
      <c r="N12" s="8" t="s">
        <v>136</v>
      </c>
      <c r="O12" s="8" t="s">
        <v>137</v>
      </c>
      <c r="P12" s="8" t="s">
        <v>138</v>
      </c>
      <c r="Q12" s="8" t="s">
        <v>139</v>
      </c>
      <c r="R12" s="8"/>
      <c r="S12" s="11"/>
      <c r="T12" s="11"/>
      <c r="U12" s="11"/>
      <c r="V12" s="11"/>
      <c r="W12" s="11"/>
      <c r="X12" s="11"/>
      <c r="Y12" s="11"/>
      <c r="Z12" s="11"/>
    </row>
    <row r="13" ht="48.0" customHeight="1">
      <c r="A13" s="12"/>
      <c r="B13" s="11"/>
      <c r="C13" s="13"/>
      <c r="D13" s="13"/>
      <c r="E13" s="8" t="s">
        <v>97</v>
      </c>
      <c r="F13" s="8" t="s">
        <v>117</v>
      </c>
      <c r="G13" s="8" t="s">
        <v>140</v>
      </c>
      <c r="H13" s="8" t="s">
        <v>96</v>
      </c>
      <c r="I13" s="8" t="s">
        <v>141</v>
      </c>
      <c r="J13" s="8" t="s">
        <v>18</v>
      </c>
      <c r="K13" s="8" t="s">
        <v>97</v>
      </c>
      <c r="L13" s="8" t="s">
        <v>142</v>
      </c>
      <c r="M13" s="8" t="s">
        <v>117</v>
      </c>
      <c r="N13" s="8" t="s">
        <v>143</v>
      </c>
      <c r="O13" s="8" t="s">
        <v>144</v>
      </c>
      <c r="P13" s="8" t="s">
        <v>145</v>
      </c>
      <c r="Q13" s="8"/>
      <c r="R13" s="11"/>
      <c r="S13" s="11"/>
      <c r="T13" s="11"/>
      <c r="U13" s="11"/>
      <c r="V13" s="11"/>
      <c r="W13" s="11"/>
      <c r="X13" s="11"/>
      <c r="Y13" s="11"/>
      <c r="Z13" s="11"/>
    </row>
    <row r="14" ht="48.0" customHeight="1">
      <c r="A14" s="7">
        <v>7.0</v>
      </c>
      <c r="B14" s="8" t="s">
        <v>146</v>
      </c>
      <c r="C14" s="9" t="s">
        <v>147</v>
      </c>
      <c r="D14" s="13"/>
      <c r="E14" s="8" t="s">
        <v>148</v>
      </c>
      <c r="F14" s="8" t="s">
        <v>149</v>
      </c>
      <c r="G14" s="8" t="s">
        <v>150</v>
      </c>
      <c r="H14" s="8" t="s">
        <v>151</v>
      </c>
      <c r="I14" s="8" t="s">
        <v>152</v>
      </c>
      <c r="J14" s="8" t="s">
        <v>153</v>
      </c>
      <c r="K14" s="8" t="s">
        <v>154</v>
      </c>
      <c r="L14" s="8" t="s">
        <v>155</v>
      </c>
      <c r="M14" s="8" t="s">
        <v>156</v>
      </c>
      <c r="N14" s="8" t="s">
        <v>157</v>
      </c>
      <c r="O14" s="8" t="s">
        <v>158</v>
      </c>
      <c r="P14" s="8" t="s">
        <v>159</v>
      </c>
      <c r="Q14" s="8" t="s">
        <v>160</v>
      </c>
      <c r="R14" s="8"/>
      <c r="S14" s="11"/>
      <c r="T14" s="11"/>
      <c r="U14" s="11"/>
      <c r="V14" s="11"/>
      <c r="W14" s="11"/>
      <c r="X14" s="11"/>
      <c r="Y14" s="11"/>
      <c r="Z14" s="11"/>
    </row>
    <row r="15" ht="48.0" customHeight="1">
      <c r="A15" s="12"/>
      <c r="B15" s="11"/>
      <c r="C15" s="13"/>
      <c r="D15" s="13"/>
      <c r="E15" s="8" t="s">
        <v>161</v>
      </c>
      <c r="F15" s="8" t="s">
        <v>162</v>
      </c>
      <c r="G15" s="8" t="s">
        <v>163</v>
      </c>
      <c r="H15" s="8" t="s">
        <v>164</v>
      </c>
      <c r="I15" s="8" t="s">
        <v>165</v>
      </c>
      <c r="J15" s="8" t="s">
        <v>162</v>
      </c>
      <c r="K15" s="8" t="s">
        <v>166</v>
      </c>
      <c r="L15" s="8" t="s">
        <v>18</v>
      </c>
      <c r="M15" s="8" t="s">
        <v>167</v>
      </c>
      <c r="N15" s="8" t="s">
        <v>168</v>
      </c>
      <c r="O15" s="8" t="s">
        <v>169</v>
      </c>
      <c r="P15" s="8" t="s">
        <v>169</v>
      </c>
      <c r="Q15" s="8"/>
      <c r="R15" s="11"/>
      <c r="S15" s="11"/>
      <c r="T15" s="11"/>
      <c r="U15" s="11"/>
      <c r="V15" s="11"/>
      <c r="W15" s="11"/>
      <c r="X15" s="11"/>
      <c r="Y15" s="11"/>
      <c r="Z15" s="11"/>
    </row>
    <row r="16" ht="48.0" customHeight="1">
      <c r="A16" s="7">
        <v>8.0</v>
      </c>
      <c r="B16" s="8" t="s">
        <v>170</v>
      </c>
      <c r="C16" s="9" t="s">
        <v>171</v>
      </c>
      <c r="D16" s="10" t="s">
        <v>172</v>
      </c>
      <c r="E16" s="8" t="s">
        <v>173</v>
      </c>
      <c r="F16" s="8" t="s">
        <v>174</v>
      </c>
      <c r="G16" s="8" t="s">
        <v>175</v>
      </c>
      <c r="H16" s="8" t="s">
        <v>176</v>
      </c>
      <c r="I16" s="8" t="s">
        <v>177</v>
      </c>
      <c r="J16" s="8" t="s">
        <v>178</v>
      </c>
      <c r="K16" s="8" t="s">
        <v>179</v>
      </c>
      <c r="L16" s="8" t="s">
        <v>180</v>
      </c>
      <c r="M16" s="8" t="s">
        <v>181</v>
      </c>
      <c r="N16" s="8" t="s">
        <v>182</v>
      </c>
      <c r="O16" s="8" t="s">
        <v>183</v>
      </c>
      <c r="P16" s="8" t="s">
        <v>184</v>
      </c>
      <c r="Q16" s="8" t="s">
        <v>185</v>
      </c>
      <c r="R16" s="8"/>
      <c r="S16" s="11"/>
      <c r="T16" s="11"/>
      <c r="U16" s="11"/>
      <c r="V16" s="11"/>
      <c r="W16" s="11"/>
      <c r="X16" s="11"/>
      <c r="Y16" s="11"/>
      <c r="Z16" s="11"/>
    </row>
    <row r="17" ht="48.0" customHeight="1">
      <c r="A17" s="12"/>
      <c r="B17" s="11"/>
      <c r="C17" s="13"/>
      <c r="D17" s="13"/>
      <c r="E17" s="8" t="s">
        <v>186</v>
      </c>
      <c r="F17" s="8" t="s">
        <v>24</v>
      </c>
      <c r="G17" s="8" t="s">
        <v>18</v>
      </c>
      <c r="H17" s="8" t="s">
        <v>187</v>
      </c>
      <c r="I17" s="8" t="s">
        <v>188</v>
      </c>
      <c r="J17" s="8" t="s">
        <v>189</v>
      </c>
      <c r="K17" s="8" t="s">
        <v>190</v>
      </c>
      <c r="L17" s="8" t="s">
        <v>191</v>
      </c>
      <c r="M17" s="8" t="s">
        <v>192</v>
      </c>
      <c r="N17" s="8" t="s">
        <v>193</v>
      </c>
      <c r="O17" s="8" t="s">
        <v>24</v>
      </c>
      <c r="P17" s="8" t="s">
        <v>194</v>
      </c>
      <c r="Q17" s="8"/>
      <c r="R17" s="11"/>
      <c r="S17" s="11"/>
      <c r="T17" s="11"/>
      <c r="U17" s="11"/>
      <c r="V17" s="11"/>
      <c r="W17" s="11"/>
      <c r="X17" s="11"/>
      <c r="Y17" s="11"/>
      <c r="Z17" s="11"/>
    </row>
    <row r="18" ht="48.0" customHeight="1">
      <c r="A18" s="7">
        <v>9.0</v>
      </c>
      <c r="B18" s="8" t="s">
        <v>195</v>
      </c>
      <c r="C18" s="9" t="s">
        <v>196</v>
      </c>
      <c r="D18" s="10" t="s">
        <v>197</v>
      </c>
      <c r="E18" s="8" t="s">
        <v>198</v>
      </c>
      <c r="F18" s="8" t="s">
        <v>199</v>
      </c>
      <c r="G18" s="8" t="s">
        <v>200</v>
      </c>
      <c r="H18" s="8" t="s">
        <v>201</v>
      </c>
      <c r="I18" s="8" t="s">
        <v>202</v>
      </c>
      <c r="J18" s="8" t="s">
        <v>203</v>
      </c>
      <c r="K18" s="8" t="s">
        <v>204</v>
      </c>
      <c r="L18" s="8" t="s">
        <v>205</v>
      </c>
      <c r="M18" s="8" t="s">
        <v>206</v>
      </c>
      <c r="N18" s="8" t="s">
        <v>207</v>
      </c>
      <c r="O18" s="8" t="s">
        <v>208</v>
      </c>
      <c r="P18" s="8" t="s">
        <v>209</v>
      </c>
      <c r="Q18" s="8" t="s">
        <v>210</v>
      </c>
      <c r="R18" s="8"/>
      <c r="S18" s="11"/>
      <c r="T18" s="11"/>
      <c r="U18" s="11"/>
      <c r="V18" s="11"/>
      <c r="W18" s="11"/>
      <c r="X18" s="11"/>
      <c r="Y18" s="11"/>
      <c r="Z18" s="11"/>
    </row>
    <row r="19" ht="48.0" customHeight="1">
      <c r="A19" s="12"/>
      <c r="B19" s="11"/>
      <c r="C19" s="13"/>
      <c r="D19" s="13"/>
      <c r="E19" s="8" t="s">
        <v>211</v>
      </c>
      <c r="F19" s="8" t="s">
        <v>212</v>
      </c>
      <c r="G19" s="8" t="s">
        <v>213</v>
      </c>
      <c r="H19" s="8" t="s">
        <v>214</v>
      </c>
      <c r="I19" s="8" t="s">
        <v>215</v>
      </c>
      <c r="J19" s="8" t="s">
        <v>216</v>
      </c>
      <c r="K19" s="8" t="s">
        <v>217</v>
      </c>
      <c r="L19" s="8" t="s">
        <v>218</v>
      </c>
      <c r="M19" s="8" t="s">
        <v>219</v>
      </c>
      <c r="N19" s="8" t="s">
        <v>118</v>
      </c>
      <c r="O19" s="8" t="s">
        <v>220</v>
      </c>
      <c r="P19" s="8" t="s">
        <v>221</v>
      </c>
      <c r="Q19" s="8"/>
      <c r="R19" s="11"/>
      <c r="S19" s="11"/>
      <c r="T19" s="11"/>
      <c r="U19" s="11"/>
      <c r="V19" s="11"/>
      <c r="W19" s="11"/>
      <c r="X19" s="11"/>
      <c r="Y19" s="11"/>
      <c r="Z19" s="11"/>
    </row>
    <row r="20" ht="48.0" customHeight="1">
      <c r="A20" s="7">
        <v>10.0</v>
      </c>
      <c r="B20" s="8" t="s">
        <v>222</v>
      </c>
      <c r="C20" s="9" t="s">
        <v>223</v>
      </c>
      <c r="D20" s="10" t="s">
        <v>224</v>
      </c>
      <c r="E20" s="8" t="s">
        <v>225</v>
      </c>
      <c r="F20" s="8" t="s">
        <v>226</v>
      </c>
      <c r="G20" s="8" t="s">
        <v>227</v>
      </c>
      <c r="H20" s="8" t="s">
        <v>228</v>
      </c>
      <c r="I20" s="8" t="s">
        <v>229</v>
      </c>
      <c r="J20" s="8" t="s">
        <v>230</v>
      </c>
      <c r="K20" s="8" t="s">
        <v>231</v>
      </c>
      <c r="L20" s="8" t="s">
        <v>232</v>
      </c>
      <c r="M20" s="8" t="s">
        <v>233</v>
      </c>
      <c r="N20" s="8" t="s">
        <v>234</v>
      </c>
      <c r="O20" s="8" t="s">
        <v>235</v>
      </c>
      <c r="P20" s="8" t="s">
        <v>236</v>
      </c>
      <c r="Q20" s="8"/>
      <c r="R20" s="8"/>
      <c r="S20" s="11"/>
      <c r="T20" s="11"/>
      <c r="U20" s="11"/>
      <c r="V20" s="11"/>
      <c r="W20" s="11"/>
      <c r="X20" s="11"/>
      <c r="Y20" s="11"/>
      <c r="Z20" s="11"/>
    </row>
    <row r="21" ht="48.0" customHeight="1">
      <c r="A21" s="12"/>
      <c r="B21" s="11"/>
      <c r="C21" s="13"/>
      <c r="D21" s="13"/>
      <c r="E21" s="8" t="s">
        <v>237</v>
      </c>
      <c r="F21" s="8" t="s">
        <v>18</v>
      </c>
      <c r="G21" s="8" t="s">
        <v>140</v>
      </c>
      <c r="H21" s="8" t="s">
        <v>238</v>
      </c>
      <c r="I21" s="8" t="s">
        <v>239</v>
      </c>
      <c r="J21" s="8" t="s">
        <v>240</v>
      </c>
      <c r="K21" s="8" t="s">
        <v>94</v>
      </c>
      <c r="L21" s="8" t="s">
        <v>92</v>
      </c>
      <c r="M21" s="8" t="s">
        <v>241</v>
      </c>
      <c r="N21" s="8" t="s">
        <v>242</v>
      </c>
      <c r="O21" s="8" t="s">
        <v>243</v>
      </c>
      <c r="P21" s="8" t="s">
        <v>244</v>
      </c>
      <c r="Q21" s="8"/>
      <c r="R21" s="11"/>
      <c r="S21" s="11"/>
      <c r="T21" s="11"/>
      <c r="U21" s="11"/>
      <c r="V21" s="11"/>
      <c r="W21" s="11"/>
      <c r="X21" s="11"/>
      <c r="Y21" s="11"/>
      <c r="Z21" s="11"/>
    </row>
    <row r="22" ht="48.0" customHeight="1">
      <c r="A22" s="7">
        <v>11.0</v>
      </c>
      <c r="B22" s="8" t="s">
        <v>245</v>
      </c>
      <c r="C22" s="9" t="s">
        <v>246</v>
      </c>
      <c r="D22" s="10" t="s">
        <v>247</v>
      </c>
      <c r="E22" s="8" t="s">
        <v>248</v>
      </c>
      <c r="F22" s="8" t="s">
        <v>249</v>
      </c>
      <c r="G22" s="8" t="s">
        <v>250</v>
      </c>
      <c r="H22" s="8" t="s">
        <v>251</v>
      </c>
      <c r="I22" s="8" t="s">
        <v>252</v>
      </c>
      <c r="J22" s="8" t="s">
        <v>253</v>
      </c>
      <c r="K22" s="8" t="s">
        <v>254</v>
      </c>
      <c r="L22" s="8" t="s">
        <v>255</v>
      </c>
      <c r="M22" s="8" t="s">
        <v>256</v>
      </c>
      <c r="N22" s="8" t="s">
        <v>257</v>
      </c>
      <c r="O22" s="8" t="s">
        <v>258</v>
      </c>
      <c r="P22" s="8" t="s">
        <v>259</v>
      </c>
      <c r="Q22" s="8"/>
      <c r="R22" s="8"/>
      <c r="S22" s="11"/>
      <c r="T22" s="11"/>
      <c r="U22" s="11"/>
      <c r="V22" s="11"/>
      <c r="W22" s="11"/>
      <c r="X22" s="11"/>
      <c r="Y22" s="11"/>
      <c r="Z22" s="11"/>
    </row>
    <row r="23" ht="48.0" customHeight="1">
      <c r="A23" s="12"/>
      <c r="B23" s="11"/>
      <c r="C23" s="13"/>
      <c r="D23" s="13"/>
      <c r="E23" s="8" t="s">
        <v>22</v>
      </c>
      <c r="F23" s="8" t="s">
        <v>18</v>
      </c>
      <c r="G23" s="8" t="s">
        <v>18</v>
      </c>
      <c r="H23" s="8" t="s">
        <v>18</v>
      </c>
      <c r="I23" s="8" t="s">
        <v>22</v>
      </c>
      <c r="J23" s="8" t="s">
        <v>260</v>
      </c>
      <c r="K23" s="8" t="s">
        <v>261</v>
      </c>
      <c r="L23" s="8" t="s">
        <v>262</v>
      </c>
      <c r="M23" s="8" t="s">
        <v>263</v>
      </c>
      <c r="N23" s="8" t="s">
        <v>264</v>
      </c>
      <c r="O23" s="8" t="s">
        <v>24</v>
      </c>
      <c r="P23" s="8" t="s">
        <v>265</v>
      </c>
      <c r="Q23" s="8"/>
      <c r="R23" s="11"/>
      <c r="S23" s="11"/>
      <c r="T23" s="11"/>
      <c r="U23" s="11"/>
      <c r="V23" s="11"/>
      <c r="W23" s="11"/>
      <c r="X23" s="11"/>
      <c r="Y23" s="11"/>
      <c r="Z23" s="11"/>
    </row>
    <row r="24" ht="48.0" customHeight="1">
      <c r="A24" s="7">
        <v>12.0</v>
      </c>
      <c r="B24" s="8" t="s">
        <v>266</v>
      </c>
      <c r="C24" s="9" t="s">
        <v>267</v>
      </c>
      <c r="D24" s="13"/>
      <c r="E24" s="8" t="s">
        <v>268</v>
      </c>
      <c r="F24" s="8" t="s">
        <v>269</v>
      </c>
      <c r="G24" s="8" t="s">
        <v>270</v>
      </c>
      <c r="H24" s="8" t="s">
        <v>271</v>
      </c>
      <c r="I24" s="8" t="s">
        <v>272</v>
      </c>
      <c r="J24" s="8" t="s">
        <v>273</v>
      </c>
      <c r="K24" s="8" t="s">
        <v>274</v>
      </c>
      <c r="L24" s="8" t="s">
        <v>275</v>
      </c>
      <c r="M24" s="8" t="s">
        <v>276</v>
      </c>
      <c r="N24" s="8" t="s">
        <v>277</v>
      </c>
      <c r="O24" s="8" t="s">
        <v>278</v>
      </c>
      <c r="P24" s="8" t="s">
        <v>279</v>
      </c>
      <c r="Q24" s="8" t="s">
        <v>280</v>
      </c>
      <c r="R24" s="8"/>
      <c r="S24" s="11"/>
      <c r="T24" s="11"/>
      <c r="U24" s="11"/>
      <c r="V24" s="11"/>
      <c r="W24" s="11"/>
      <c r="X24" s="11"/>
      <c r="Y24" s="11"/>
      <c r="Z24" s="11"/>
    </row>
    <row r="25" ht="48.0" customHeight="1">
      <c r="A25" s="12"/>
      <c r="B25" s="11"/>
      <c r="C25" s="13"/>
      <c r="D25" s="13"/>
      <c r="E25" s="8" t="s">
        <v>218</v>
      </c>
      <c r="F25" s="8" t="s">
        <v>260</v>
      </c>
      <c r="G25" s="8" t="s">
        <v>281</v>
      </c>
      <c r="H25" s="8" t="s">
        <v>282</v>
      </c>
      <c r="I25" s="8" t="s">
        <v>17</v>
      </c>
      <c r="J25" s="8" t="s">
        <v>238</v>
      </c>
      <c r="K25" s="8" t="s">
        <v>238</v>
      </c>
      <c r="L25" s="8" t="s">
        <v>18</v>
      </c>
      <c r="M25" s="8" t="s">
        <v>283</v>
      </c>
      <c r="N25" s="8" t="s">
        <v>284</v>
      </c>
      <c r="O25" s="8" t="s">
        <v>262</v>
      </c>
      <c r="P25" s="8" t="s">
        <v>285</v>
      </c>
      <c r="Q25" s="8"/>
      <c r="R25" s="11"/>
      <c r="S25" s="11"/>
      <c r="T25" s="11"/>
      <c r="U25" s="11"/>
      <c r="V25" s="11"/>
      <c r="W25" s="11"/>
      <c r="X25" s="11"/>
      <c r="Y25" s="11"/>
      <c r="Z25" s="11"/>
    </row>
    <row r="26" ht="48.0" customHeight="1">
      <c r="A26" s="7">
        <v>13.0</v>
      </c>
      <c r="B26" s="8" t="s">
        <v>286</v>
      </c>
      <c r="C26" s="9" t="s">
        <v>287</v>
      </c>
      <c r="D26" s="10" t="s">
        <v>288</v>
      </c>
      <c r="E26" s="8" t="s">
        <v>289</v>
      </c>
      <c r="F26" s="8" t="s">
        <v>290</v>
      </c>
      <c r="G26" s="8" t="s">
        <v>291</v>
      </c>
      <c r="H26" s="8" t="s">
        <v>292</v>
      </c>
      <c r="I26" s="8" t="s">
        <v>293</v>
      </c>
      <c r="J26" s="8" t="s">
        <v>294</v>
      </c>
      <c r="K26" s="8" t="s">
        <v>295</v>
      </c>
      <c r="L26" s="8" t="s">
        <v>296</v>
      </c>
      <c r="M26" s="8" t="s">
        <v>297</v>
      </c>
      <c r="N26" s="8" t="s">
        <v>298</v>
      </c>
      <c r="O26" s="8" t="s">
        <v>299</v>
      </c>
      <c r="P26" s="8" t="s">
        <v>300</v>
      </c>
      <c r="Q26" s="8" t="s">
        <v>301</v>
      </c>
      <c r="R26" s="8"/>
      <c r="S26" s="11"/>
      <c r="T26" s="11"/>
      <c r="U26" s="11"/>
      <c r="V26" s="11"/>
      <c r="W26" s="11"/>
      <c r="X26" s="11"/>
      <c r="Y26" s="11"/>
      <c r="Z26" s="11"/>
    </row>
    <row r="27" ht="48.0" customHeight="1">
      <c r="A27" s="12"/>
      <c r="B27" s="11"/>
      <c r="C27" s="13"/>
      <c r="D27" s="13"/>
      <c r="E27" s="8" t="s">
        <v>18</v>
      </c>
      <c r="F27" s="8" t="s">
        <v>302</v>
      </c>
      <c r="G27" s="8" t="s">
        <v>303</v>
      </c>
      <c r="H27" s="8" t="s">
        <v>18</v>
      </c>
      <c r="I27" s="8" t="s">
        <v>304</v>
      </c>
      <c r="J27" s="8" t="s">
        <v>18</v>
      </c>
      <c r="K27" s="8" t="s">
        <v>18</v>
      </c>
      <c r="L27" s="8" t="s">
        <v>305</v>
      </c>
      <c r="M27" s="8" t="s">
        <v>306</v>
      </c>
      <c r="N27" s="8" t="s">
        <v>18</v>
      </c>
      <c r="O27" s="8" t="s">
        <v>194</v>
      </c>
      <c r="P27" s="8" t="s">
        <v>307</v>
      </c>
      <c r="Q27" s="8"/>
      <c r="R27" s="11"/>
      <c r="S27" s="11"/>
      <c r="T27" s="11"/>
      <c r="U27" s="11"/>
      <c r="V27" s="11"/>
      <c r="W27" s="11"/>
      <c r="X27" s="11"/>
      <c r="Y27" s="11"/>
      <c r="Z27" s="11"/>
    </row>
    <row r="28" ht="48.0" customHeight="1">
      <c r="A28" s="7">
        <v>14.0</v>
      </c>
      <c r="B28" s="8" t="s">
        <v>308</v>
      </c>
      <c r="C28" s="9" t="s">
        <v>309</v>
      </c>
      <c r="D28" s="10" t="s">
        <v>310</v>
      </c>
      <c r="E28" s="8" t="s">
        <v>311</v>
      </c>
      <c r="F28" s="8" t="s">
        <v>312</v>
      </c>
      <c r="G28" s="8" t="s">
        <v>313</v>
      </c>
      <c r="H28" s="8" t="s">
        <v>314</v>
      </c>
      <c r="I28" s="8" t="s">
        <v>315</v>
      </c>
      <c r="J28" s="8" t="s">
        <v>316</v>
      </c>
      <c r="K28" s="8" t="s">
        <v>317</v>
      </c>
      <c r="L28" s="8" t="s">
        <v>318</v>
      </c>
      <c r="M28" s="8" t="s">
        <v>319</v>
      </c>
      <c r="N28" s="8" t="s">
        <v>320</v>
      </c>
      <c r="O28" s="8" t="s">
        <v>321</v>
      </c>
      <c r="P28" s="8" t="s">
        <v>322</v>
      </c>
      <c r="Q28" s="8"/>
      <c r="R28" s="8"/>
      <c r="S28" s="11"/>
      <c r="T28" s="11"/>
      <c r="U28" s="11"/>
      <c r="V28" s="11"/>
      <c r="W28" s="11"/>
      <c r="X28" s="11"/>
      <c r="Y28" s="11"/>
      <c r="Z28" s="11"/>
    </row>
    <row r="29" ht="48.0" customHeight="1">
      <c r="A29" s="12"/>
      <c r="B29" s="11"/>
      <c r="C29" s="13"/>
      <c r="D29" s="13"/>
      <c r="E29" s="8" t="s">
        <v>18</v>
      </c>
      <c r="F29" s="8" t="s">
        <v>18</v>
      </c>
      <c r="G29" s="8" t="s">
        <v>323</v>
      </c>
      <c r="H29" s="8" t="s">
        <v>324</v>
      </c>
      <c r="I29" s="8" t="s">
        <v>43</v>
      </c>
      <c r="J29" s="8" t="s">
        <v>325</v>
      </c>
      <c r="K29" s="8" t="s">
        <v>326</v>
      </c>
      <c r="L29" s="8" t="s">
        <v>70</v>
      </c>
      <c r="M29" s="8" t="s">
        <v>18</v>
      </c>
      <c r="N29" s="8" t="s">
        <v>18</v>
      </c>
      <c r="O29" s="8" t="s">
        <v>45</v>
      </c>
      <c r="P29" s="8" t="s">
        <v>327</v>
      </c>
      <c r="Q29" s="8"/>
      <c r="R29" s="11"/>
      <c r="S29" s="11"/>
      <c r="T29" s="11"/>
      <c r="U29" s="11"/>
      <c r="V29" s="11"/>
      <c r="W29" s="11"/>
      <c r="X29" s="11"/>
      <c r="Y29" s="11"/>
      <c r="Z29" s="11"/>
    </row>
    <row r="30" ht="48.0" customHeight="1">
      <c r="A30" s="7">
        <v>15.0</v>
      </c>
      <c r="B30" s="8" t="s">
        <v>328</v>
      </c>
      <c r="C30" s="9" t="s">
        <v>329</v>
      </c>
      <c r="D30" s="10" t="s">
        <v>330</v>
      </c>
      <c r="E30" s="8" t="s">
        <v>331</v>
      </c>
      <c r="F30" s="8" t="s">
        <v>332</v>
      </c>
      <c r="G30" s="8" t="s">
        <v>333</v>
      </c>
      <c r="H30" s="8" t="s">
        <v>334</v>
      </c>
      <c r="I30" s="8" t="s">
        <v>335</v>
      </c>
      <c r="J30" s="8" t="s">
        <v>336</v>
      </c>
      <c r="K30" s="8" t="s">
        <v>337</v>
      </c>
      <c r="L30" s="8" t="s">
        <v>338</v>
      </c>
      <c r="M30" s="8" t="s">
        <v>339</v>
      </c>
      <c r="N30" s="8" t="s">
        <v>340</v>
      </c>
      <c r="O30" s="8" t="s">
        <v>341</v>
      </c>
      <c r="P30" s="8" t="s">
        <v>342</v>
      </c>
      <c r="Q30" s="8" t="s">
        <v>343</v>
      </c>
      <c r="R30" s="8"/>
      <c r="S30" s="11"/>
      <c r="T30" s="11"/>
      <c r="U30" s="11"/>
      <c r="V30" s="11"/>
      <c r="W30" s="11"/>
      <c r="X30" s="11"/>
      <c r="Y30" s="11"/>
      <c r="Z30" s="11"/>
    </row>
    <row r="31" ht="48.0" customHeight="1">
      <c r="A31" s="12"/>
      <c r="B31" s="11"/>
      <c r="C31" s="13"/>
      <c r="D31" s="13"/>
      <c r="E31" s="8" t="s">
        <v>344</v>
      </c>
      <c r="F31" s="8" t="s">
        <v>345</v>
      </c>
      <c r="G31" s="8" t="s">
        <v>18</v>
      </c>
      <c r="H31" s="8" t="s">
        <v>346</v>
      </c>
      <c r="I31" s="8" t="s">
        <v>18</v>
      </c>
      <c r="J31" s="8" t="s">
        <v>143</v>
      </c>
      <c r="K31" s="8" t="s">
        <v>347</v>
      </c>
      <c r="L31" s="8" t="s">
        <v>348</v>
      </c>
      <c r="M31" s="8" t="s">
        <v>18</v>
      </c>
      <c r="N31" s="8" t="s">
        <v>348</v>
      </c>
      <c r="O31" s="8" t="s">
        <v>169</v>
      </c>
      <c r="P31" s="8" t="s">
        <v>349</v>
      </c>
      <c r="Q31" s="8"/>
      <c r="R31" s="11"/>
      <c r="S31" s="11"/>
      <c r="T31" s="11"/>
      <c r="U31" s="11"/>
      <c r="V31" s="11"/>
      <c r="W31" s="11"/>
      <c r="X31" s="11"/>
      <c r="Y31" s="11"/>
      <c r="Z31" s="11"/>
    </row>
    <row r="32" ht="48.0" customHeight="1">
      <c r="A32" s="7">
        <v>16.0</v>
      </c>
      <c r="B32" s="8" t="s">
        <v>350</v>
      </c>
      <c r="C32" s="9" t="s">
        <v>351</v>
      </c>
      <c r="D32" s="10" t="s">
        <v>352</v>
      </c>
      <c r="E32" s="8" t="s">
        <v>353</v>
      </c>
      <c r="F32" s="8" t="s">
        <v>354</v>
      </c>
      <c r="G32" s="8" t="s">
        <v>355</v>
      </c>
      <c r="H32" s="8" t="s">
        <v>356</v>
      </c>
      <c r="I32" s="8" t="s">
        <v>357</v>
      </c>
      <c r="J32" s="8" t="s">
        <v>358</v>
      </c>
      <c r="K32" s="8" t="s">
        <v>359</v>
      </c>
      <c r="L32" s="8" t="s">
        <v>360</v>
      </c>
      <c r="M32" s="8" t="s">
        <v>361</v>
      </c>
      <c r="N32" s="8" t="s">
        <v>362</v>
      </c>
      <c r="O32" s="8" t="s">
        <v>363</v>
      </c>
      <c r="P32" s="8" t="s">
        <v>364</v>
      </c>
      <c r="Q32" s="8"/>
      <c r="R32" s="8"/>
      <c r="S32" s="11"/>
      <c r="T32" s="11"/>
      <c r="U32" s="11"/>
      <c r="V32" s="11"/>
      <c r="W32" s="11"/>
      <c r="X32" s="11"/>
      <c r="Y32" s="11"/>
      <c r="Z32" s="11"/>
    </row>
    <row r="33" ht="48.0" customHeight="1">
      <c r="A33" s="12"/>
      <c r="B33" s="11"/>
      <c r="C33" s="13"/>
      <c r="D33" s="13"/>
      <c r="E33" s="8" t="s">
        <v>365</v>
      </c>
      <c r="F33" s="8" t="s">
        <v>366</v>
      </c>
      <c r="G33" s="8" t="s">
        <v>24</v>
      </c>
      <c r="H33" s="8" t="s">
        <v>367</v>
      </c>
      <c r="I33" s="8" t="s">
        <v>368</v>
      </c>
      <c r="J33" s="8" t="s">
        <v>369</v>
      </c>
      <c r="K33" s="8" t="s">
        <v>24</v>
      </c>
      <c r="L33" s="8" t="s">
        <v>370</v>
      </c>
      <c r="M33" s="8" t="s">
        <v>371</v>
      </c>
      <c r="N33" s="8" t="s">
        <v>45</v>
      </c>
      <c r="O33" s="8" t="s">
        <v>169</v>
      </c>
      <c r="P33" s="8" t="s">
        <v>372</v>
      </c>
      <c r="Q33" s="8"/>
      <c r="R33" s="11"/>
      <c r="S33" s="11"/>
      <c r="T33" s="11"/>
      <c r="U33" s="11"/>
      <c r="V33" s="11"/>
      <c r="W33" s="11"/>
      <c r="X33" s="11"/>
      <c r="Y33" s="11"/>
      <c r="Z33" s="11"/>
    </row>
    <row r="34" ht="48.0" customHeight="1">
      <c r="A34" s="7">
        <v>17.0</v>
      </c>
      <c r="B34" s="8" t="s">
        <v>373</v>
      </c>
      <c r="C34" s="9" t="s">
        <v>374</v>
      </c>
      <c r="D34" s="13"/>
      <c r="E34" s="8" t="s">
        <v>375</v>
      </c>
      <c r="F34" s="8" t="s">
        <v>376</v>
      </c>
      <c r="G34" s="8" t="s">
        <v>377</v>
      </c>
      <c r="H34" s="8" t="s">
        <v>378</v>
      </c>
      <c r="I34" s="8" t="s">
        <v>379</v>
      </c>
      <c r="J34" s="8" t="s">
        <v>380</v>
      </c>
      <c r="K34" s="8" t="s">
        <v>381</v>
      </c>
      <c r="L34" s="8" t="s">
        <v>382</v>
      </c>
      <c r="M34" s="8" t="s">
        <v>383</v>
      </c>
      <c r="N34" s="8" t="s">
        <v>384</v>
      </c>
      <c r="O34" s="8" t="s">
        <v>385</v>
      </c>
      <c r="P34" s="8" t="s">
        <v>386</v>
      </c>
      <c r="Q34" s="8"/>
      <c r="R34" s="8"/>
      <c r="S34" s="11"/>
      <c r="T34" s="11"/>
      <c r="U34" s="11"/>
      <c r="V34" s="11"/>
      <c r="W34" s="11"/>
      <c r="X34" s="11"/>
      <c r="Y34" s="11"/>
      <c r="Z34" s="11"/>
    </row>
    <row r="35" ht="48.0" customHeight="1">
      <c r="A35" s="12"/>
      <c r="B35" s="11"/>
      <c r="C35" s="13"/>
      <c r="D35" s="13"/>
      <c r="E35" s="8" t="s">
        <v>387</v>
      </c>
      <c r="F35" s="8" t="s">
        <v>92</v>
      </c>
      <c r="G35" s="8" t="s">
        <v>388</v>
      </c>
      <c r="H35" s="8" t="s">
        <v>389</v>
      </c>
      <c r="I35" s="8" t="s">
        <v>390</v>
      </c>
      <c r="J35" s="8" t="s">
        <v>371</v>
      </c>
      <c r="K35" s="8" t="s">
        <v>391</v>
      </c>
      <c r="L35" s="8" t="s">
        <v>392</v>
      </c>
      <c r="M35" s="8" t="s">
        <v>393</v>
      </c>
      <c r="N35" s="8" t="s">
        <v>394</v>
      </c>
      <c r="O35" s="8" t="s">
        <v>395</v>
      </c>
      <c r="P35" s="8" t="s">
        <v>396</v>
      </c>
      <c r="Q35" s="8"/>
      <c r="R35" s="11"/>
      <c r="S35" s="11"/>
      <c r="T35" s="11"/>
      <c r="U35" s="11"/>
      <c r="V35" s="11"/>
      <c r="W35" s="11"/>
      <c r="X35" s="11"/>
      <c r="Y35" s="11"/>
      <c r="Z35" s="11"/>
    </row>
    <row r="36" ht="48.0" customHeight="1">
      <c r="A36" s="7">
        <v>18.0</v>
      </c>
      <c r="B36" s="8" t="s">
        <v>397</v>
      </c>
      <c r="C36" s="9" t="s">
        <v>398</v>
      </c>
      <c r="D36" s="13"/>
      <c r="E36" s="8" t="s">
        <v>399</v>
      </c>
      <c r="F36" s="8" t="s">
        <v>400</v>
      </c>
      <c r="G36" s="8" t="s">
        <v>401</v>
      </c>
      <c r="H36" s="8" t="s">
        <v>402</v>
      </c>
      <c r="I36" s="8" t="s">
        <v>403</v>
      </c>
      <c r="J36" s="8" t="s">
        <v>404</v>
      </c>
      <c r="K36" s="8" t="s">
        <v>405</v>
      </c>
      <c r="L36" s="8" t="s">
        <v>406</v>
      </c>
      <c r="M36" s="8"/>
      <c r="N36" s="8"/>
      <c r="O36" s="14"/>
      <c r="P36" s="8"/>
      <c r="Q36" s="8"/>
      <c r="R36" s="8"/>
      <c r="S36" s="11"/>
      <c r="T36" s="11"/>
      <c r="U36" s="11"/>
      <c r="V36" s="11"/>
      <c r="W36" s="11"/>
      <c r="X36" s="11"/>
      <c r="Y36" s="11"/>
      <c r="Z36" s="11"/>
    </row>
    <row r="37" ht="48.0" customHeight="1">
      <c r="A37" s="12"/>
      <c r="B37" s="11"/>
      <c r="C37" s="13"/>
      <c r="D37" s="13"/>
      <c r="E37" s="8" t="s">
        <v>407</v>
      </c>
      <c r="F37" s="8" t="s">
        <v>348</v>
      </c>
      <c r="G37" s="8" t="s">
        <v>408</v>
      </c>
      <c r="H37" s="8" t="s">
        <v>409</v>
      </c>
      <c r="I37" s="8" t="s">
        <v>410</v>
      </c>
      <c r="J37" s="8" t="s">
        <v>411</v>
      </c>
      <c r="K37" s="8" t="s">
        <v>412</v>
      </c>
      <c r="L37" s="8" t="s">
        <v>24</v>
      </c>
      <c r="M37" s="8"/>
      <c r="N37" s="8"/>
      <c r="O37" s="14"/>
      <c r="P37" s="8"/>
      <c r="Q37" s="8"/>
      <c r="R37" s="11"/>
      <c r="S37" s="11"/>
      <c r="T37" s="11"/>
      <c r="U37" s="11"/>
      <c r="V37" s="11"/>
      <c r="W37" s="11"/>
      <c r="X37" s="11"/>
      <c r="Y37" s="11"/>
      <c r="Z37" s="11"/>
    </row>
    <row r="38" ht="48.0" customHeight="1">
      <c r="A38" s="7">
        <v>19.0</v>
      </c>
      <c r="B38" s="8" t="s">
        <v>413</v>
      </c>
      <c r="C38" s="9" t="s">
        <v>414</v>
      </c>
      <c r="D38" s="10" t="s">
        <v>415</v>
      </c>
      <c r="E38" s="8" t="s">
        <v>416</v>
      </c>
      <c r="F38" s="8" t="s">
        <v>417</v>
      </c>
      <c r="G38" s="8" t="s">
        <v>418</v>
      </c>
      <c r="H38" s="8" t="s">
        <v>419</v>
      </c>
      <c r="I38" s="8" t="s">
        <v>420</v>
      </c>
      <c r="J38" s="8" t="s">
        <v>421</v>
      </c>
      <c r="K38" s="8" t="s">
        <v>422</v>
      </c>
      <c r="L38" s="8" t="s">
        <v>423</v>
      </c>
      <c r="M38" s="8" t="s">
        <v>424</v>
      </c>
      <c r="N38" s="8" t="s">
        <v>425</v>
      </c>
      <c r="O38" s="8" t="s">
        <v>426</v>
      </c>
      <c r="P38" s="8" t="s">
        <v>427</v>
      </c>
      <c r="Q38" s="8"/>
      <c r="R38" s="8"/>
      <c r="S38" s="11"/>
      <c r="T38" s="11"/>
      <c r="U38" s="11"/>
      <c r="V38" s="11"/>
      <c r="W38" s="11"/>
      <c r="X38" s="11"/>
      <c r="Y38" s="11"/>
      <c r="Z38" s="11"/>
    </row>
    <row r="39" ht="48.0" customHeight="1">
      <c r="A39" s="12"/>
      <c r="B39" s="11"/>
      <c r="C39" s="13"/>
      <c r="D39" s="13"/>
      <c r="E39" s="8" t="s">
        <v>387</v>
      </c>
      <c r="F39" s="8" t="s">
        <v>70</v>
      </c>
      <c r="G39" s="8" t="s">
        <v>428</v>
      </c>
      <c r="H39" s="8" t="s">
        <v>429</v>
      </c>
      <c r="I39" s="8" t="s">
        <v>430</v>
      </c>
      <c r="J39" s="8" t="s">
        <v>18</v>
      </c>
      <c r="K39" s="8" t="s">
        <v>431</v>
      </c>
      <c r="L39" s="8" t="s">
        <v>432</v>
      </c>
      <c r="M39" s="8" t="s">
        <v>18</v>
      </c>
      <c r="N39" s="8" t="s">
        <v>433</v>
      </c>
      <c r="O39" s="8" t="s">
        <v>434</v>
      </c>
      <c r="P39" s="8" t="s">
        <v>194</v>
      </c>
      <c r="Q39" s="8"/>
      <c r="R39" s="11"/>
      <c r="S39" s="11"/>
      <c r="T39" s="11"/>
      <c r="U39" s="11"/>
      <c r="V39" s="11"/>
      <c r="W39" s="11"/>
      <c r="X39" s="11"/>
      <c r="Y39" s="11"/>
      <c r="Z39" s="11"/>
    </row>
    <row r="40" ht="48.0" customHeight="1">
      <c r="A40" s="7">
        <v>20.0</v>
      </c>
      <c r="B40" s="8" t="s">
        <v>435</v>
      </c>
      <c r="C40" s="9" t="s">
        <v>436</v>
      </c>
      <c r="D40" s="10" t="s">
        <v>437</v>
      </c>
      <c r="E40" s="8" t="s">
        <v>438</v>
      </c>
      <c r="F40" s="8" t="s">
        <v>439</v>
      </c>
      <c r="G40" s="8" t="s">
        <v>440</v>
      </c>
      <c r="H40" s="8" t="s">
        <v>441</v>
      </c>
      <c r="I40" s="8" t="s">
        <v>442</v>
      </c>
      <c r="J40" s="8"/>
      <c r="K40" s="8"/>
      <c r="L40" s="8"/>
      <c r="M40" s="8"/>
      <c r="N40" s="8"/>
      <c r="O40" s="8"/>
      <c r="P40" s="8"/>
      <c r="Q40" s="8"/>
      <c r="R40" s="8"/>
      <c r="S40" s="11"/>
      <c r="T40" s="11"/>
      <c r="U40" s="11"/>
      <c r="V40" s="11"/>
      <c r="W40" s="11"/>
      <c r="X40" s="11"/>
      <c r="Y40" s="11"/>
      <c r="Z40" s="11"/>
    </row>
    <row r="41" ht="48.0" customHeight="1">
      <c r="A41" s="12"/>
      <c r="B41" s="11"/>
      <c r="C41" s="13"/>
      <c r="D41" s="13"/>
      <c r="E41" s="8" t="s">
        <v>443</v>
      </c>
      <c r="F41" s="8" t="s">
        <v>444</v>
      </c>
      <c r="G41" s="8" t="s">
        <v>445</v>
      </c>
      <c r="H41" s="8" t="s">
        <v>430</v>
      </c>
      <c r="I41" s="8" t="s">
        <v>446</v>
      </c>
      <c r="J41" s="8"/>
      <c r="K41" s="8"/>
      <c r="L41" s="8"/>
      <c r="M41" s="8"/>
      <c r="N41" s="8"/>
      <c r="O41" s="8"/>
      <c r="P41" s="8"/>
      <c r="Q41" s="8"/>
      <c r="R41" s="11"/>
      <c r="S41" s="11"/>
      <c r="T41" s="11"/>
      <c r="U41" s="11"/>
      <c r="V41" s="11"/>
      <c r="W41" s="11"/>
      <c r="X41" s="11"/>
      <c r="Y41" s="11"/>
      <c r="Z41" s="11"/>
    </row>
    <row r="42" ht="48.0" customHeight="1">
      <c r="A42" s="7">
        <v>21.0</v>
      </c>
      <c r="B42" s="8" t="s">
        <v>447</v>
      </c>
      <c r="C42" s="9" t="s">
        <v>448</v>
      </c>
      <c r="D42" s="13"/>
      <c r="E42" s="8" t="s">
        <v>449</v>
      </c>
      <c r="F42" s="8" t="s">
        <v>450</v>
      </c>
      <c r="G42" s="8" t="s">
        <v>451</v>
      </c>
      <c r="H42" s="8" t="s">
        <v>452</v>
      </c>
      <c r="I42" s="8" t="s">
        <v>453</v>
      </c>
      <c r="J42" s="8" t="s">
        <v>454</v>
      </c>
      <c r="K42" s="8" t="s">
        <v>455</v>
      </c>
      <c r="L42" s="8" t="s">
        <v>456</v>
      </c>
      <c r="M42" s="8" t="s">
        <v>457</v>
      </c>
      <c r="N42" s="8" t="s">
        <v>458</v>
      </c>
      <c r="O42" s="8" t="s">
        <v>459</v>
      </c>
      <c r="P42" s="8" t="s">
        <v>460</v>
      </c>
      <c r="Q42" s="8"/>
      <c r="R42" s="8"/>
      <c r="S42" s="11"/>
      <c r="T42" s="11"/>
      <c r="U42" s="11"/>
      <c r="V42" s="11"/>
      <c r="W42" s="11"/>
      <c r="X42" s="11"/>
      <c r="Y42" s="11"/>
      <c r="Z42" s="11"/>
    </row>
    <row r="43" ht="48.0" customHeight="1">
      <c r="A43" s="12"/>
      <c r="B43" s="11"/>
      <c r="C43" s="13"/>
      <c r="D43" s="13"/>
      <c r="E43" s="8" t="s">
        <v>324</v>
      </c>
      <c r="F43" s="8" t="s">
        <v>461</v>
      </c>
      <c r="G43" s="8" t="s">
        <v>462</v>
      </c>
      <c r="H43" s="8" t="s">
        <v>18</v>
      </c>
      <c r="I43" s="8" t="s">
        <v>463</v>
      </c>
      <c r="J43" s="8" t="s">
        <v>18</v>
      </c>
      <c r="K43" s="8" t="s">
        <v>260</v>
      </c>
      <c r="L43" s="8" t="s">
        <v>464</v>
      </c>
      <c r="M43" s="8" t="s">
        <v>465</v>
      </c>
      <c r="N43" s="8" t="s">
        <v>24</v>
      </c>
      <c r="O43" s="8" t="s">
        <v>466</v>
      </c>
      <c r="P43" s="8" t="s">
        <v>24</v>
      </c>
      <c r="Q43" s="8"/>
      <c r="R43" s="11"/>
      <c r="S43" s="11"/>
      <c r="T43" s="11"/>
      <c r="U43" s="11"/>
      <c r="V43" s="11"/>
      <c r="W43" s="11"/>
      <c r="X43" s="11"/>
      <c r="Y43" s="11"/>
      <c r="Z43" s="11"/>
    </row>
    <row r="44" ht="48.0" customHeight="1">
      <c r="A44" s="7">
        <v>22.0</v>
      </c>
      <c r="B44" s="8" t="s">
        <v>467</v>
      </c>
      <c r="C44" s="9" t="s">
        <v>468</v>
      </c>
      <c r="D44" s="13"/>
      <c r="E44" s="8" t="s">
        <v>469</v>
      </c>
      <c r="F44" s="8" t="s">
        <v>470</v>
      </c>
      <c r="G44" s="8" t="s">
        <v>471</v>
      </c>
      <c r="H44" s="8" t="s">
        <v>472</v>
      </c>
      <c r="I44" s="8" t="s">
        <v>473</v>
      </c>
      <c r="J44" s="8" t="s">
        <v>474</v>
      </c>
      <c r="K44" s="8" t="s">
        <v>475</v>
      </c>
      <c r="L44" s="8" t="s">
        <v>476</v>
      </c>
      <c r="M44" s="8" t="s">
        <v>477</v>
      </c>
      <c r="N44" s="8" t="s">
        <v>478</v>
      </c>
      <c r="O44" s="8" t="s">
        <v>479</v>
      </c>
      <c r="P44" s="8" t="s">
        <v>480</v>
      </c>
      <c r="Q44" s="8"/>
      <c r="R44" s="8"/>
      <c r="S44" s="11"/>
      <c r="T44" s="11"/>
      <c r="U44" s="11"/>
      <c r="V44" s="11"/>
      <c r="W44" s="11"/>
      <c r="X44" s="11"/>
      <c r="Y44" s="11"/>
      <c r="Z44" s="11"/>
    </row>
    <row r="45" ht="48.0" customHeight="1">
      <c r="A45" s="12"/>
      <c r="B45" s="11"/>
      <c r="C45" s="13"/>
      <c r="D45" s="13"/>
      <c r="E45" s="8" t="s">
        <v>481</v>
      </c>
      <c r="F45" s="8" t="s">
        <v>45</v>
      </c>
      <c r="G45" s="8" t="s">
        <v>92</v>
      </c>
      <c r="H45" s="8" t="s">
        <v>482</v>
      </c>
      <c r="I45" s="8" t="s">
        <v>428</v>
      </c>
      <c r="J45" s="8" t="s">
        <v>18</v>
      </c>
      <c r="K45" s="8" t="s">
        <v>18</v>
      </c>
      <c r="L45" s="8" t="s">
        <v>18</v>
      </c>
      <c r="M45" s="14" t="s">
        <v>483</v>
      </c>
      <c r="N45" s="8" t="s">
        <v>18</v>
      </c>
      <c r="O45" s="8" t="s">
        <v>43</v>
      </c>
      <c r="P45" s="8" t="s">
        <v>484</v>
      </c>
      <c r="Q45" s="8"/>
      <c r="R45" s="11"/>
      <c r="S45" s="11"/>
      <c r="T45" s="11"/>
      <c r="U45" s="11"/>
      <c r="V45" s="11"/>
      <c r="W45" s="11"/>
      <c r="X45" s="11"/>
      <c r="Y45" s="11"/>
      <c r="Z45" s="11"/>
    </row>
    <row r="46" ht="48.0" customHeight="1">
      <c r="A46" s="7">
        <v>23.0</v>
      </c>
      <c r="B46" s="8" t="s">
        <v>485</v>
      </c>
      <c r="C46" s="9" t="s">
        <v>486</v>
      </c>
      <c r="D46" s="13"/>
      <c r="E46" s="8" t="s">
        <v>487</v>
      </c>
      <c r="F46" s="8" t="s">
        <v>488</v>
      </c>
      <c r="G46" s="8" t="s">
        <v>489</v>
      </c>
      <c r="H46" s="8" t="s">
        <v>490</v>
      </c>
      <c r="I46" s="8" t="s">
        <v>491</v>
      </c>
      <c r="J46" s="8" t="s">
        <v>492</v>
      </c>
      <c r="K46" s="8" t="s">
        <v>493</v>
      </c>
      <c r="L46" s="8" t="s">
        <v>494</v>
      </c>
      <c r="M46" s="8" t="s">
        <v>495</v>
      </c>
      <c r="N46" s="8"/>
      <c r="O46" s="14"/>
      <c r="P46" s="8"/>
      <c r="Q46" s="8"/>
      <c r="R46" s="8"/>
      <c r="S46" s="11"/>
      <c r="T46" s="11"/>
      <c r="U46" s="11"/>
      <c r="V46" s="11"/>
      <c r="W46" s="11"/>
      <c r="X46" s="11"/>
      <c r="Y46" s="11"/>
      <c r="Z46" s="11"/>
    </row>
    <row r="47" ht="48.0" customHeight="1">
      <c r="A47" s="12"/>
      <c r="B47" s="11"/>
      <c r="C47" s="13"/>
      <c r="D47" s="13"/>
      <c r="E47" s="8" t="s">
        <v>18</v>
      </c>
      <c r="F47" s="8" t="s">
        <v>18</v>
      </c>
      <c r="G47" s="8" t="s">
        <v>428</v>
      </c>
      <c r="H47" s="8" t="s">
        <v>24</v>
      </c>
      <c r="I47" s="8" t="s">
        <v>18</v>
      </c>
      <c r="J47" s="8" t="s">
        <v>496</v>
      </c>
      <c r="K47" s="8" t="s">
        <v>18</v>
      </c>
      <c r="L47" s="8" t="s">
        <v>462</v>
      </c>
      <c r="M47" s="8" t="s">
        <v>409</v>
      </c>
      <c r="N47" s="8"/>
      <c r="O47" s="8"/>
      <c r="P47" s="8"/>
      <c r="Q47" s="8"/>
      <c r="R47" s="11"/>
      <c r="S47" s="11"/>
      <c r="T47" s="11"/>
      <c r="U47" s="11"/>
      <c r="V47" s="11"/>
      <c r="W47" s="11"/>
      <c r="X47" s="11"/>
      <c r="Y47" s="11"/>
      <c r="Z47" s="11"/>
    </row>
    <row r="48" ht="48.0" customHeight="1">
      <c r="A48" s="7">
        <v>24.0</v>
      </c>
      <c r="B48" s="8" t="s">
        <v>497</v>
      </c>
      <c r="C48" s="9" t="s">
        <v>498</v>
      </c>
      <c r="D48" s="10" t="s">
        <v>499</v>
      </c>
      <c r="E48" s="8" t="s">
        <v>500</v>
      </c>
      <c r="F48" s="8" t="s">
        <v>501</v>
      </c>
      <c r="G48" s="8" t="s">
        <v>502</v>
      </c>
      <c r="H48" s="8" t="s">
        <v>503</v>
      </c>
      <c r="I48" s="8" t="s">
        <v>504</v>
      </c>
      <c r="J48" s="8"/>
      <c r="K48" s="8"/>
      <c r="L48" s="8"/>
      <c r="M48" s="8"/>
      <c r="N48" s="8"/>
      <c r="O48" s="8"/>
      <c r="P48" s="8"/>
      <c r="Q48" s="8"/>
      <c r="R48" s="8"/>
      <c r="S48" s="11"/>
      <c r="T48" s="11"/>
      <c r="U48" s="11"/>
      <c r="V48" s="11"/>
      <c r="W48" s="11"/>
      <c r="X48" s="11"/>
      <c r="Y48" s="11"/>
      <c r="Z48" s="11"/>
    </row>
    <row r="49" ht="48.0" customHeight="1">
      <c r="A49" s="12"/>
      <c r="B49" s="11"/>
      <c r="C49" s="13"/>
      <c r="D49" s="13"/>
      <c r="E49" s="8" t="s">
        <v>20</v>
      </c>
      <c r="F49" s="8" t="s">
        <v>18</v>
      </c>
      <c r="G49" s="8" t="s">
        <v>18</v>
      </c>
      <c r="H49" s="8" t="s">
        <v>18</v>
      </c>
      <c r="I49" s="8" t="s">
        <v>194</v>
      </c>
      <c r="J49" s="8"/>
      <c r="K49" s="8"/>
      <c r="L49" s="8"/>
      <c r="M49" s="8"/>
      <c r="N49" s="8"/>
      <c r="O49" s="8"/>
      <c r="P49" s="8"/>
      <c r="Q49" s="8"/>
      <c r="R49" s="11"/>
      <c r="S49" s="11"/>
      <c r="T49" s="11"/>
      <c r="U49" s="11"/>
      <c r="V49" s="11"/>
      <c r="W49" s="11"/>
      <c r="X49" s="11"/>
      <c r="Y49" s="11"/>
      <c r="Z49" s="11"/>
    </row>
    <row r="50" ht="48.0" customHeight="1">
      <c r="A50" s="7">
        <v>25.0</v>
      </c>
      <c r="B50" s="8" t="s">
        <v>505</v>
      </c>
      <c r="C50" s="9" t="s">
        <v>506</v>
      </c>
      <c r="D50" s="10" t="s">
        <v>507</v>
      </c>
      <c r="E50" s="8" t="s">
        <v>508</v>
      </c>
      <c r="F50" s="8" t="s">
        <v>509</v>
      </c>
      <c r="G50" s="8" t="s">
        <v>510</v>
      </c>
      <c r="H50" s="8" t="s">
        <v>511</v>
      </c>
      <c r="I50" s="8" t="s">
        <v>512</v>
      </c>
      <c r="J50" s="8" t="s">
        <v>513</v>
      </c>
      <c r="K50" s="8" t="s">
        <v>514</v>
      </c>
      <c r="L50" s="8" t="s">
        <v>515</v>
      </c>
      <c r="M50" s="8" t="s">
        <v>516</v>
      </c>
      <c r="N50" s="8"/>
      <c r="O50" s="8"/>
      <c r="P50" s="8"/>
      <c r="Q50" s="8"/>
      <c r="R50" s="8"/>
      <c r="S50" s="11"/>
      <c r="T50" s="11"/>
      <c r="U50" s="11"/>
      <c r="V50" s="11"/>
      <c r="W50" s="11"/>
      <c r="X50" s="11"/>
      <c r="Y50" s="11"/>
      <c r="Z50" s="11"/>
    </row>
    <row r="51" ht="48.0" customHeight="1">
      <c r="A51" s="12"/>
      <c r="B51" s="11"/>
      <c r="C51" s="13"/>
      <c r="D51" s="13"/>
      <c r="E51" s="8" t="s">
        <v>260</v>
      </c>
      <c r="F51" s="8" t="s">
        <v>18</v>
      </c>
      <c r="G51" s="8" t="s">
        <v>18</v>
      </c>
      <c r="H51" s="8" t="s">
        <v>517</v>
      </c>
      <c r="I51" s="8" t="s">
        <v>518</v>
      </c>
      <c r="J51" s="8" t="s">
        <v>18</v>
      </c>
      <c r="K51" s="8" t="s">
        <v>18</v>
      </c>
      <c r="L51" s="8" t="s">
        <v>519</v>
      </c>
      <c r="M51" s="8" t="s">
        <v>94</v>
      </c>
      <c r="N51" s="8"/>
      <c r="O51" s="8"/>
      <c r="P51" s="8"/>
      <c r="Q51" s="8"/>
      <c r="R51" s="11"/>
      <c r="S51" s="11"/>
      <c r="T51" s="11"/>
      <c r="U51" s="11"/>
      <c r="V51" s="11"/>
      <c r="W51" s="11"/>
      <c r="X51" s="11"/>
      <c r="Y51" s="11"/>
      <c r="Z51" s="11"/>
    </row>
    <row r="52" ht="48.0" customHeight="1">
      <c r="A52" s="7">
        <v>26.0</v>
      </c>
      <c r="B52" s="8" t="s">
        <v>520</v>
      </c>
      <c r="C52" s="9" t="s">
        <v>521</v>
      </c>
      <c r="D52" s="10" t="s">
        <v>522</v>
      </c>
      <c r="E52" s="8" t="s">
        <v>523</v>
      </c>
      <c r="F52" s="8" t="s">
        <v>524</v>
      </c>
      <c r="G52" s="8" t="s">
        <v>525</v>
      </c>
      <c r="H52" s="8" t="s">
        <v>526</v>
      </c>
      <c r="I52" s="8" t="s">
        <v>527</v>
      </c>
      <c r="J52" s="8" t="s">
        <v>528</v>
      </c>
      <c r="K52" s="8" t="s">
        <v>529</v>
      </c>
      <c r="L52" s="8" t="s">
        <v>530</v>
      </c>
      <c r="M52" s="8" t="s">
        <v>531</v>
      </c>
      <c r="N52" s="8" t="s">
        <v>532</v>
      </c>
      <c r="O52" s="8" t="s">
        <v>533</v>
      </c>
      <c r="P52" s="8" t="s">
        <v>534</v>
      </c>
      <c r="Q52" s="8"/>
      <c r="R52" s="8"/>
      <c r="S52" s="11"/>
      <c r="T52" s="11"/>
      <c r="U52" s="11"/>
      <c r="V52" s="11"/>
      <c r="W52" s="11"/>
      <c r="X52" s="11"/>
      <c r="Y52" s="11"/>
      <c r="Z52" s="11"/>
    </row>
    <row r="53" ht="48.0" customHeight="1">
      <c r="A53" s="12"/>
      <c r="B53" s="11"/>
      <c r="C53" s="13"/>
      <c r="D53" s="13"/>
      <c r="E53" s="8" t="s">
        <v>535</v>
      </c>
      <c r="F53" s="8" t="s">
        <v>536</v>
      </c>
      <c r="G53" s="8" t="s">
        <v>537</v>
      </c>
      <c r="H53" s="8" t="s">
        <v>538</v>
      </c>
      <c r="I53" s="8" t="s">
        <v>539</v>
      </c>
      <c r="J53" s="8" t="s">
        <v>18</v>
      </c>
      <c r="K53" s="8" t="s">
        <v>165</v>
      </c>
      <c r="L53" s="8" t="s">
        <v>348</v>
      </c>
      <c r="M53" s="8" t="s">
        <v>367</v>
      </c>
      <c r="N53" s="8" t="s">
        <v>540</v>
      </c>
      <c r="O53" s="8" t="s">
        <v>24</v>
      </c>
      <c r="P53" s="8" t="s">
        <v>541</v>
      </c>
      <c r="Q53" s="8"/>
      <c r="R53" s="11"/>
      <c r="S53" s="11"/>
      <c r="T53" s="11"/>
      <c r="U53" s="11"/>
      <c r="V53" s="11"/>
      <c r="W53" s="11"/>
      <c r="X53" s="11"/>
      <c r="Y53" s="11"/>
      <c r="Z53" s="11"/>
    </row>
    <row r="54" ht="48.0" customHeight="1">
      <c r="A54" s="7">
        <v>27.0</v>
      </c>
      <c r="B54" s="8" t="s">
        <v>542</v>
      </c>
      <c r="C54" s="9" t="s">
        <v>543</v>
      </c>
      <c r="D54" s="10" t="s">
        <v>544</v>
      </c>
      <c r="E54" s="8" t="s">
        <v>545</v>
      </c>
      <c r="F54" s="8" t="s">
        <v>546</v>
      </c>
      <c r="G54" s="8" t="s">
        <v>547</v>
      </c>
      <c r="H54" s="8" t="s">
        <v>548</v>
      </c>
      <c r="I54" s="8" t="s">
        <v>549</v>
      </c>
      <c r="J54" s="8" t="s">
        <v>550</v>
      </c>
      <c r="K54" s="8" t="s">
        <v>551</v>
      </c>
      <c r="L54" s="8" t="s">
        <v>552</v>
      </c>
      <c r="M54" s="8" t="s">
        <v>553</v>
      </c>
      <c r="N54" s="8" t="s">
        <v>554</v>
      </c>
      <c r="O54" s="8" t="s">
        <v>555</v>
      </c>
      <c r="P54" s="8" t="s">
        <v>556</v>
      </c>
      <c r="Q54" s="8"/>
      <c r="R54" s="8"/>
      <c r="S54" s="11"/>
      <c r="T54" s="11"/>
      <c r="U54" s="11"/>
      <c r="V54" s="11"/>
      <c r="W54" s="11"/>
      <c r="X54" s="11"/>
      <c r="Y54" s="11"/>
      <c r="Z54" s="11"/>
    </row>
    <row r="55" ht="48.0" customHeight="1">
      <c r="A55" s="12"/>
      <c r="B55" s="11"/>
      <c r="C55" s="13"/>
      <c r="D55" s="13"/>
      <c r="E55" s="8" t="s">
        <v>557</v>
      </c>
      <c r="F55" s="8" t="s">
        <v>558</v>
      </c>
      <c r="G55" s="8" t="s">
        <v>559</v>
      </c>
      <c r="H55" s="8" t="s">
        <v>560</v>
      </c>
      <c r="I55" s="8" t="s">
        <v>561</v>
      </c>
      <c r="J55" s="8" t="s">
        <v>562</v>
      </c>
      <c r="K55" s="8" t="s">
        <v>563</v>
      </c>
      <c r="L55" s="8" t="s">
        <v>564</v>
      </c>
      <c r="M55" s="8" t="s">
        <v>565</v>
      </c>
      <c r="N55" s="8" t="s">
        <v>566</v>
      </c>
      <c r="O55" s="8" t="s">
        <v>567</v>
      </c>
      <c r="P55" s="8" t="s">
        <v>395</v>
      </c>
      <c r="Q55" s="8"/>
      <c r="R55" s="11"/>
      <c r="S55" s="11"/>
      <c r="T55" s="11"/>
      <c r="U55" s="11"/>
      <c r="V55" s="11"/>
      <c r="W55" s="11"/>
      <c r="X55" s="11"/>
      <c r="Y55" s="11"/>
      <c r="Z55" s="11"/>
    </row>
    <row r="56" ht="48.0" customHeight="1">
      <c r="A56" s="7">
        <v>28.0</v>
      </c>
      <c r="B56" s="8" t="s">
        <v>568</v>
      </c>
      <c r="C56" s="9" t="s">
        <v>569</v>
      </c>
      <c r="D56" s="13"/>
      <c r="E56" s="8" t="s">
        <v>570</v>
      </c>
      <c r="F56" s="8" t="s">
        <v>571</v>
      </c>
      <c r="G56" s="8" t="s">
        <v>572</v>
      </c>
      <c r="H56" s="8" t="s">
        <v>573</v>
      </c>
      <c r="I56" s="8" t="s">
        <v>574</v>
      </c>
      <c r="J56" s="8" t="s">
        <v>575</v>
      </c>
      <c r="K56" s="8" t="s">
        <v>576</v>
      </c>
      <c r="L56" s="8" t="s">
        <v>577</v>
      </c>
      <c r="M56" s="8"/>
      <c r="N56" s="8"/>
      <c r="O56" s="8"/>
      <c r="P56" s="8"/>
      <c r="Q56" s="8"/>
      <c r="R56" s="8"/>
      <c r="S56" s="11"/>
      <c r="T56" s="11"/>
      <c r="U56" s="11"/>
      <c r="V56" s="11"/>
      <c r="W56" s="11"/>
      <c r="X56" s="11"/>
      <c r="Y56" s="11"/>
      <c r="Z56" s="11"/>
    </row>
    <row r="57" ht="48.0" customHeight="1">
      <c r="A57" s="12"/>
      <c r="B57" s="11"/>
      <c r="C57" s="13"/>
      <c r="D57" s="13"/>
      <c r="E57" s="8" t="s">
        <v>20</v>
      </c>
      <c r="F57" s="8" t="s">
        <v>578</v>
      </c>
      <c r="G57" s="8" t="s">
        <v>365</v>
      </c>
      <c r="H57" s="8" t="s">
        <v>21</v>
      </c>
      <c r="I57" s="8" t="s">
        <v>21</v>
      </c>
      <c r="J57" s="8" t="s">
        <v>21</v>
      </c>
      <c r="K57" s="8" t="s">
        <v>579</v>
      </c>
      <c r="L57" s="8" t="s">
        <v>580</v>
      </c>
      <c r="M57" s="8"/>
      <c r="N57" s="8"/>
      <c r="O57" s="8"/>
      <c r="P57" s="8"/>
      <c r="Q57" s="8"/>
      <c r="R57" s="11"/>
      <c r="S57" s="11"/>
      <c r="T57" s="11"/>
      <c r="U57" s="11"/>
      <c r="V57" s="11"/>
      <c r="W57" s="11"/>
      <c r="X57" s="11"/>
      <c r="Y57" s="11"/>
      <c r="Z57" s="11"/>
    </row>
    <row r="58" ht="48.0" customHeight="1">
      <c r="A58" s="7">
        <v>29.0</v>
      </c>
      <c r="B58" s="8" t="s">
        <v>581</v>
      </c>
      <c r="C58" s="9" t="s">
        <v>582</v>
      </c>
      <c r="D58" s="10" t="s">
        <v>583</v>
      </c>
      <c r="E58" s="8" t="s">
        <v>584</v>
      </c>
      <c r="F58" s="8" t="s">
        <v>585</v>
      </c>
      <c r="G58" s="8" t="s">
        <v>586</v>
      </c>
      <c r="H58" s="8" t="s">
        <v>587</v>
      </c>
      <c r="I58" s="8" t="s">
        <v>588</v>
      </c>
      <c r="J58" s="8" t="s">
        <v>589</v>
      </c>
      <c r="K58" s="8" t="s">
        <v>590</v>
      </c>
      <c r="L58" s="8" t="s">
        <v>591</v>
      </c>
      <c r="M58" s="8" t="s">
        <v>592</v>
      </c>
      <c r="N58" s="8" t="s">
        <v>593</v>
      </c>
      <c r="O58" s="8"/>
      <c r="P58" s="8"/>
      <c r="Q58" s="8"/>
      <c r="R58" s="8"/>
      <c r="S58" s="11"/>
      <c r="T58" s="11"/>
      <c r="U58" s="11"/>
      <c r="V58" s="11"/>
      <c r="W58" s="11"/>
      <c r="X58" s="11"/>
      <c r="Y58" s="11"/>
      <c r="Z58" s="11"/>
    </row>
    <row r="59" ht="48.0" customHeight="1">
      <c r="A59" s="12"/>
      <c r="B59" s="11"/>
      <c r="C59" s="13"/>
      <c r="D59" s="13"/>
      <c r="E59" s="8" t="s">
        <v>17</v>
      </c>
      <c r="F59" s="14" t="s">
        <v>594</v>
      </c>
      <c r="G59" s="8" t="s">
        <v>114</v>
      </c>
      <c r="H59" s="8" t="s">
        <v>114</v>
      </c>
      <c r="I59" s="8" t="s">
        <v>17</v>
      </c>
      <c r="J59" s="8" t="s">
        <v>260</v>
      </c>
      <c r="K59" s="8" t="s">
        <v>18</v>
      </c>
      <c r="L59" s="8" t="s">
        <v>595</v>
      </c>
      <c r="M59" s="8" t="s">
        <v>17</v>
      </c>
      <c r="N59" s="8" t="s">
        <v>18</v>
      </c>
      <c r="O59" s="8"/>
      <c r="P59" s="8"/>
      <c r="Q59" s="8"/>
      <c r="R59" s="11"/>
      <c r="S59" s="11"/>
      <c r="T59" s="11"/>
      <c r="U59" s="11"/>
      <c r="V59" s="11"/>
      <c r="W59" s="11"/>
      <c r="X59" s="11"/>
      <c r="Y59" s="11"/>
      <c r="Z59" s="11"/>
    </row>
    <row r="60" ht="48.0" customHeight="1">
      <c r="A60" s="7">
        <v>30.0</v>
      </c>
      <c r="B60" s="8" t="s">
        <v>596</v>
      </c>
      <c r="C60" s="9" t="s">
        <v>597</v>
      </c>
      <c r="D60" s="10" t="s">
        <v>598</v>
      </c>
      <c r="E60" s="8" t="s">
        <v>599</v>
      </c>
      <c r="F60" s="8" t="s">
        <v>600</v>
      </c>
      <c r="G60" s="8" t="s">
        <v>601</v>
      </c>
      <c r="H60" s="8" t="s">
        <v>602</v>
      </c>
      <c r="I60" s="8" t="s">
        <v>603</v>
      </c>
      <c r="J60" s="8" t="s">
        <v>604</v>
      </c>
      <c r="K60" s="8" t="s">
        <v>605</v>
      </c>
      <c r="L60" s="8" t="s">
        <v>606</v>
      </c>
      <c r="M60" s="8" t="s">
        <v>607</v>
      </c>
      <c r="N60" s="8" t="s">
        <v>608</v>
      </c>
      <c r="O60" s="8" t="s">
        <v>609</v>
      </c>
      <c r="P60" s="8" t="s">
        <v>610</v>
      </c>
      <c r="Q60" s="8"/>
      <c r="R60" s="8"/>
      <c r="S60" s="11"/>
      <c r="T60" s="11"/>
      <c r="U60" s="11"/>
      <c r="V60" s="11"/>
      <c r="W60" s="11"/>
      <c r="X60" s="11"/>
      <c r="Y60" s="11"/>
      <c r="Z60" s="11"/>
    </row>
    <row r="61" ht="48.0" customHeight="1">
      <c r="A61" s="12"/>
      <c r="B61" s="11"/>
      <c r="C61" s="13"/>
      <c r="D61" s="13"/>
      <c r="E61" s="8" t="s">
        <v>611</v>
      </c>
      <c r="F61" s="8" t="s">
        <v>612</v>
      </c>
      <c r="G61" s="8" t="s">
        <v>613</v>
      </c>
      <c r="H61" s="8" t="s">
        <v>614</v>
      </c>
      <c r="I61" s="8" t="s">
        <v>615</v>
      </c>
      <c r="J61" s="8" t="s">
        <v>616</v>
      </c>
      <c r="K61" s="8" t="s">
        <v>617</v>
      </c>
      <c r="L61" s="8" t="s">
        <v>618</v>
      </c>
      <c r="M61" s="8" t="s">
        <v>619</v>
      </c>
      <c r="N61" s="8" t="s">
        <v>22</v>
      </c>
      <c r="O61" s="8" t="s">
        <v>620</v>
      </c>
      <c r="P61" s="8" t="s">
        <v>243</v>
      </c>
      <c r="Q61" s="8"/>
      <c r="R61" s="11"/>
      <c r="S61" s="11"/>
      <c r="T61" s="11"/>
      <c r="U61" s="11"/>
      <c r="V61" s="11"/>
      <c r="W61" s="11"/>
      <c r="X61" s="11"/>
      <c r="Y61" s="11"/>
      <c r="Z61" s="11"/>
    </row>
    <row r="62" ht="48.0" customHeight="1">
      <c r="A62" s="7">
        <v>31.0</v>
      </c>
      <c r="B62" s="8" t="s">
        <v>621</v>
      </c>
      <c r="C62" s="9" t="s">
        <v>622</v>
      </c>
      <c r="D62" s="10" t="s">
        <v>623</v>
      </c>
      <c r="E62" s="8" t="s">
        <v>624</v>
      </c>
      <c r="F62" s="8" t="s">
        <v>625</v>
      </c>
      <c r="G62" s="8" t="s">
        <v>626</v>
      </c>
      <c r="H62" s="8" t="s">
        <v>627</v>
      </c>
      <c r="I62" s="8" t="s">
        <v>628</v>
      </c>
      <c r="J62" s="8" t="s">
        <v>629</v>
      </c>
      <c r="K62" s="8" t="s">
        <v>630</v>
      </c>
      <c r="L62" s="8" t="s">
        <v>631</v>
      </c>
      <c r="M62" s="8" t="s">
        <v>632</v>
      </c>
      <c r="N62" s="8" t="s">
        <v>633</v>
      </c>
      <c r="O62" s="8" t="s">
        <v>634</v>
      </c>
      <c r="P62" s="8" t="s">
        <v>635</v>
      </c>
      <c r="Q62" s="8"/>
      <c r="R62" s="8"/>
      <c r="S62" s="11"/>
      <c r="T62" s="11"/>
      <c r="U62" s="11"/>
      <c r="V62" s="11"/>
      <c r="W62" s="11"/>
      <c r="X62" s="11"/>
      <c r="Y62" s="11"/>
      <c r="Z62" s="11"/>
    </row>
    <row r="63" ht="48.0" customHeight="1">
      <c r="A63" s="12"/>
      <c r="B63" s="11"/>
      <c r="C63" s="13"/>
      <c r="D63" s="13"/>
      <c r="E63" s="8" t="s">
        <v>636</v>
      </c>
      <c r="F63" s="8" t="s">
        <v>637</v>
      </c>
      <c r="G63" s="8" t="s">
        <v>638</v>
      </c>
      <c r="H63" s="8" t="s">
        <v>140</v>
      </c>
      <c r="I63" s="8" t="s">
        <v>639</v>
      </c>
      <c r="J63" s="8" t="s">
        <v>141</v>
      </c>
      <c r="K63" s="8" t="s">
        <v>617</v>
      </c>
      <c r="L63" s="8" t="s">
        <v>640</v>
      </c>
      <c r="M63" s="8" t="s">
        <v>641</v>
      </c>
      <c r="N63" s="8" t="s">
        <v>642</v>
      </c>
      <c r="O63" s="8" t="s">
        <v>643</v>
      </c>
      <c r="P63" s="8" t="s">
        <v>644</v>
      </c>
      <c r="Q63" s="8"/>
      <c r="R63" s="11"/>
      <c r="S63" s="11"/>
      <c r="T63" s="11"/>
      <c r="U63" s="11"/>
      <c r="V63" s="11"/>
      <c r="W63" s="11"/>
      <c r="X63" s="11"/>
      <c r="Y63" s="11"/>
      <c r="Z63" s="11"/>
    </row>
    <row r="64" ht="48.0" customHeight="1">
      <c r="A64" s="7">
        <v>32.0</v>
      </c>
      <c r="B64" s="8" t="s">
        <v>645</v>
      </c>
      <c r="C64" s="9" t="s">
        <v>646</v>
      </c>
      <c r="D64" s="10" t="s">
        <v>647</v>
      </c>
      <c r="E64" s="8" t="s">
        <v>648</v>
      </c>
      <c r="F64" s="8" t="s">
        <v>649</v>
      </c>
      <c r="G64" s="8" t="s">
        <v>650</v>
      </c>
      <c r="H64" s="8" t="s">
        <v>651</v>
      </c>
      <c r="I64" s="8" t="s">
        <v>652</v>
      </c>
      <c r="J64" s="8" t="s">
        <v>653</v>
      </c>
      <c r="K64" s="8" t="s">
        <v>654</v>
      </c>
      <c r="L64" s="8" t="s">
        <v>655</v>
      </c>
      <c r="M64" s="8" t="s">
        <v>656</v>
      </c>
      <c r="N64" s="8" t="s">
        <v>657</v>
      </c>
      <c r="O64" s="8" t="s">
        <v>658</v>
      </c>
      <c r="P64" s="8" t="s">
        <v>659</v>
      </c>
      <c r="Q64" s="8"/>
      <c r="R64" s="8"/>
      <c r="S64" s="11"/>
      <c r="T64" s="11"/>
      <c r="U64" s="11"/>
      <c r="V64" s="11"/>
      <c r="W64" s="11"/>
      <c r="X64" s="11"/>
      <c r="Y64" s="11"/>
      <c r="Z64" s="11"/>
    </row>
    <row r="65" ht="48.0" customHeight="1">
      <c r="A65" s="12"/>
      <c r="B65" s="11"/>
      <c r="C65" s="13"/>
      <c r="D65" s="13"/>
      <c r="E65" s="8" t="s">
        <v>660</v>
      </c>
      <c r="F65" s="8" t="s">
        <v>661</v>
      </c>
      <c r="G65" s="8" t="s">
        <v>260</v>
      </c>
      <c r="H65" s="8" t="s">
        <v>662</v>
      </c>
      <c r="I65" s="8" t="s">
        <v>663</v>
      </c>
      <c r="J65" s="8" t="s">
        <v>664</v>
      </c>
      <c r="K65" s="8" t="s">
        <v>662</v>
      </c>
      <c r="L65" s="8" t="s">
        <v>665</v>
      </c>
      <c r="M65" s="8" t="s">
        <v>666</v>
      </c>
      <c r="N65" s="8" t="s">
        <v>667</v>
      </c>
      <c r="O65" s="8" t="s">
        <v>194</v>
      </c>
      <c r="P65" s="8" t="s">
        <v>668</v>
      </c>
      <c r="Q65" s="8"/>
      <c r="R65" s="11"/>
      <c r="S65" s="11"/>
      <c r="T65" s="11"/>
      <c r="U65" s="11"/>
      <c r="V65" s="11"/>
      <c r="W65" s="11"/>
      <c r="X65" s="11"/>
      <c r="Y65" s="11"/>
      <c r="Z65" s="11"/>
    </row>
    <row r="66" ht="48.0" customHeight="1">
      <c r="A66" s="7">
        <v>33.0</v>
      </c>
      <c r="B66" s="8" t="s">
        <v>669</v>
      </c>
      <c r="C66" s="9" t="s">
        <v>670</v>
      </c>
      <c r="D66" s="10" t="s">
        <v>671</v>
      </c>
      <c r="E66" s="8" t="s">
        <v>672</v>
      </c>
      <c r="F66" s="8" t="s">
        <v>673</v>
      </c>
      <c r="G66" s="8" t="s">
        <v>674</v>
      </c>
      <c r="H66" s="8" t="s">
        <v>675</v>
      </c>
      <c r="I66" s="8" t="s">
        <v>676</v>
      </c>
      <c r="J66" s="8" t="s">
        <v>677</v>
      </c>
      <c r="K66" s="8" t="s">
        <v>678</v>
      </c>
      <c r="L66" s="8" t="s">
        <v>679</v>
      </c>
      <c r="M66" s="8" t="s">
        <v>680</v>
      </c>
      <c r="N66" s="8" t="s">
        <v>681</v>
      </c>
      <c r="O66" s="8" t="s">
        <v>682</v>
      </c>
      <c r="P66" s="8" t="s">
        <v>683</v>
      </c>
      <c r="Q66" s="8"/>
      <c r="R66" s="8"/>
      <c r="S66" s="11"/>
      <c r="T66" s="11"/>
      <c r="U66" s="11"/>
      <c r="V66" s="11"/>
      <c r="W66" s="11"/>
      <c r="X66" s="11"/>
      <c r="Y66" s="11"/>
      <c r="Z66" s="11"/>
    </row>
    <row r="67" ht="48.0" customHeight="1">
      <c r="A67" s="12"/>
      <c r="B67" s="11"/>
      <c r="C67" s="13"/>
      <c r="D67" s="13"/>
      <c r="E67" s="8" t="s">
        <v>684</v>
      </c>
      <c r="F67" s="8" t="s">
        <v>685</v>
      </c>
      <c r="G67" s="8" t="s">
        <v>686</v>
      </c>
      <c r="H67" s="8" t="s">
        <v>687</v>
      </c>
      <c r="I67" s="8" t="s">
        <v>688</v>
      </c>
      <c r="J67" s="8" t="s">
        <v>689</v>
      </c>
      <c r="K67" s="8" t="s">
        <v>95</v>
      </c>
      <c r="L67" s="8" t="s">
        <v>163</v>
      </c>
      <c r="M67" s="8" t="s">
        <v>690</v>
      </c>
      <c r="N67" s="8" t="s">
        <v>691</v>
      </c>
      <c r="O67" s="8" t="s">
        <v>692</v>
      </c>
      <c r="P67" s="8" t="s">
        <v>693</v>
      </c>
      <c r="Q67" s="8"/>
      <c r="R67" s="11"/>
      <c r="S67" s="11"/>
      <c r="T67" s="11"/>
      <c r="U67" s="11"/>
      <c r="V67" s="11"/>
      <c r="W67" s="11"/>
      <c r="X67" s="11"/>
      <c r="Y67" s="11"/>
      <c r="Z67" s="11"/>
    </row>
    <row r="68" ht="48.0" customHeight="1">
      <c r="A68" s="7">
        <v>34.0</v>
      </c>
      <c r="B68" s="8" t="s">
        <v>694</v>
      </c>
      <c r="C68" s="9" t="s">
        <v>695</v>
      </c>
      <c r="D68" s="13"/>
      <c r="E68" s="8" t="s">
        <v>696</v>
      </c>
      <c r="F68" s="8" t="s">
        <v>697</v>
      </c>
      <c r="G68" s="8" t="s">
        <v>698</v>
      </c>
      <c r="H68" s="8" t="s">
        <v>699</v>
      </c>
      <c r="I68" s="8" t="s">
        <v>700</v>
      </c>
      <c r="J68" s="8" t="s">
        <v>701</v>
      </c>
      <c r="K68" s="8" t="s">
        <v>702</v>
      </c>
      <c r="L68" s="8" t="s">
        <v>703</v>
      </c>
      <c r="M68" s="8" t="s">
        <v>704</v>
      </c>
      <c r="N68" s="8" t="s">
        <v>705</v>
      </c>
      <c r="O68" s="8"/>
      <c r="P68" s="8"/>
      <c r="Q68" s="8"/>
      <c r="R68" s="8"/>
      <c r="S68" s="11"/>
      <c r="T68" s="11"/>
      <c r="U68" s="11"/>
      <c r="V68" s="11"/>
      <c r="W68" s="11"/>
      <c r="X68" s="11"/>
      <c r="Y68" s="11"/>
      <c r="Z68" s="11"/>
    </row>
    <row r="69" ht="48.0" customHeight="1">
      <c r="A69" s="12"/>
      <c r="B69" s="11"/>
      <c r="C69" s="13"/>
      <c r="D69" s="13"/>
      <c r="E69" s="8" t="s">
        <v>706</v>
      </c>
      <c r="F69" s="8" t="s">
        <v>518</v>
      </c>
      <c r="G69" s="8" t="s">
        <v>18</v>
      </c>
      <c r="H69" s="8" t="s">
        <v>18</v>
      </c>
      <c r="I69" s="8" t="s">
        <v>348</v>
      </c>
      <c r="J69" s="8" t="s">
        <v>238</v>
      </c>
      <c r="K69" s="8" t="s">
        <v>707</v>
      </c>
      <c r="L69" s="8" t="s">
        <v>708</v>
      </c>
      <c r="M69" s="8" t="s">
        <v>18</v>
      </c>
      <c r="N69" s="8" t="s">
        <v>114</v>
      </c>
      <c r="O69" s="8"/>
      <c r="P69" s="8"/>
      <c r="Q69" s="8"/>
      <c r="R69" s="11"/>
      <c r="S69" s="11"/>
      <c r="T69" s="11"/>
      <c r="U69" s="11"/>
      <c r="V69" s="11"/>
      <c r="W69" s="11"/>
      <c r="X69" s="11"/>
      <c r="Y69" s="11"/>
      <c r="Z69" s="11"/>
    </row>
    <row r="70" ht="48.0" customHeight="1">
      <c r="A70" s="7">
        <v>35.0</v>
      </c>
      <c r="B70" s="8" t="s">
        <v>709</v>
      </c>
      <c r="C70" s="9" t="s">
        <v>710</v>
      </c>
      <c r="D70" s="10" t="s">
        <v>711</v>
      </c>
      <c r="E70" s="8" t="s">
        <v>712</v>
      </c>
      <c r="F70" s="8" t="s">
        <v>713</v>
      </c>
      <c r="G70" s="8" t="s">
        <v>714</v>
      </c>
      <c r="H70" s="8" t="s">
        <v>715</v>
      </c>
      <c r="I70" s="8" t="s">
        <v>716</v>
      </c>
      <c r="J70" s="8" t="s">
        <v>717</v>
      </c>
      <c r="K70" s="8" t="s">
        <v>718</v>
      </c>
      <c r="L70" s="8" t="s">
        <v>719</v>
      </c>
      <c r="M70" s="8" t="s">
        <v>720</v>
      </c>
      <c r="N70" s="8" t="s">
        <v>721</v>
      </c>
      <c r="O70" s="8" t="s">
        <v>722</v>
      </c>
      <c r="P70" s="8" t="s">
        <v>723</v>
      </c>
      <c r="Q70" s="8"/>
      <c r="R70" s="8"/>
      <c r="S70" s="11"/>
      <c r="T70" s="11"/>
      <c r="U70" s="11"/>
      <c r="V70" s="11"/>
      <c r="W70" s="11"/>
      <c r="X70" s="11"/>
      <c r="Y70" s="11"/>
      <c r="Z70" s="11"/>
    </row>
    <row r="71" ht="48.0" customHeight="1">
      <c r="A71" s="12"/>
      <c r="B71" s="11"/>
      <c r="C71" s="13"/>
      <c r="D71" s="13"/>
      <c r="E71" s="8" t="s">
        <v>724</v>
      </c>
      <c r="F71" s="8" t="s">
        <v>140</v>
      </c>
      <c r="G71" s="8" t="s">
        <v>141</v>
      </c>
      <c r="H71" s="8" t="s">
        <v>18</v>
      </c>
      <c r="I71" s="8" t="s">
        <v>725</v>
      </c>
      <c r="J71" s="8" t="s">
        <v>18</v>
      </c>
      <c r="K71" s="8" t="s">
        <v>726</v>
      </c>
      <c r="L71" s="8" t="s">
        <v>162</v>
      </c>
      <c r="M71" s="8" t="s">
        <v>727</v>
      </c>
      <c r="N71" s="8" t="s">
        <v>18</v>
      </c>
      <c r="O71" s="8" t="s">
        <v>43</v>
      </c>
      <c r="P71" s="8" t="s">
        <v>24</v>
      </c>
      <c r="Q71" s="8"/>
      <c r="R71" s="11"/>
      <c r="S71" s="11"/>
      <c r="T71" s="11"/>
      <c r="U71" s="11"/>
      <c r="V71" s="11"/>
      <c r="W71" s="11"/>
      <c r="X71" s="11"/>
      <c r="Y71" s="11"/>
      <c r="Z71" s="11"/>
    </row>
    <row r="72" ht="48.0" customHeight="1">
      <c r="A72" s="7">
        <v>36.0</v>
      </c>
      <c r="B72" s="8" t="s">
        <v>728</v>
      </c>
      <c r="C72" s="9" t="s">
        <v>729</v>
      </c>
      <c r="D72" s="10" t="s">
        <v>730</v>
      </c>
      <c r="E72" s="8" t="s">
        <v>731</v>
      </c>
      <c r="F72" s="8" t="s">
        <v>732</v>
      </c>
      <c r="G72" s="8" t="s">
        <v>733</v>
      </c>
      <c r="H72" s="8" t="s">
        <v>734</v>
      </c>
      <c r="I72" s="8" t="s">
        <v>735</v>
      </c>
      <c r="J72" s="8" t="s">
        <v>736</v>
      </c>
      <c r="K72" s="8" t="s">
        <v>737</v>
      </c>
      <c r="L72" s="8" t="s">
        <v>738</v>
      </c>
      <c r="M72" s="8" t="s">
        <v>739</v>
      </c>
      <c r="N72" s="8" t="s">
        <v>740</v>
      </c>
      <c r="O72" s="8" t="s">
        <v>741</v>
      </c>
      <c r="P72" s="8" t="s">
        <v>742</v>
      </c>
      <c r="Q72" s="8"/>
      <c r="R72" s="8"/>
      <c r="S72" s="11"/>
      <c r="T72" s="11"/>
      <c r="U72" s="11"/>
      <c r="V72" s="11"/>
      <c r="W72" s="11"/>
      <c r="X72" s="11"/>
      <c r="Y72" s="11"/>
      <c r="Z72" s="11"/>
    </row>
    <row r="73" ht="48.0" customHeight="1">
      <c r="A73" s="12"/>
      <c r="B73" s="11"/>
      <c r="C73" s="13"/>
      <c r="D73" s="13"/>
      <c r="E73" s="8" t="s">
        <v>114</v>
      </c>
      <c r="F73" s="8" t="s">
        <v>743</v>
      </c>
      <c r="G73" s="8" t="s">
        <v>690</v>
      </c>
      <c r="H73" s="8" t="s">
        <v>140</v>
      </c>
      <c r="I73" s="8" t="s">
        <v>744</v>
      </c>
      <c r="J73" s="8" t="s">
        <v>745</v>
      </c>
      <c r="K73" s="8" t="s">
        <v>617</v>
      </c>
      <c r="L73" s="8" t="s">
        <v>746</v>
      </c>
      <c r="M73" s="8" t="s">
        <v>20</v>
      </c>
      <c r="N73" s="8" t="s">
        <v>747</v>
      </c>
      <c r="O73" s="8" t="s">
        <v>748</v>
      </c>
      <c r="P73" s="8" t="s">
        <v>749</v>
      </c>
      <c r="Q73" s="8"/>
      <c r="R73" s="11"/>
      <c r="S73" s="11"/>
      <c r="T73" s="11"/>
      <c r="U73" s="11"/>
      <c r="V73" s="11"/>
      <c r="W73" s="11"/>
      <c r="X73" s="11"/>
      <c r="Y73" s="11"/>
      <c r="Z73" s="11"/>
    </row>
    <row r="74" ht="48.0" customHeight="1">
      <c r="A74" s="7">
        <v>37.0</v>
      </c>
      <c r="B74" s="8" t="s">
        <v>750</v>
      </c>
      <c r="C74" s="9" t="s">
        <v>751</v>
      </c>
      <c r="D74" s="13"/>
      <c r="E74" s="8" t="s">
        <v>752</v>
      </c>
      <c r="F74" s="8" t="s">
        <v>753</v>
      </c>
      <c r="G74" s="8" t="s">
        <v>754</v>
      </c>
      <c r="H74" s="8" t="s">
        <v>755</v>
      </c>
      <c r="I74" s="8"/>
      <c r="J74" s="8"/>
      <c r="K74" s="8"/>
      <c r="L74" s="8"/>
      <c r="M74" s="8"/>
      <c r="N74" s="8"/>
      <c r="O74" s="14"/>
      <c r="P74" s="8"/>
      <c r="Q74" s="8"/>
      <c r="R74" s="8"/>
      <c r="S74" s="11"/>
      <c r="T74" s="11"/>
      <c r="U74" s="11"/>
      <c r="V74" s="11"/>
      <c r="W74" s="11"/>
      <c r="X74" s="11"/>
      <c r="Y74" s="11"/>
      <c r="Z74" s="11"/>
    </row>
    <row r="75" ht="48.0" customHeight="1">
      <c r="A75" s="12"/>
      <c r="B75" s="11"/>
      <c r="C75" s="13"/>
      <c r="D75" s="13"/>
      <c r="E75" s="8" t="s">
        <v>18</v>
      </c>
      <c r="F75" s="8" t="s">
        <v>18</v>
      </c>
      <c r="G75" s="8" t="s">
        <v>18</v>
      </c>
      <c r="H75" s="8" t="s">
        <v>395</v>
      </c>
      <c r="I75" s="8"/>
      <c r="J75" s="8"/>
      <c r="K75" s="8"/>
      <c r="L75" s="8"/>
      <c r="M75" s="8"/>
      <c r="N75" s="8"/>
      <c r="O75" s="8"/>
      <c r="P75" s="8"/>
      <c r="Q75" s="8"/>
      <c r="R75" s="11"/>
      <c r="S75" s="11"/>
      <c r="T75" s="11"/>
      <c r="U75" s="11"/>
      <c r="V75" s="11"/>
      <c r="W75" s="11"/>
      <c r="X75" s="11"/>
      <c r="Y75" s="11"/>
      <c r="Z75" s="11"/>
    </row>
    <row r="76" ht="48.0" customHeight="1">
      <c r="A76" s="7">
        <v>38.0</v>
      </c>
      <c r="B76" s="8" t="s">
        <v>756</v>
      </c>
      <c r="C76" s="9" t="s">
        <v>757</v>
      </c>
      <c r="D76" s="10" t="s">
        <v>758</v>
      </c>
      <c r="E76" s="8" t="s">
        <v>759</v>
      </c>
      <c r="F76" s="8" t="s">
        <v>760</v>
      </c>
      <c r="G76" s="8" t="s">
        <v>761</v>
      </c>
      <c r="H76" s="8" t="s">
        <v>762</v>
      </c>
      <c r="I76" s="8" t="s">
        <v>763</v>
      </c>
      <c r="J76" s="8" t="s">
        <v>764</v>
      </c>
      <c r="K76" s="8" t="s">
        <v>765</v>
      </c>
      <c r="L76" s="8" t="s">
        <v>766</v>
      </c>
      <c r="M76" s="8" t="s">
        <v>767</v>
      </c>
      <c r="N76" s="8" t="s">
        <v>768</v>
      </c>
      <c r="O76" s="8" t="s">
        <v>769</v>
      </c>
      <c r="P76" s="8"/>
      <c r="Q76" s="8"/>
      <c r="R76" s="8"/>
      <c r="S76" s="11"/>
      <c r="T76" s="11"/>
      <c r="U76" s="11"/>
      <c r="V76" s="11"/>
      <c r="W76" s="11"/>
      <c r="X76" s="11"/>
      <c r="Y76" s="11"/>
      <c r="Z76" s="11"/>
    </row>
    <row r="77" ht="48.0" customHeight="1">
      <c r="A77" s="12"/>
      <c r="B77" s="11"/>
      <c r="C77" s="13"/>
      <c r="D77" s="13"/>
      <c r="E77" s="8" t="s">
        <v>770</v>
      </c>
      <c r="F77" s="8" t="s">
        <v>771</v>
      </c>
      <c r="G77" s="8" t="s">
        <v>772</v>
      </c>
      <c r="H77" s="8" t="s">
        <v>773</v>
      </c>
      <c r="I77" s="8" t="s">
        <v>115</v>
      </c>
      <c r="J77" s="8" t="s">
        <v>774</v>
      </c>
      <c r="K77" s="8" t="s">
        <v>775</v>
      </c>
      <c r="L77" s="8" t="s">
        <v>776</v>
      </c>
      <c r="M77" s="8" t="s">
        <v>777</v>
      </c>
      <c r="N77" s="8" t="s">
        <v>778</v>
      </c>
      <c r="O77" s="8" t="s">
        <v>779</v>
      </c>
      <c r="P77" s="8"/>
      <c r="Q77" s="8"/>
      <c r="R77" s="11"/>
      <c r="S77" s="11"/>
      <c r="T77" s="11"/>
      <c r="U77" s="11"/>
      <c r="V77" s="11"/>
      <c r="W77" s="11"/>
      <c r="X77" s="11"/>
      <c r="Y77" s="11"/>
      <c r="Z77" s="11"/>
    </row>
    <row r="78" ht="48.0" customHeight="1">
      <c r="A78" s="7">
        <v>39.0</v>
      </c>
      <c r="B78" s="8" t="s">
        <v>780</v>
      </c>
      <c r="C78" s="9" t="s">
        <v>781</v>
      </c>
      <c r="D78" s="13"/>
      <c r="E78" s="8" t="s">
        <v>782</v>
      </c>
      <c r="F78" s="8" t="s">
        <v>783</v>
      </c>
      <c r="G78" s="8" t="s">
        <v>784</v>
      </c>
      <c r="H78" s="8" t="s">
        <v>785</v>
      </c>
      <c r="I78" s="8" t="s">
        <v>786</v>
      </c>
      <c r="J78" s="8" t="s">
        <v>787</v>
      </c>
      <c r="K78" s="8" t="s">
        <v>788</v>
      </c>
      <c r="L78" s="8" t="s">
        <v>789</v>
      </c>
      <c r="M78" s="8" t="s">
        <v>790</v>
      </c>
      <c r="N78" s="8" t="s">
        <v>791</v>
      </c>
      <c r="O78" s="8" t="s">
        <v>792</v>
      </c>
      <c r="P78" s="8" t="s">
        <v>793</v>
      </c>
      <c r="Q78" s="8"/>
      <c r="R78" s="8"/>
      <c r="S78" s="11"/>
      <c r="T78" s="11"/>
      <c r="U78" s="11"/>
      <c r="V78" s="11"/>
      <c r="W78" s="11"/>
      <c r="X78" s="11"/>
      <c r="Y78" s="11"/>
      <c r="Z78" s="11"/>
    </row>
    <row r="79" ht="48.0" customHeight="1">
      <c r="A79" s="12"/>
      <c r="B79" s="11"/>
      <c r="C79" s="13"/>
      <c r="D79" s="13"/>
      <c r="E79" s="8" t="s">
        <v>794</v>
      </c>
      <c r="F79" s="8" t="s">
        <v>795</v>
      </c>
      <c r="G79" s="8" t="s">
        <v>796</v>
      </c>
      <c r="H79" s="8" t="s">
        <v>218</v>
      </c>
      <c r="I79" s="8" t="s">
        <v>797</v>
      </c>
      <c r="J79" s="8" t="s">
        <v>798</v>
      </c>
      <c r="K79" s="8" t="s">
        <v>799</v>
      </c>
      <c r="L79" s="8" t="s">
        <v>800</v>
      </c>
      <c r="M79" s="8" t="s">
        <v>801</v>
      </c>
      <c r="N79" s="8" t="s">
        <v>802</v>
      </c>
      <c r="O79" s="8" t="s">
        <v>803</v>
      </c>
      <c r="P79" s="8" t="s">
        <v>804</v>
      </c>
      <c r="Q79" s="8"/>
      <c r="R79" s="11"/>
      <c r="S79" s="11"/>
      <c r="T79" s="11"/>
      <c r="U79" s="11"/>
      <c r="V79" s="11"/>
      <c r="W79" s="11"/>
      <c r="X79" s="11"/>
      <c r="Y79" s="11"/>
      <c r="Z79" s="11"/>
    </row>
    <row r="80" ht="48.0" customHeight="1">
      <c r="A80" s="7">
        <v>40.0</v>
      </c>
      <c r="B80" s="11" t="s">
        <v>805</v>
      </c>
      <c r="C80" s="9" t="s">
        <v>806</v>
      </c>
      <c r="D80" s="13"/>
      <c r="E80" s="8" t="s">
        <v>807</v>
      </c>
      <c r="F80" s="8" t="s">
        <v>808</v>
      </c>
      <c r="G80" s="8" t="s">
        <v>809</v>
      </c>
      <c r="H80" s="8" t="s">
        <v>810</v>
      </c>
      <c r="I80" s="8"/>
      <c r="J80" s="8"/>
      <c r="K80" s="8"/>
      <c r="L80" s="8"/>
      <c r="M80" s="8"/>
      <c r="N80" s="8"/>
      <c r="O80" s="8"/>
      <c r="P80" s="8"/>
      <c r="Q80" s="8"/>
      <c r="R80" s="8"/>
      <c r="S80" s="11"/>
      <c r="T80" s="11"/>
      <c r="U80" s="11"/>
      <c r="V80" s="11"/>
      <c r="W80" s="11"/>
      <c r="X80" s="11"/>
      <c r="Y80" s="11"/>
      <c r="Z80" s="11"/>
    </row>
    <row r="81" ht="48.0" customHeight="1">
      <c r="A81" s="12"/>
      <c r="B81" s="11"/>
      <c r="C81" s="13"/>
      <c r="D81" s="13"/>
      <c r="E81" s="8" t="s">
        <v>811</v>
      </c>
      <c r="F81" s="8" t="s">
        <v>18</v>
      </c>
      <c r="G81" s="8" t="s">
        <v>18</v>
      </c>
      <c r="H81" s="8" t="s">
        <v>18</v>
      </c>
      <c r="I81" s="8"/>
      <c r="J81" s="8"/>
      <c r="K81" s="8"/>
      <c r="L81" s="8"/>
      <c r="M81" s="8"/>
      <c r="N81" s="8"/>
      <c r="O81" s="8"/>
      <c r="P81" s="8"/>
      <c r="Q81" s="8"/>
      <c r="R81" s="11"/>
      <c r="S81" s="11"/>
      <c r="T81" s="11"/>
      <c r="U81" s="11"/>
      <c r="V81" s="11"/>
      <c r="W81" s="11"/>
      <c r="X81" s="11"/>
      <c r="Y81" s="11"/>
      <c r="Z81" s="11"/>
    </row>
    <row r="82" ht="48.0" customHeight="1">
      <c r="A82" s="7">
        <v>41.0</v>
      </c>
      <c r="B82" s="8" t="s">
        <v>812</v>
      </c>
      <c r="C82" s="9" t="s">
        <v>813</v>
      </c>
      <c r="D82" s="10" t="s">
        <v>814</v>
      </c>
      <c r="E82" s="8" t="s">
        <v>815</v>
      </c>
      <c r="F82" s="8" t="s">
        <v>816</v>
      </c>
      <c r="G82" s="8" t="s">
        <v>817</v>
      </c>
      <c r="H82" s="8" t="s">
        <v>818</v>
      </c>
      <c r="I82" s="8" t="s">
        <v>819</v>
      </c>
      <c r="J82" s="8" t="s">
        <v>820</v>
      </c>
      <c r="K82" s="8" t="s">
        <v>821</v>
      </c>
      <c r="L82" s="8" t="s">
        <v>822</v>
      </c>
      <c r="M82" s="8" t="s">
        <v>823</v>
      </c>
      <c r="N82" s="8" t="s">
        <v>824</v>
      </c>
      <c r="O82" s="14"/>
      <c r="P82" s="8"/>
      <c r="Q82" s="8"/>
      <c r="R82" s="8"/>
      <c r="S82" s="11"/>
      <c r="T82" s="11"/>
      <c r="U82" s="11"/>
      <c r="V82" s="11"/>
      <c r="W82" s="11"/>
      <c r="X82" s="11"/>
      <c r="Y82" s="11"/>
      <c r="Z82" s="11"/>
    </row>
    <row r="83" ht="48.0" customHeight="1">
      <c r="A83" s="12"/>
      <c r="B83" s="11"/>
      <c r="C83" s="13"/>
      <c r="D83" s="13"/>
      <c r="E83" s="8" t="s">
        <v>825</v>
      </c>
      <c r="F83" s="8" t="s">
        <v>826</v>
      </c>
      <c r="G83" s="8" t="s">
        <v>18</v>
      </c>
      <c r="H83" s="8" t="s">
        <v>826</v>
      </c>
      <c r="I83" s="8" t="s">
        <v>18</v>
      </c>
      <c r="J83" s="8" t="s">
        <v>18</v>
      </c>
      <c r="K83" s="8" t="s">
        <v>827</v>
      </c>
      <c r="L83" s="8" t="s">
        <v>828</v>
      </c>
      <c r="M83" s="8" t="s">
        <v>829</v>
      </c>
      <c r="N83" s="8" t="s">
        <v>830</v>
      </c>
      <c r="O83" s="8"/>
      <c r="P83" s="8"/>
      <c r="Q83" s="8"/>
      <c r="R83" s="11"/>
      <c r="S83" s="11"/>
      <c r="T83" s="11"/>
      <c r="U83" s="11"/>
      <c r="V83" s="11"/>
      <c r="W83" s="11"/>
      <c r="X83" s="11"/>
      <c r="Y83" s="11"/>
      <c r="Z83" s="11"/>
    </row>
    <row r="84" ht="48.0" customHeight="1">
      <c r="A84" s="7">
        <v>42.0</v>
      </c>
      <c r="B84" s="11" t="s">
        <v>831</v>
      </c>
      <c r="C84" s="9" t="s">
        <v>832</v>
      </c>
      <c r="D84" s="13"/>
      <c r="E84" s="8" t="s">
        <v>833</v>
      </c>
      <c r="F84" s="8" t="s">
        <v>834</v>
      </c>
      <c r="G84" s="8" t="s">
        <v>835</v>
      </c>
      <c r="H84" s="8"/>
      <c r="I84" s="8"/>
      <c r="J84" s="8"/>
      <c r="K84" s="8"/>
      <c r="L84" s="8"/>
      <c r="M84" s="8"/>
      <c r="N84" s="8"/>
      <c r="O84" s="14"/>
      <c r="P84" s="8"/>
      <c r="Q84" s="8"/>
      <c r="R84" s="8"/>
      <c r="S84" s="11"/>
      <c r="T84" s="11"/>
      <c r="U84" s="11"/>
      <c r="V84" s="11"/>
      <c r="W84" s="11"/>
      <c r="X84" s="11"/>
      <c r="Y84" s="11"/>
      <c r="Z84" s="11"/>
    </row>
    <row r="85" ht="48.0" customHeight="1">
      <c r="A85" s="12"/>
      <c r="B85" s="11"/>
      <c r="C85" s="13"/>
      <c r="D85" s="13"/>
      <c r="E85" s="8" t="s">
        <v>21</v>
      </c>
      <c r="F85" s="8" t="s">
        <v>409</v>
      </c>
      <c r="G85" s="8" t="s">
        <v>169</v>
      </c>
      <c r="H85" s="8"/>
      <c r="I85" s="8"/>
      <c r="J85" s="8"/>
      <c r="K85" s="8"/>
      <c r="L85" s="8"/>
      <c r="M85" s="8"/>
      <c r="N85" s="8"/>
      <c r="O85" s="8"/>
      <c r="P85" s="8"/>
      <c r="Q85" s="8"/>
      <c r="R85" s="11"/>
      <c r="S85" s="11"/>
      <c r="T85" s="11"/>
      <c r="U85" s="11"/>
      <c r="V85" s="11"/>
      <c r="W85" s="11"/>
      <c r="X85" s="11"/>
      <c r="Y85" s="11"/>
      <c r="Z85" s="11"/>
    </row>
    <row r="86" ht="48.0" customHeight="1">
      <c r="A86" s="7">
        <v>43.0</v>
      </c>
      <c r="B86" s="8" t="s">
        <v>836</v>
      </c>
      <c r="C86" s="9" t="s">
        <v>837</v>
      </c>
      <c r="D86" s="10" t="s">
        <v>838</v>
      </c>
      <c r="E86" s="8" t="s">
        <v>839</v>
      </c>
      <c r="F86" s="8" t="s">
        <v>840</v>
      </c>
      <c r="G86" s="8" t="s">
        <v>841</v>
      </c>
      <c r="H86" s="8" t="s">
        <v>842</v>
      </c>
      <c r="I86" s="8" t="s">
        <v>843</v>
      </c>
      <c r="J86" s="8" t="s">
        <v>844</v>
      </c>
      <c r="K86" s="8" t="s">
        <v>845</v>
      </c>
      <c r="L86" s="8" t="s">
        <v>846</v>
      </c>
      <c r="M86" s="8" t="s">
        <v>847</v>
      </c>
      <c r="N86" s="8" t="s">
        <v>848</v>
      </c>
      <c r="O86" s="8" t="s">
        <v>849</v>
      </c>
      <c r="P86" s="8" t="s">
        <v>850</v>
      </c>
      <c r="Q86" s="8"/>
      <c r="R86" s="8"/>
      <c r="S86" s="11"/>
      <c r="T86" s="11"/>
      <c r="U86" s="11"/>
      <c r="V86" s="11"/>
      <c r="W86" s="11"/>
      <c r="X86" s="11"/>
      <c r="Y86" s="11"/>
      <c r="Z86" s="11"/>
    </row>
    <row r="87" ht="48.0" customHeight="1">
      <c r="A87" s="12"/>
      <c r="B87" s="11"/>
      <c r="C87" s="13"/>
      <c r="D87" s="13"/>
      <c r="E87" s="8" t="s">
        <v>851</v>
      </c>
      <c r="F87" s="8" t="s">
        <v>852</v>
      </c>
      <c r="G87" s="8" t="s">
        <v>853</v>
      </c>
      <c r="H87" s="8" t="s">
        <v>854</v>
      </c>
      <c r="I87" s="8" t="s">
        <v>855</v>
      </c>
      <c r="J87" s="8" t="s">
        <v>856</v>
      </c>
      <c r="K87" s="8" t="s">
        <v>857</v>
      </c>
      <c r="L87" s="8" t="s">
        <v>858</v>
      </c>
      <c r="M87" s="8" t="s">
        <v>859</v>
      </c>
      <c r="N87" s="8" t="s">
        <v>860</v>
      </c>
      <c r="O87" s="8" t="s">
        <v>861</v>
      </c>
      <c r="P87" s="8" t="s">
        <v>862</v>
      </c>
      <c r="Q87" s="8"/>
      <c r="R87" s="11"/>
      <c r="S87" s="11"/>
      <c r="T87" s="11"/>
      <c r="U87" s="11"/>
      <c r="V87" s="11"/>
      <c r="W87" s="11"/>
      <c r="X87" s="11"/>
      <c r="Y87" s="11"/>
      <c r="Z87" s="11"/>
    </row>
    <row r="88" ht="48.0" customHeight="1">
      <c r="A88" s="7">
        <v>44.0</v>
      </c>
      <c r="B88" s="8" t="s">
        <v>863</v>
      </c>
      <c r="C88" s="9" t="s">
        <v>864</v>
      </c>
      <c r="D88" s="10" t="s">
        <v>865</v>
      </c>
      <c r="E88" s="8" t="s">
        <v>866</v>
      </c>
      <c r="F88" s="8" t="s">
        <v>867</v>
      </c>
      <c r="G88" s="8" t="s">
        <v>868</v>
      </c>
      <c r="H88" s="8" t="s">
        <v>869</v>
      </c>
      <c r="I88" s="8" t="s">
        <v>870</v>
      </c>
      <c r="J88" s="8" t="s">
        <v>871</v>
      </c>
      <c r="K88" s="8" t="s">
        <v>872</v>
      </c>
      <c r="L88" s="8" t="s">
        <v>873</v>
      </c>
      <c r="M88" s="8" t="s">
        <v>874</v>
      </c>
      <c r="N88" s="8" t="s">
        <v>875</v>
      </c>
      <c r="O88" s="8" t="s">
        <v>876</v>
      </c>
      <c r="P88" s="8" t="s">
        <v>877</v>
      </c>
      <c r="Q88" s="8"/>
      <c r="R88" s="8"/>
      <c r="S88" s="11"/>
      <c r="T88" s="11"/>
      <c r="U88" s="11"/>
      <c r="V88" s="11"/>
      <c r="W88" s="11"/>
      <c r="X88" s="11"/>
      <c r="Y88" s="11"/>
      <c r="Z88" s="11"/>
    </row>
    <row r="89" ht="48.0" customHeight="1">
      <c r="A89" s="12"/>
      <c r="B89" s="11"/>
      <c r="C89" s="13"/>
      <c r="D89" s="13"/>
      <c r="E89" s="8" t="s">
        <v>878</v>
      </c>
      <c r="F89" s="8" t="s">
        <v>879</v>
      </c>
      <c r="G89" s="8" t="s">
        <v>74</v>
      </c>
      <c r="H89" s="8" t="s">
        <v>880</v>
      </c>
      <c r="I89" s="8" t="s">
        <v>22</v>
      </c>
      <c r="J89" s="8" t="s">
        <v>881</v>
      </c>
      <c r="K89" s="8" t="s">
        <v>882</v>
      </c>
      <c r="L89" s="8" t="s">
        <v>883</v>
      </c>
      <c r="M89" s="8" t="s">
        <v>884</v>
      </c>
      <c r="N89" s="8" t="s">
        <v>18</v>
      </c>
      <c r="O89" s="8" t="s">
        <v>169</v>
      </c>
      <c r="P89" s="8" t="s">
        <v>169</v>
      </c>
      <c r="Q89" s="8"/>
      <c r="R89" s="11"/>
      <c r="S89" s="11"/>
      <c r="T89" s="11"/>
      <c r="U89" s="11"/>
      <c r="V89" s="11"/>
      <c r="W89" s="11"/>
      <c r="X89" s="11"/>
      <c r="Y89" s="11"/>
      <c r="Z89" s="11"/>
    </row>
    <row r="90" ht="48.0" customHeight="1">
      <c r="A90" s="7">
        <v>45.0</v>
      </c>
      <c r="B90" s="8" t="s">
        <v>885</v>
      </c>
      <c r="C90" s="9" t="s">
        <v>886</v>
      </c>
      <c r="D90" s="10" t="s">
        <v>887</v>
      </c>
      <c r="E90" s="8" t="s">
        <v>888</v>
      </c>
      <c r="F90" s="8" t="s">
        <v>889</v>
      </c>
      <c r="G90" s="8" t="s">
        <v>890</v>
      </c>
      <c r="H90" s="8" t="s">
        <v>891</v>
      </c>
      <c r="I90" s="8" t="s">
        <v>892</v>
      </c>
      <c r="J90" s="8" t="s">
        <v>893</v>
      </c>
      <c r="K90" s="8" t="s">
        <v>894</v>
      </c>
      <c r="L90" s="8" t="s">
        <v>895</v>
      </c>
      <c r="M90" s="8" t="s">
        <v>896</v>
      </c>
      <c r="N90" s="8" t="s">
        <v>897</v>
      </c>
      <c r="O90" s="8" t="s">
        <v>898</v>
      </c>
      <c r="P90" s="8" t="s">
        <v>899</v>
      </c>
      <c r="Q90" s="8"/>
      <c r="R90" s="8"/>
      <c r="S90" s="11"/>
      <c r="T90" s="11"/>
      <c r="U90" s="11"/>
      <c r="V90" s="11"/>
      <c r="W90" s="11"/>
      <c r="X90" s="11"/>
      <c r="Y90" s="11"/>
      <c r="Z90" s="11"/>
    </row>
    <row r="91" ht="48.0" customHeight="1">
      <c r="A91" s="12"/>
      <c r="B91" s="11"/>
      <c r="C91" s="13"/>
      <c r="D91" s="13"/>
      <c r="E91" s="8" t="s">
        <v>116</v>
      </c>
      <c r="F91" s="8" t="s">
        <v>900</v>
      </c>
      <c r="G91" s="8" t="s">
        <v>162</v>
      </c>
      <c r="H91" s="8" t="s">
        <v>901</v>
      </c>
      <c r="I91" s="8" t="s">
        <v>777</v>
      </c>
      <c r="J91" s="8" t="s">
        <v>902</v>
      </c>
      <c r="K91" s="8" t="s">
        <v>903</v>
      </c>
      <c r="L91" s="8" t="s">
        <v>162</v>
      </c>
      <c r="M91" s="8" t="s">
        <v>904</v>
      </c>
      <c r="N91" s="8" t="s">
        <v>905</v>
      </c>
      <c r="O91" s="8" t="s">
        <v>804</v>
      </c>
      <c r="P91" s="8" t="s">
        <v>804</v>
      </c>
      <c r="Q91" s="8"/>
      <c r="R91" s="11"/>
      <c r="S91" s="11"/>
      <c r="T91" s="11"/>
      <c r="U91" s="11"/>
      <c r="V91" s="11"/>
      <c r="W91" s="11"/>
      <c r="X91" s="11"/>
      <c r="Y91" s="11"/>
      <c r="Z91" s="11"/>
    </row>
    <row r="92" ht="48.0" customHeight="1">
      <c r="A92" s="7">
        <v>46.0</v>
      </c>
      <c r="B92" s="8" t="s">
        <v>906</v>
      </c>
      <c r="C92" s="9" t="s">
        <v>907</v>
      </c>
      <c r="D92" s="13"/>
      <c r="E92" s="8" t="s">
        <v>908</v>
      </c>
      <c r="F92" s="8" t="s">
        <v>909</v>
      </c>
      <c r="G92" s="8" t="s">
        <v>910</v>
      </c>
      <c r="H92" s="8" t="s">
        <v>911</v>
      </c>
      <c r="I92" s="8" t="s">
        <v>912</v>
      </c>
      <c r="J92" s="8" t="s">
        <v>913</v>
      </c>
      <c r="K92" s="8" t="s">
        <v>914</v>
      </c>
      <c r="L92" s="8" t="s">
        <v>915</v>
      </c>
      <c r="M92" s="8" t="s">
        <v>916</v>
      </c>
      <c r="N92" s="8" t="s">
        <v>917</v>
      </c>
      <c r="O92" s="8"/>
      <c r="P92" s="8"/>
      <c r="Q92" s="8"/>
      <c r="R92" s="8"/>
      <c r="S92" s="11"/>
      <c r="T92" s="11"/>
      <c r="U92" s="11"/>
      <c r="V92" s="11"/>
      <c r="W92" s="11"/>
      <c r="X92" s="11"/>
      <c r="Y92" s="11"/>
      <c r="Z92" s="11"/>
    </row>
    <row r="93" ht="48.0" customHeight="1">
      <c r="A93" s="12"/>
      <c r="B93" s="11"/>
      <c r="C93" s="13"/>
      <c r="D93" s="13"/>
      <c r="E93" s="8" t="s">
        <v>690</v>
      </c>
      <c r="F93" s="8" t="s">
        <v>918</v>
      </c>
      <c r="G93" s="14" t="s">
        <v>260</v>
      </c>
      <c r="H93" s="8" t="s">
        <v>18</v>
      </c>
      <c r="I93" s="8" t="s">
        <v>114</v>
      </c>
      <c r="J93" s="8" t="s">
        <v>919</v>
      </c>
      <c r="K93" s="8" t="s">
        <v>260</v>
      </c>
      <c r="L93" s="8" t="s">
        <v>920</v>
      </c>
      <c r="M93" s="8" t="s">
        <v>665</v>
      </c>
      <c r="N93" s="8" t="s">
        <v>408</v>
      </c>
      <c r="O93" s="8"/>
      <c r="P93" s="8"/>
      <c r="Q93" s="8"/>
      <c r="R93" s="11"/>
      <c r="S93" s="11"/>
      <c r="T93" s="11"/>
      <c r="U93" s="11"/>
      <c r="V93" s="11"/>
      <c r="W93" s="11"/>
      <c r="X93" s="11"/>
      <c r="Y93" s="11"/>
      <c r="Z93" s="11"/>
    </row>
    <row r="94" ht="48.0" customHeight="1">
      <c r="A94" s="7">
        <v>47.0</v>
      </c>
      <c r="B94" s="8" t="s">
        <v>921</v>
      </c>
      <c r="C94" s="9" t="s">
        <v>922</v>
      </c>
      <c r="D94" s="10" t="s">
        <v>923</v>
      </c>
      <c r="E94" s="8" t="s">
        <v>924</v>
      </c>
      <c r="F94" s="8" t="s">
        <v>925</v>
      </c>
      <c r="G94" s="8" t="s">
        <v>926</v>
      </c>
      <c r="H94" s="8" t="s">
        <v>927</v>
      </c>
      <c r="I94" s="8" t="s">
        <v>928</v>
      </c>
      <c r="J94" s="8" t="s">
        <v>929</v>
      </c>
      <c r="K94" s="8" t="s">
        <v>930</v>
      </c>
      <c r="L94" s="8" t="s">
        <v>931</v>
      </c>
      <c r="M94" s="8" t="s">
        <v>932</v>
      </c>
      <c r="N94" s="8" t="s">
        <v>933</v>
      </c>
      <c r="O94" s="8" t="s">
        <v>934</v>
      </c>
      <c r="P94" s="8" t="s">
        <v>935</v>
      </c>
      <c r="Q94" s="8"/>
      <c r="R94" s="8"/>
      <c r="S94" s="11"/>
      <c r="T94" s="11"/>
      <c r="U94" s="11"/>
      <c r="V94" s="11"/>
      <c r="W94" s="11"/>
      <c r="X94" s="11"/>
      <c r="Y94" s="11"/>
      <c r="Z94" s="11"/>
    </row>
    <row r="95" ht="48.0" customHeight="1">
      <c r="A95" s="12"/>
      <c r="B95" s="11"/>
      <c r="C95" s="13"/>
      <c r="D95" s="13"/>
      <c r="E95" s="8" t="s">
        <v>936</v>
      </c>
      <c r="F95" s="8" t="s">
        <v>937</v>
      </c>
      <c r="G95" s="8" t="s">
        <v>938</v>
      </c>
      <c r="H95" s="8" t="s">
        <v>939</v>
      </c>
      <c r="I95" s="8" t="s">
        <v>940</v>
      </c>
      <c r="J95" s="8" t="s">
        <v>941</v>
      </c>
      <c r="K95" s="8" t="s">
        <v>43</v>
      </c>
      <c r="L95" s="8" t="s">
        <v>942</v>
      </c>
      <c r="M95" s="8" t="s">
        <v>943</v>
      </c>
      <c r="N95" s="8" t="s">
        <v>944</v>
      </c>
      <c r="O95" s="8" t="s">
        <v>74</v>
      </c>
      <c r="P95" s="8" t="s">
        <v>945</v>
      </c>
      <c r="Q95" s="8"/>
      <c r="R95" s="11"/>
      <c r="S95" s="11"/>
      <c r="T95" s="11"/>
      <c r="U95" s="11"/>
      <c r="V95" s="11"/>
      <c r="W95" s="11"/>
      <c r="X95" s="11"/>
      <c r="Y95" s="11"/>
      <c r="Z95" s="11"/>
    </row>
    <row r="96" ht="48.0" customHeight="1">
      <c r="A96" s="7">
        <v>48.0</v>
      </c>
      <c r="B96" s="8" t="s">
        <v>946</v>
      </c>
      <c r="C96" s="9" t="s">
        <v>947</v>
      </c>
      <c r="D96" s="10" t="s">
        <v>948</v>
      </c>
      <c r="E96" s="8" t="s">
        <v>949</v>
      </c>
      <c r="F96" s="8" t="s">
        <v>950</v>
      </c>
      <c r="G96" s="8" t="s">
        <v>951</v>
      </c>
      <c r="H96" s="8" t="s">
        <v>952</v>
      </c>
      <c r="I96" s="8" t="s">
        <v>953</v>
      </c>
      <c r="J96" s="8" t="s">
        <v>954</v>
      </c>
      <c r="K96" s="8" t="s">
        <v>955</v>
      </c>
      <c r="L96" s="8" t="s">
        <v>956</v>
      </c>
      <c r="M96" s="8" t="s">
        <v>957</v>
      </c>
      <c r="N96" s="8" t="s">
        <v>958</v>
      </c>
      <c r="O96" s="8" t="s">
        <v>959</v>
      </c>
      <c r="P96" s="8" t="s">
        <v>960</v>
      </c>
      <c r="Q96" s="8"/>
      <c r="R96" s="8"/>
      <c r="S96" s="11"/>
      <c r="T96" s="11"/>
      <c r="U96" s="11"/>
      <c r="V96" s="11"/>
      <c r="W96" s="11"/>
      <c r="X96" s="11"/>
      <c r="Y96" s="11"/>
      <c r="Z96" s="11"/>
    </row>
    <row r="97" ht="48.0" customHeight="1">
      <c r="A97" s="12"/>
      <c r="B97" s="11"/>
      <c r="C97" s="13"/>
      <c r="D97" s="13"/>
      <c r="E97" s="8" t="s">
        <v>961</v>
      </c>
      <c r="F97" s="8" t="s">
        <v>962</v>
      </c>
      <c r="G97" s="8" t="s">
        <v>260</v>
      </c>
      <c r="H97" s="8" t="s">
        <v>963</v>
      </c>
      <c r="I97" s="8" t="s">
        <v>964</v>
      </c>
      <c r="J97" s="8" t="s">
        <v>965</v>
      </c>
      <c r="K97" s="8" t="s">
        <v>966</v>
      </c>
      <c r="L97" s="8" t="s">
        <v>18</v>
      </c>
      <c r="M97" s="8" t="s">
        <v>967</v>
      </c>
      <c r="N97" s="8" t="s">
        <v>162</v>
      </c>
      <c r="O97" s="8" t="s">
        <v>968</v>
      </c>
      <c r="P97" s="8" t="s">
        <v>24</v>
      </c>
      <c r="Q97" s="8"/>
      <c r="R97" s="11"/>
      <c r="S97" s="11"/>
      <c r="T97" s="11"/>
      <c r="U97" s="11"/>
      <c r="V97" s="11"/>
      <c r="W97" s="11"/>
      <c r="X97" s="11"/>
      <c r="Y97" s="11"/>
      <c r="Z97" s="11"/>
    </row>
    <row r="98" ht="48.0" customHeight="1">
      <c r="A98" s="7">
        <v>49.0</v>
      </c>
      <c r="B98" s="8" t="s">
        <v>969</v>
      </c>
      <c r="C98" s="9" t="s">
        <v>970</v>
      </c>
      <c r="D98" s="13"/>
      <c r="E98" s="8" t="s">
        <v>971</v>
      </c>
      <c r="F98" s="8" t="s">
        <v>972</v>
      </c>
      <c r="G98" s="8" t="s">
        <v>973</v>
      </c>
      <c r="H98" s="8" t="s">
        <v>974</v>
      </c>
      <c r="I98" s="8" t="s">
        <v>975</v>
      </c>
      <c r="J98" s="8" t="s">
        <v>976</v>
      </c>
      <c r="K98" s="8" t="s">
        <v>977</v>
      </c>
      <c r="L98" s="8" t="s">
        <v>978</v>
      </c>
      <c r="M98" s="8" t="s">
        <v>979</v>
      </c>
      <c r="N98" s="8" t="s">
        <v>980</v>
      </c>
      <c r="O98" s="8"/>
      <c r="P98" s="8"/>
      <c r="Q98" s="8"/>
      <c r="R98" s="8"/>
      <c r="S98" s="11"/>
      <c r="T98" s="11"/>
      <c r="U98" s="11"/>
      <c r="V98" s="11"/>
      <c r="W98" s="11"/>
      <c r="X98" s="11"/>
      <c r="Y98" s="11"/>
      <c r="Z98" s="11"/>
    </row>
    <row r="99" ht="48.0" customHeight="1">
      <c r="A99" s="12"/>
      <c r="B99" s="11"/>
      <c r="C99" s="13"/>
      <c r="D99" s="13"/>
      <c r="E99" s="8" t="s">
        <v>97</v>
      </c>
      <c r="F99" s="8" t="s">
        <v>981</v>
      </c>
      <c r="G99" s="8" t="s">
        <v>260</v>
      </c>
      <c r="H99" s="8" t="s">
        <v>982</v>
      </c>
      <c r="I99" s="8" t="s">
        <v>96</v>
      </c>
      <c r="J99" s="8" t="s">
        <v>983</v>
      </c>
      <c r="K99" s="8" t="s">
        <v>18</v>
      </c>
      <c r="L99" s="8" t="s">
        <v>984</v>
      </c>
      <c r="M99" s="8" t="s">
        <v>387</v>
      </c>
      <c r="N99" s="8" t="s">
        <v>162</v>
      </c>
      <c r="O99" s="8"/>
      <c r="P99" s="8"/>
      <c r="Q99" s="8"/>
      <c r="R99" s="11"/>
      <c r="S99" s="11"/>
      <c r="T99" s="11"/>
      <c r="U99" s="11"/>
      <c r="V99" s="11"/>
      <c r="W99" s="11"/>
      <c r="X99" s="11"/>
      <c r="Y99" s="11"/>
      <c r="Z99" s="11"/>
    </row>
    <row r="100" ht="48.0" customHeight="1">
      <c r="A100" s="7">
        <v>50.0</v>
      </c>
      <c r="B100" s="8" t="s">
        <v>985</v>
      </c>
      <c r="C100" s="9" t="s">
        <v>986</v>
      </c>
      <c r="D100" s="10" t="s">
        <v>987</v>
      </c>
      <c r="E100" s="8" t="s">
        <v>988</v>
      </c>
      <c r="F100" s="8" t="s">
        <v>989</v>
      </c>
      <c r="G100" s="8" t="s">
        <v>990</v>
      </c>
      <c r="H100" s="8" t="s">
        <v>991</v>
      </c>
      <c r="I100" s="8" t="s">
        <v>992</v>
      </c>
      <c r="J100" s="8" t="s">
        <v>993</v>
      </c>
      <c r="K100" s="8" t="s">
        <v>994</v>
      </c>
      <c r="L100" s="8" t="s">
        <v>995</v>
      </c>
      <c r="M100" s="8" t="s">
        <v>996</v>
      </c>
      <c r="N100" s="8" t="s">
        <v>997</v>
      </c>
      <c r="O100" s="8"/>
      <c r="P100" s="8"/>
      <c r="Q100" s="8"/>
      <c r="R100" s="11"/>
      <c r="S100" s="11"/>
      <c r="T100" s="11"/>
      <c r="U100" s="11"/>
      <c r="V100" s="11"/>
      <c r="W100" s="11"/>
      <c r="X100" s="11"/>
      <c r="Y100" s="11"/>
      <c r="Z100" s="11"/>
    </row>
    <row r="101" ht="48.0" customHeight="1">
      <c r="A101" s="12"/>
      <c r="B101" s="11"/>
      <c r="C101" s="13"/>
      <c r="D101" s="13"/>
      <c r="E101" s="8" t="s">
        <v>345</v>
      </c>
      <c r="F101" s="8" t="s">
        <v>998</v>
      </c>
      <c r="G101" s="8" t="s">
        <v>143</v>
      </c>
      <c r="H101" s="8" t="s">
        <v>24</v>
      </c>
      <c r="I101" s="8" t="s">
        <v>999</v>
      </c>
      <c r="J101" s="8" t="s">
        <v>18</v>
      </c>
      <c r="K101" s="8" t="s">
        <v>1000</v>
      </c>
      <c r="L101" s="8" t="s">
        <v>1001</v>
      </c>
      <c r="M101" s="8" t="s">
        <v>18</v>
      </c>
      <c r="N101" s="8" t="s">
        <v>115</v>
      </c>
      <c r="O101" s="8"/>
      <c r="P101" s="8"/>
      <c r="Q101" s="8"/>
      <c r="R101" s="11"/>
      <c r="S101" s="11"/>
      <c r="T101" s="11"/>
      <c r="U101" s="11"/>
      <c r="V101" s="11"/>
      <c r="W101" s="11"/>
      <c r="X101" s="11"/>
      <c r="Y101" s="11"/>
      <c r="Z101" s="11"/>
    </row>
    <row r="102" ht="48.0" customHeight="1">
      <c r="A102" s="7">
        <v>51.0</v>
      </c>
      <c r="B102" s="8" t="s">
        <v>1002</v>
      </c>
      <c r="C102" s="9" t="s">
        <v>1003</v>
      </c>
      <c r="D102" s="10" t="s">
        <v>1004</v>
      </c>
      <c r="E102" s="8" t="s">
        <v>1005</v>
      </c>
      <c r="F102" s="8" t="s">
        <v>1006</v>
      </c>
      <c r="G102" s="8" t="s">
        <v>1007</v>
      </c>
      <c r="H102" s="8" t="s">
        <v>1008</v>
      </c>
      <c r="I102" s="8" t="s">
        <v>1009</v>
      </c>
      <c r="J102" s="8" t="s">
        <v>1010</v>
      </c>
      <c r="K102" s="8" t="s">
        <v>1011</v>
      </c>
      <c r="L102" s="8" t="s">
        <v>1012</v>
      </c>
      <c r="M102" s="8" t="s">
        <v>1013</v>
      </c>
      <c r="N102" s="8" t="s">
        <v>1014</v>
      </c>
      <c r="O102" s="8" t="s">
        <v>1015</v>
      </c>
      <c r="P102" s="8" t="s">
        <v>1016</v>
      </c>
      <c r="Q102" s="8"/>
      <c r="R102" s="8"/>
      <c r="S102" s="11"/>
      <c r="T102" s="11"/>
      <c r="U102" s="11"/>
      <c r="V102" s="11"/>
      <c r="W102" s="11"/>
      <c r="X102" s="11"/>
      <c r="Y102" s="11"/>
      <c r="Z102" s="11"/>
    </row>
    <row r="103" ht="48.0" customHeight="1">
      <c r="A103" s="12"/>
      <c r="B103" s="11"/>
      <c r="C103" s="13"/>
      <c r="D103" s="13"/>
      <c r="E103" s="8" t="s">
        <v>1017</v>
      </c>
      <c r="F103" s="8" t="s">
        <v>1018</v>
      </c>
      <c r="G103" s="8" t="s">
        <v>998</v>
      </c>
      <c r="H103" s="8" t="s">
        <v>1019</v>
      </c>
      <c r="I103" s="8" t="s">
        <v>1018</v>
      </c>
      <c r="J103" s="8" t="s">
        <v>96</v>
      </c>
      <c r="K103" s="8" t="s">
        <v>1020</v>
      </c>
      <c r="L103" s="8" t="s">
        <v>557</v>
      </c>
      <c r="M103" s="8" t="s">
        <v>1021</v>
      </c>
      <c r="N103" s="8" t="s">
        <v>1022</v>
      </c>
      <c r="O103" s="8" t="s">
        <v>372</v>
      </c>
      <c r="P103" s="8" t="s">
        <v>1023</v>
      </c>
      <c r="Q103" s="8"/>
      <c r="R103" s="11"/>
      <c r="S103" s="11"/>
      <c r="T103" s="11"/>
      <c r="U103" s="11"/>
      <c r="V103" s="11"/>
      <c r="W103" s="11"/>
      <c r="X103" s="11"/>
      <c r="Y103" s="11"/>
      <c r="Z103" s="11"/>
    </row>
    <row r="104" ht="48.0" customHeight="1">
      <c r="A104" s="7">
        <v>52.0</v>
      </c>
      <c r="B104" s="8" t="s">
        <v>1024</v>
      </c>
      <c r="C104" s="9" t="s">
        <v>1025</v>
      </c>
      <c r="D104" s="10" t="s">
        <v>1026</v>
      </c>
      <c r="E104" s="8" t="s">
        <v>1027</v>
      </c>
      <c r="F104" s="8" t="s">
        <v>1028</v>
      </c>
      <c r="G104" s="8" t="s">
        <v>1029</v>
      </c>
      <c r="H104" s="8"/>
      <c r="I104" s="8"/>
      <c r="J104" s="8"/>
      <c r="K104" s="8"/>
      <c r="L104" s="8"/>
      <c r="M104" s="8"/>
      <c r="N104" s="8"/>
      <c r="O104" s="8"/>
      <c r="P104" s="8"/>
      <c r="Q104" s="8"/>
      <c r="R104" s="8"/>
      <c r="S104" s="11"/>
      <c r="T104" s="11"/>
      <c r="U104" s="11"/>
      <c r="V104" s="11"/>
      <c r="W104" s="11"/>
      <c r="X104" s="11"/>
      <c r="Y104" s="11"/>
      <c r="Z104" s="11"/>
    </row>
    <row r="105" ht="48.0" customHeight="1">
      <c r="A105" s="12"/>
      <c r="B105" s="11"/>
      <c r="C105" s="13"/>
      <c r="D105" s="13"/>
      <c r="E105" s="8" t="s">
        <v>18</v>
      </c>
      <c r="F105" s="8" t="s">
        <v>18</v>
      </c>
      <c r="G105" s="8" t="s">
        <v>1030</v>
      </c>
      <c r="H105" s="8"/>
      <c r="I105" s="8"/>
      <c r="J105" s="8"/>
      <c r="K105" s="8"/>
      <c r="L105" s="8"/>
      <c r="M105" s="8"/>
      <c r="N105" s="8"/>
      <c r="O105" s="8"/>
      <c r="P105" s="8"/>
      <c r="Q105" s="8"/>
      <c r="R105" s="11"/>
      <c r="S105" s="11"/>
      <c r="T105" s="11"/>
      <c r="U105" s="11"/>
      <c r="V105" s="11"/>
      <c r="W105" s="11"/>
      <c r="X105" s="11"/>
      <c r="Y105" s="11"/>
      <c r="Z105" s="11"/>
    </row>
    <row r="106" ht="48.0" customHeight="1">
      <c r="A106" s="7">
        <v>53.0</v>
      </c>
      <c r="B106" s="8" t="s">
        <v>1031</v>
      </c>
      <c r="C106" s="9" t="s">
        <v>1032</v>
      </c>
      <c r="D106" s="13"/>
      <c r="E106" s="8" t="s">
        <v>1033</v>
      </c>
      <c r="F106" s="8" t="s">
        <v>1034</v>
      </c>
      <c r="G106" s="8" t="s">
        <v>1035</v>
      </c>
      <c r="H106" s="8" t="s">
        <v>1036</v>
      </c>
      <c r="I106" s="8" t="s">
        <v>1037</v>
      </c>
      <c r="J106" s="8" t="s">
        <v>1038</v>
      </c>
      <c r="K106" s="8" t="s">
        <v>1039</v>
      </c>
      <c r="L106" s="8" t="s">
        <v>1040</v>
      </c>
      <c r="M106" s="8"/>
      <c r="N106" s="8"/>
      <c r="O106" s="8"/>
      <c r="P106" s="8"/>
      <c r="Q106" s="8"/>
      <c r="R106" s="8"/>
      <c r="S106" s="11"/>
      <c r="T106" s="11"/>
      <c r="U106" s="11"/>
      <c r="V106" s="11"/>
      <c r="W106" s="11"/>
      <c r="X106" s="11"/>
      <c r="Y106" s="11"/>
      <c r="Z106" s="11"/>
    </row>
    <row r="107" ht="48.0" customHeight="1">
      <c r="A107" s="12"/>
      <c r="B107" s="11"/>
      <c r="C107" s="13"/>
      <c r="D107" s="13"/>
      <c r="E107" s="15" t="s">
        <v>115</v>
      </c>
      <c r="F107" s="15" t="s">
        <v>1041</v>
      </c>
      <c r="G107" s="15" t="s">
        <v>18</v>
      </c>
      <c r="H107" s="15" t="s">
        <v>1042</v>
      </c>
      <c r="I107" s="15" t="s">
        <v>18</v>
      </c>
      <c r="J107" s="15" t="s">
        <v>517</v>
      </c>
      <c r="K107" s="15" t="s">
        <v>1043</v>
      </c>
      <c r="L107" s="15" t="s">
        <v>17</v>
      </c>
      <c r="M107" s="15"/>
      <c r="N107" s="15"/>
      <c r="O107" s="8"/>
      <c r="P107" s="8"/>
      <c r="Q107" s="8"/>
      <c r="R107" s="11"/>
      <c r="S107" s="11"/>
      <c r="T107" s="11"/>
      <c r="U107" s="11"/>
      <c r="V107" s="11"/>
      <c r="W107" s="11"/>
      <c r="X107" s="11"/>
      <c r="Y107" s="11"/>
      <c r="Z107" s="11"/>
    </row>
    <row r="108" ht="48.0" customHeight="1">
      <c r="A108" s="7">
        <v>54.0</v>
      </c>
      <c r="B108" s="8" t="s">
        <v>1044</v>
      </c>
      <c r="C108" s="9" t="s">
        <v>1045</v>
      </c>
      <c r="D108" s="13"/>
      <c r="E108" s="15" t="s">
        <v>1046</v>
      </c>
      <c r="F108" s="15" t="s">
        <v>1047</v>
      </c>
      <c r="G108" s="15" t="s">
        <v>1048</v>
      </c>
      <c r="H108" s="15" t="s">
        <v>1049</v>
      </c>
      <c r="I108" s="15" t="s">
        <v>1050</v>
      </c>
      <c r="J108" s="15"/>
      <c r="K108" s="15"/>
      <c r="L108" s="15"/>
      <c r="M108" s="15"/>
      <c r="N108" s="15"/>
      <c r="O108" s="8"/>
      <c r="P108" s="8"/>
      <c r="Q108" s="8"/>
      <c r="R108" s="8"/>
      <c r="S108" s="11"/>
      <c r="T108" s="11"/>
      <c r="U108" s="11"/>
      <c r="V108" s="11"/>
      <c r="W108" s="11"/>
      <c r="X108" s="11"/>
      <c r="Y108" s="11"/>
      <c r="Z108" s="11"/>
    </row>
    <row r="109" ht="48.0" customHeight="1">
      <c r="A109" s="12"/>
      <c r="B109" s="11"/>
      <c r="C109" s="13"/>
      <c r="D109" s="13"/>
      <c r="E109" s="8" t="s">
        <v>1051</v>
      </c>
      <c r="F109" s="8" t="s">
        <v>45</v>
      </c>
      <c r="G109" s="8" t="s">
        <v>23</v>
      </c>
      <c r="H109" s="8" t="s">
        <v>141</v>
      </c>
      <c r="I109" s="8" t="s">
        <v>117</v>
      </c>
      <c r="J109" s="8"/>
      <c r="K109" s="8"/>
      <c r="L109" s="8"/>
      <c r="M109" s="8"/>
      <c r="N109" s="8"/>
      <c r="O109" s="8"/>
      <c r="P109" s="8"/>
      <c r="Q109" s="8"/>
      <c r="R109" s="11"/>
      <c r="S109" s="11"/>
      <c r="T109" s="11"/>
      <c r="U109" s="11"/>
      <c r="V109" s="11"/>
      <c r="W109" s="11"/>
      <c r="X109" s="11"/>
      <c r="Y109" s="11"/>
      <c r="Z109" s="11"/>
    </row>
    <row r="110" ht="48.0" customHeight="1">
      <c r="A110" s="7">
        <v>55.0</v>
      </c>
      <c r="B110" s="8" t="s">
        <v>1052</v>
      </c>
      <c r="C110" s="9" t="s">
        <v>1053</v>
      </c>
      <c r="D110" s="10" t="s">
        <v>1054</v>
      </c>
      <c r="E110" s="8" t="s">
        <v>1055</v>
      </c>
      <c r="F110" s="8" t="s">
        <v>1056</v>
      </c>
      <c r="G110" s="8" t="s">
        <v>1057</v>
      </c>
      <c r="H110" s="8" t="s">
        <v>1058</v>
      </c>
      <c r="I110" s="8" t="s">
        <v>1059</v>
      </c>
      <c r="J110" s="8" t="s">
        <v>1060</v>
      </c>
      <c r="K110" s="8" t="s">
        <v>1061</v>
      </c>
      <c r="L110" s="8" t="s">
        <v>1062</v>
      </c>
      <c r="M110" s="8" t="s">
        <v>1063</v>
      </c>
      <c r="N110" s="8" t="s">
        <v>1064</v>
      </c>
      <c r="O110" s="8" t="s">
        <v>1065</v>
      </c>
      <c r="P110" s="14"/>
      <c r="Q110" s="8"/>
      <c r="R110" s="8"/>
      <c r="S110" s="11"/>
      <c r="T110" s="11"/>
      <c r="U110" s="11"/>
      <c r="V110" s="11"/>
      <c r="W110" s="11"/>
      <c r="X110" s="11"/>
      <c r="Y110" s="11"/>
      <c r="Z110" s="11"/>
    </row>
    <row r="111" ht="48.0" customHeight="1">
      <c r="A111" s="12"/>
      <c r="B111" s="11"/>
      <c r="C111" s="13"/>
      <c r="D111" s="13"/>
      <c r="E111" s="8" t="s">
        <v>1066</v>
      </c>
      <c r="F111" s="8" t="s">
        <v>1067</v>
      </c>
      <c r="G111" s="8" t="s">
        <v>1068</v>
      </c>
      <c r="H111" s="8" t="s">
        <v>1069</v>
      </c>
      <c r="I111" s="8" t="s">
        <v>162</v>
      </c>
      <c r="J111" s="8" t="s">
        <v>1070</v>
      </c>
      <c r="K111" s="8" t="s">
        <v>1071</v>
      </c>
      <c r="L111" s="8" t="s">
        <v>1072</v>
      </c>
      <c r="M111" s="8" t="s">
        <v>1067</v>
      </c>
      <c r="N111" s="8" t="s">
        <v>1073</v>
      </c>
      <c r="O111" s="8" t="s">
        <v>1074</v>
      </c>
      <c r="P111" s="8"/>
      <c r="Q111" s="8"/>
      <c r="R111" s="11"/>
      <c r="S111" s="11"/>
      <c r="T111" s="11"/>
      <c r="U111" s="11"/>
      <c r="V111" s="11"/>
      <c r="W111" s="11"/>
      <c r="X111" s="11"/>
      <c r="Y111" s="11"/>
      <c r="Z111" s="11"/>
    </row>
    <row r="112" ht="48.0" customHeight="1">
      <c r="A112" s="7">
        <v>56.0</v>
      </c>
      <c r="B112" s="8" t="s">
        <v>1075</v>
      </c>
      <c r="C112" s="9" t="s">
        <v>1076</v>
      </c>
      <c r="D112" s="13"/>
      <c r="E112" s="8" t="s">
        <v>1077</v>
      </c>
      <c r="F112" s="8" t="s">
        <v>1078</v>
      </c>
      <c r="G112" s="8" t="s">
        <v>1079</v>
      </c>
      <c r="H112" s="8" t="s">
        <v>1080</v>
      </c>
      <c r="I112" s="8" t="s">
        <v>1081</v>
      </c>
      <c r="J112" s="8" t="s">
        <v>1082</v>
      </c>
      <c r="K112" s="8" t="s">
        <v>1083</v>
      </c>
      <c r="L112" s="8" t="s">
        <v>1084</v>
      </c>
      <c r="M112" s="8" t="s">
        <v>1085</v>
      </c>
      <c r="N112" s="8" t="s">
        <v>1086</v>
      </c>
      <c r="O112" s="8" t="s">
        <v>1087</v>
      </c>
      <c r="P112" s="8" t="s">
        <v>1088</v>
      </c>
      <c r="Q112" s="8"/>
      <c r="R112" s="8"/>
      <c r="S112" s="11"/>
      <c r="T112" s="11"/>
      <c r="U112" s="11"/>
      <c r="V112" s="11"/>
      <c r="W112" s="11"/>
      <c r="X112" s="11"/>
      <c r="Y112" s="11"/>
      <c r="Z112" s="11"/>
    </row>
    <row r="113" ht="48.0" customHeight="1">
      <c r="A113" s="12"/>
      <c r="B113" s="11"/>
      <c r="C113" s="13"/>
      <c r="D113" s="13"/>
      <c r="E113" s="8" t="s">
        <v>900</v>
      </c>
      <c r="F113" s="8" t="s">
        <v>691</v>
      </c>
      <c r="G113" s="8" t="s">
        <v>1089</v>
      </c>
      <c r="H113" s="8" t="s">
        <v>1090</v>
      </c>
      <c r="I113" s="8" t="s">
        <v>900</v>
      </c>
      <c r="J113" s="8" t="s">
        <v>1089</v>
      </c>
      <c r="K113" s="8" t="s">
        <v>1091</v>
      </c>
      <c r="L113" s="8" t="s">
        <v>18</v>
      </c>
      <c r="M113" s="8" t="s">
        <v>1092</v>
      </c>
      <c r="N113" s="8" t="s">
        <v>744</v>
      </c>
      <c r="O113" s="8" t="s">
        <v>1093</v>
      </c>
      <c r="P113" s="8" t="s">
        <v>1094</v>
      </c>
      <c r="Q113" s="8"/>
      <c r="R113" s="11"/>
      <c r="S113" s="11"/>
      <c r="T113" s="11"/>
      <c r="U113" s="11"/>
      <c r="V113" s="11"/>
      <c r="W113" s="11"/>
      <c r="X113" s="11"/>
      <c r="Y113" s="11"/>
      <c r="Z113" s="11"/>
    </row>
    <row r="114" ht="48.0" customHeight="1">
      <c r="A114" s="7">
        <v>57.0</v>
      </c>
      <c r="B114" s="8" t="s">
        <v>1095</v>
      </c>
      <c r="C114" s="9" t="s">
        <v>1096</v>
      </c>
      <c r="D114" s="13"/>
      <c r="E114" s="8" t="s">
        <v>1097</v>
      </c>
      <c r="F114" s="8" t="s">
        <v>1098</v>
      </c>
      <c r="G114" s="8" t="s">
        <v>1099</v>
      </c>
      <c r="H114" s="8" t="s">
        <v>1100</v>
      </c>
      <c r="I114" s="8" t="s">
        <v>1101</v>
      </c>
      <c r="J114" s="8" t="s">
        <v>1102</v>
      </c>
      <c r="K114" s="8"/>
      <c r="L114" s="8"/>
      <c r="M114" s="8"/>
      <c r="N114" s="8"/>
      <c r="O114" s="8"/>
      <c r="P114" s="8"/>
      <c r="Q114" s="8"/>
      <c r="R114" s="8"/>
      <c r="S114" s="11"/>
      <c r="T114" s="11"/>
      <c r="U114" s="11"/>
      <c r="V114" s="11"/>
      <c r="W114" s="11"/>
      <c r="X114" s="11"/>
      <c r="Y114" s="11"/>
      <c r="Z114" s="11"/>
    </row>
    <row r="115" ht="48.0" customHeight="1">
      <c r="A115" s="12"/>
      <c r="B115" s="11"/>
      <c r="C115" s="13"/>
      <c r="D115" s="13"/>
      <c r="E115" s="8" t="s">
        <v>75</v>
      </c>
      <c r="F115" s="8" t="s">
        <v>1103</v>
      </c>
      <c r="G115" s="8" t="s">
        <v>186</v>
      </c>
      <c r="H115" s="8" t="s">
        <v>1104</v>
      </c>
      <c r="I115" s="8" t="s">
        <v>1105</v>
      </c>
      <c r="J115" s="8" t="s">
        <v>372</v>
      </c>
      <c r="K115" s="8"/>
      <c r="L115" s="8"/>
      <c r="M115" s="8"/>
      <c r="N115" s="8"/>
      <c r="O115" s="8"/>
      <c r="P115" s="8"/>
      <c r="Q115" s="8"/>
      <c r="R115" s="11"/>
      <c r="S115" s="11"/>
      <c r="T115" s="11"/>
      <c r="U115" s="11"/>
      <c r="V115" s="11"/>
      <c r="W115" s="11"/>
      <c r="X115" s="11"/>
      <c r="Y115" s="11"/>
      <c r="Z115" s="11"/>
    </row>
    <row r="116" ht="48.0" customHeight="1">
      <c r="A116" s="7">
        <v>58.0</v>
      </c>
      <c r="B116" s="8" t="s">
        <v>1106</v>
      </c>
      <c r="C116" s="9" t="s">
        <v>1107</v>
      </c>
      <c r="D116" s="13"/>
      <c r="E116" s="8" t="s">
        <v>1108</v>
      </c>
      <c r="F116" s="8" t="s">
        <v>1109</v>
      </c>
      <c r="G116" s="8" t="s">
        <v>1110</v>
      </c>
      <c r="H116" s="8" t="s">
        <v>1111</v>
      </c>
      <c r="I116" s="8" t="s">
        <v>1112</v>
      </c>
      <c r="J116" s="8" t="s">
        <v>1113</v>
      </c>
      <c r="K116" s="8" t="s">
        <v>1114</v>
      </c>
      <c r="L116" s="8" t="s">
        <v>1115</v>
      </c>
      <c r="M116" s="8" t="s">
        <v>1116</v>
      </c>
      <c r="N116" s="8" t="s">
        <v>1117</v>
      </c>
      <c r="O116" s="8" t="s">
        <v>1118</v>
      </c>
      <c r="P116" s="8" t="s">
        <v>1119</v>
      </c>
      <c r="Q116" s="8"/>
      <c r="R116" s="8"/>
      <c r="S116" s="11"/>
      <c r="T116" s="11"/>
      <c r="U116" s="11"/>
      <c r="V116" s="11"/>
      <c r="W116" s="11"/>
      <c r="X116" s="11"/>
      <c r="Y116" s="11"/>
      <c r="Z116" s="11"/>
    </row>
    <row r="117" ht="48.0" customHeight="1">
      <c r="A117" s="12"/>
      <c r="B117" s="11"/>
      <c r="C117" s="13"/>
      <c r="D117" s="13"/>
      <c r="E117" s="15" t="s">
        <v>557</v>
      </c>
      <c r="F117" s="15" t="s">
        <v>1120</v>
      </c>
      <c r="G117" s="15" t="s">
        <v>162</v>
      </c>
      <c r="H117" s="15" t="s">
        <v>1121</v>
      </c>
      <c r="I117" s="15" t="s">
        <v>260</v>
      </c>
      <c r="J117" s="15" t="s">
        <v>1122</v>
      </c>
      <c r="K117" s="15" t="s">
        <v>1123</v>
      </c>
      <c r="L117" s="15" t="s">
        <v>557</v>
      </c>
      <c r="M117" s="15" t="s">
        <v>1124</v>
      </c>
      <c r="N117" s="15" t="s">
        <v>1125</v>
      </c>
      <c r="O117" s="8" t="s">
        <v>1126</v>
      </c>
      <c r="P117" s="8" t="s">
        <v>1127</v>
      </c>
      <c r="Q117" s="8"/>
      <c r="R117" s="11"/>
      <c r="S117" s="11"/>
      <c r="T117" s="11"/>
      <c r="U117" s="11"/>
      <c r="V117" s="11"/>
      <c r="W117" s="11"/>
      <c r="X117" s="11"/>
      <c r="Y117" s="11"/>
      <c r="Z117" s="11"/>
    </row>
    <row r="118" ht="48.0" customHeight="1">
      <c r="A118" s="7">
        <v>59.0</v>
      </c>
      <c r="B118" s="8" t="s">
        <v>1128</v>
      </c>
      <c r="C118" s="9" t="s">
        <v>1129</v>
      </c>
      <c r="D118" s="13"/>
      <c r="E118" s="15" t="s">
        <v>1130</v>
      </c>
      <c r="F118" s="15" t="s">
        <v>1131</v>
      </c>
      <c r="G118" s="15" t="s">
        <v>1132</v>
      </c>
      <c r="H118" s="15" t="s">
        <v>1133</v>
      </c>
      <c r="I118" s="15" t="s">
        <v>1134</v>
      </c>
      <c r="J118" s="15" t="s">
        <v>1135</v>
      </c>
      <c r="K118" s="15" t="s">
        <v>1136</v>
      </c>
      <c r="L118" s="15"/>
      <c r="M118" s="15"/>
      <c r="N118" s="15"/>
      <c r="O118" s="8"/>
      <c r="P118" s="8"/>
      <c r="Q118" s="8"/>
      <c r="R118" s="8"/>
      <c r="S118" s="11"/>
      <c r="T118" s="11"/>
      <c r="U118" s="11"/>
      <c r="V118" s="11"/>
      <c r="W118" s="11"/>
      <c r="X118" s="11"/>
      <c r="Y118" s="11"/>
      <c r="Z118" s="11"/>
    </row>
    <row r="119" ht="48.0" customHeight="1">
      <c r="A119" s="12"/>
      <c r="B119" s="11"/>
      <c r="C119" s="13"/>
      <c r="D119" s="13"/>
      <c r="E119" s="8" t="s">
        <v>162</v>
      </c>
      <c r="F119" s="8" t="s">
        <v>1137</v>
      </c>
      <c r="G119" s="8" t="s">
        <v>348</v>
      </c>
      <c r="H119" s="8" t="s">
        <v>964</v>
      </c>
      <c r="I119" s="8" t="s">
        <v>141</v>
      </c>
      <c r="J119" s="8" t="s">
        <v>348</v>
      </c>
      <c r="K119" s="8" t="s">
        <v>1138</v>
      </c>
      <c r="L119" s="8"/>
      <c r="M119" s="8"/>
      <c r="N119" s="8"/>
      <c r="O119" s="8"/>
      <c r="P119" s="8"/>
      <c r="Q119" s="8"/>
      <c r="R119" s="11"/>
      <c r="S119" s="11"/>
      <c r="T119" s="11"/>
      <c r="U119" s="11"/>
      <c r="V119" s="11"/>
      <c r="W119" s="11"/>
      <c r="X119" s="11"/>
      <c r="Y119" s="11"/>
      <c r="Z119" s="11"/>
    </row>
    <row r="120" ht="48.0" customHeight="1">
      <c r="A120" s="7">
        <v>60.0</v>
      </c>
      <c r="B120" s="8" t="s">
        <v>1139</v>
      </c>
      <c r="C120" s="9" t="s">
        <v>1140</v>
      </c>
      <c r="D120" s="10" t="s">
        <v>1141</v>
      </c>
      <c r="E120" s="8" t="s">
        <v>1142</v>
      </c>
      <c r="F120" s="8" t="s">
        <v>1143</v>
      </c>
      <c r="G120" s="8" t="s">
        <v>1144</v>
      </c>
      <c r="H120" s="8" t="s">
        <v>1145</v>
      </c>
      <c r="I120" s="8" t="s">
        <v>1146</v>
      </c>
      <c r="J120" s="8" t="s">
        <v>1143</v>
      </c>
      <c r="K120" s="8" t="s">
        <v>1147</v>
      </c>
      <c r="L120" s="8" t="s">
        <v>1148</v>
      </c>
      <c r="M120" s="8" t="s">
        <v>1149</v>
      </c>
      <c r="N120" s="8" t="s">
        <v>1150</v>
      </c>
      <c r="O120" s="8" t="s">
        <v>1151</v>
      </c>
      <c r="P120" s="8"/>
      <c r="Q120" s="8"/>
      <c r="R120" s="8"/>
      <c r="S120" s="11"/>
      <c r="T120" s="11"/>
      <c r="U120" s="11"/>
      <c r="V120" s="11"/>
      <c r="W120" s="11"/>
      <c r="X120" s="11"/>
      <c r="Y120" s="11"/>
      <c r="Z120" s="11"/>
    </row>
    <row r="121" ht="48.0" customHeight="1">
      <c r="A121" s="12"/>
      <c r="B121" s="11"/>
      <c r="C121" s="13"/>
      <c r="D121" s="13"/>
      <c r="E121" s="8" t="s">
        <v>1152</v>
      </c>
      <c r="F121" s="8" t="s">
        <v>1153</v>
      </c>
      <c r="G121" s="8" t="s">
        <v>18</v>
      </c>
      <c r="H121" s="8" t="s">
        <v>1154</v>
      </c>
      <c r="I121" s="8" t="s">
        <v>21</v>
      </c>
      <c r="J121" s="8" t="s">
        <v>1155</v>
      </c>
      <c r="K121" s="8" t="s">
        <v>24</v>
      </c>
      <c r="L121" s="8" t="s">
        <v>18</v>
      </c>
      <c r="M121" s="8" t="s">
        <v>1156</v>
      </c>
      <c r="N121" s="8" t="s">
        <v>859</v>
      </c>
      <c r="O121" s="8" t="s">
        <v>169</v>
      </c>
      <c r="P121" s="8"/>
      <c r="Q121" s="8"/>
      <c r="R121" s="11"/>
      <c r="S121" s="11"/>
      <c r="T121" s="11"/>
      <c r="U121" s="11"/>
      <c r="V121" s="11"/>
      <c r="W121" s="11"/>
      <c r="X121" s="11"/>
      <c r="Y121" s="11"/>
      <c r="Z121" s="11"/>
    </row>
    <row r="122" ht="48.0" customHeight="1">
      <c r="A122" s="7">
        <v>62.0</v>
      </c>
      <c r="B122" s="8" t="s">
        <v>1157</v>
      </c>
      <c r="C122" s="9" t="s">
        <v>1158</v>
      </c>
      <c r="D122" s="13"/>
      <c r="E122" s="8" t="s">
        <v>1159</v>
      </c>
      <c r="F122" s="8" t="s">
        <v>1160</v>
      </c>
      <c r="G122" s="8" t="s">
        <v>1161</v>
      </c>
      <c r="H122" s="8" t="s">
        <v>1162</v>
      </c>
      <c r="I122" s="8" t="s">
        <v>1163</v>
      </c>
      <c r="J122" s="8" t="s">
        <v>1164</v>
      </c>
      <c r="K122" s="8" t="s">
        <v>1165</v>
      </c>
      <c r="L122" s="8" t="s">
        <v>1166</v>
      </c>
      <c r="M122" s="8" t="s">
        <v>1167</v>
      </c>
      <c r="N122" s="8" t="s">
        <v>1168</v>
      </c>
      <c r="O122" s="8"/>
      <c r="P122" s="8"/>
      <c r="Q122" s="8"/>
      <c r="R122" s="8"/>
      <c r="S122" s="11"/>
      <c r="T122" s="11"/>
      <c r="U122" s="11"/>
      <c r="V122" s="11"/>
      <c r="W122" s="11"/>
      <c r="X122" s="11"/>
      <c r="Y122" s="11"/>
      <c r="Z122" s="11"/>
    </row>
    <row r="123" ht="48.0" customHeight="1">
      <c r="A123" s="12"/>
      <c r="B123" s="11"/>
      <c r="C123" s="13"/>
      <c r="D123" s="13"/>
      <c r="E123" s="8" t="s">
        <v>1169</v>
      </c>
      <c r="F123" s="8" t="s">
        <v>1170</v>
      </c>
      <c r="G123" s="8" t="s">
        <v>1171</v>
      </c>
      <c r="H123" s="8" t="s">
        <v>964</v>
      </c>
      <c r="I123" s="8" t="s">
        <v>1172</v>
      </c>
      <c r="J123" s="8" t="s">
        <v>117</v>
      </c>
      <c r="K123" s="8" t="s">
        <v>18</v>
      </c>
      <c r="L123" s="8" t="s">
        <v>1173</v>
      </c>
      <c r="M123" s="8" t="s">
        <v>18</v>
      </c>
      <c r="N123" s="8" t="s">
        <v>1174</v>
      </c>
      <c r="O123" s="8"/>
      <c r="P123" s="8"/>
      <c r="Q123" s="8"/>
      <c r="R123" s="11"/>
      <c r="S123" s="11"/>
      <c r="T123" s="11"/>
      <c r="U123" s="11"/>
      <c r="V123" s="11"/>
      <c r="W123" s="11"/>
      <c r="X123" s="11"/>
      <c r="Y123" s="11"/>
      <c r="Z123" s="11"/>
    </row>
    <row r="124" ht="48.0" customHeight="1">
      <c r="A124" s="7">
        <v>63.0</v>
      </c>
      <c r="B124" s="8" t="s">
        <v>1175</v>
      </c>
      <c r="C124" s="9" t="s">
        <v>1176</v>
      </c>
      <c r="D124" s="10" t="s">
        <v>1177</v>
      </c>
      <c r="E124" s="8" t="s">
        <v>1178</v>
      </c>
      <c r="F124" s="8" t="s">
        <v>1179</v>
      </c>
      <c r="G124" s="8" t="s">
        <v>1180</v>
      </c>
      <c r="H124" s="8" t="s">
        <v>1181</v>
      </c>
      <c r="I124" s="8" t="s">
        <v>1182</v>
      </c>
      <c r="J124" s="8" t="s">
        <v>1183</v>
      </c>
      <c r="K124" s="8" t="s">
        <v>1184</v>
      </c>
      <c r="L124" s="8" t="s">
        <v>1185</v>
      </c>
      <c r="M124" s="8" t="s">
        <v>1186</v>
      </c>
      <c r="N124" s="8" t="s">
        <v>1187</v>
      </c>
      <c r="O124" s="8"/>
      <c r="P124" s="8"/>
      <c r="Q124" s="8"/>
      <c r="R124" s="8"/>
      <c r="S124" s="11"/>
      <c r="T124" s="11"/>
      <c r="U124" s="11"/>
      <c r="V124" s="11"/>
      <c r="W124" s="11"/>
      <c r="X124" s="11"/>
      <c r="Y124" s="11"/>
      <c r="Z124" s="11"/>
    </row>
    <row r="125" ht="48.0" customHeight="1">
      <c r="A125" s="12"/>
      <c r="B125" s="11"/>
      <c r="C125" s="13"/>
      <c r="D125" s="13"/>
      <c r="E125" s="8" t="s">
        <v>1188</v>
      </c>
      <c r="F125" s="8" t="s">
        <v>1189</v>
      </c>
      <c r="G125" s="8" t="s">
        <v>964</v>
      </c>
      <c r="H125" s="8" t="s">
        <v>1190</v>
      </c>
      <c r="I125" s="8" t="s">
        <v>1191</v>
      </c>
      <c r="J125" s="8" t="s">
        <v>117</v>
      </c>
      <c r="K125" s="8" t="s">
        <v>1192</v>
      </c>
      <c r="L125" s="8" t="s">
        <v>1193</v>
      </c>
      <c r="M125" s="8" t="s">
        <v>1194</v>
      </c>
      <c r="N125" s="8" t="s">
        <v>1195</v>
      </c>
      <c r="O125" s="8"/>
      <c r="P125" s="8"/>
      <c r="Q125" s="8"/>
      <c r="R125" s="11"/>
      <c r="S125" s="11"/>
      <c r="T125" s="11"/>
      <c r="U125" s="11"/>
      <c r="V125" s="11"/>
      <c r="W125" s="11"/>
      <c r="X125" s="11"/>
      <c r="Y125" s="11"/>
      <c r="Z125" s="11"/>
    </row>
    <row r="126" ht="48.0" customHeight="1">
      <c r="A126" s="7">
        <v>64.0</v>
      </c>
      <c r="B126" s="8" t="s">
        <v>1196</v>
      </c>
      <c r="C126" s="9" t="s">
        <v>1197</v>
      </c>
      <c r="D126" s="13"/>
      <c r="E126" s="8" t="s">
        <v>1198</v>
      </c>
      <c r="F126" s="8" t="s">
        <v>1199</v>
      </c>
      <c r="G126" s="8" t="s">
        <v>1200</v>
      </c>
      <c r="H126" s="8" t="s">
        <v>1201</v>
      </c>
      <c r="I126" s="8" t="s">
        <v>1202</v>
      </c>
      <c r="J126" s="8"/>
      <c r="K126" s="8"/>
      <c r="L126" s="8"/>
      <c r="M126" s="8"/>
      <c r="N126" s="8"/>
      <c r="O126" s="8"/>
      <c r="P126" s="8"/>
      <c r="Q126" s="8"/>
      <c r="R126" s="8"/>
      <c r="S126" s="11"/>
      <c r="T126" s="11"/>
      <c r="U126" s="11"/>
      <c r="V126" s="11"/>
      <c r="W126" s="11"/>
      <c r="X126" s="11"/>
      <c r="Y126" s="11"/>
      <c r="Z126" s="11"/>
    </row>
    <row r="127" ht="48.0" customHeight="1">
      <c r="A127" s="12"/>
      <c r="B127" s="11"/>
      <c r="C127" s="13"/>
      <c r="D127" s="13"/>
      <c r="E127" s="14" t="s">
        <v>517</v>
      </c>
      <c r="F127" s="8" t="s">
        <v>999</v>
      </c>
      <c r="G127" s="8" t="s">
        <v>1203</v>
      </c>
      <c r="H127" s="8" t="s">
        <v>17</v>
      </c>
      <c r="I127" s="8" t="s">
        <v>17</v>
      </c>
      <c r="J127" s="8"/>
      <c r="K127" s="8"/>
      <c r="L127" s="8"/>
      <c r="M127" s="8"/>
      <c r="N127" s="8"/>
      <c r="O127" s="8"/>
      <c r="P127" s="8"/>
      <c r="Q127" s="8"/>
      <c r="R127" s="11"/>
      <c r="S127" s="11"/>
      <c r="T127" s="11"/>
      <c r="U127" s="11"/>
      <c r="V127" s="11"/>
      <c r="W127" s="11"/>
      <c r="X127" s="11"/>
      <c r="Y127" s="11"/>
      <c r="Z127" s="11"/>
    </row>
    <row r="128" ht="48.0" customHeight="1">
      <c r="A128" s="7">
        <v>65.0</v>
      </c>
      <c r="B128" s="8" t="s">
        <v>1204</v>
      </c>
      <c r="C128" s="9" t="s">
        <v>1205</v>
      </c>
      <c r="D128" s="13"/>
      <c r="E128" s="8" t="s">
        <v>1206</v>
      </c>
      <c r="F128" s="8" t="s">
        <v>1207</v>
      </c>
      <c r="G128" s="8" t="s">
        <v>1208</v>
      </c>
      <c r="H128" s="8" t="s">
        <v>1209</v>
      </c>
      <c r="I128" s="8" t="s">
        <v>1210</v>
      </c>
      <c r="J128" s="8" t="s">
        <v>1211</v>
      </c>
      <c r="K128" s="8" t="s">
        <v>1212</v>
      </c>
      <c r="L128" s="8" t="s">
        <v>1213</v>
      </c>
      <c r="M128" s="8" t="s">
        <v>1214</v>
      </c>
      <c r="N128" s="8" t="s">
        <v>1215</v>
      </c>
      <c r="O128" s="8" t="s">
        <v>1216</v>
      </c>
      <c r="P128" s="8" t="s">
        <v>1217</v>
      </c>
      <c r="Q128" s="8"/>
      <c r="R128" s="8"/>
      <c r="S128" s="11"/>
      <c r="T128" s="11"/>
      <c r="U128" s="11"/>
      <c r="V128" s="11"/>
      <c r="W128" s="11"/>
      <c r="X128" s="11"/>
      <c r="Y128" s="11"/>
      <c r="Z128" s="11"/>
    </row>
    <row r="129" ht="48.0" customHeight="1">
      <c r="A129" s="12"/>
      <c r="B129" s="11"/>
      <c r="C129" s="13"/>
      <c r="D129" s="13"/>
      <c r="E129" s="8" t="s">
        <v>1218</v>
      </c>
      <c r="F129" s="8" t="s">
        <v>1219</v>
      </c>
      <c r="G129" s="8" t="s">
        <v>1220</v>
      </c>
      <c r="H129" s="8" t="s">
        <v>1221</v>
      </c>
      <c r="I129" s="8" t="s">
        <v>1222</v>
      </c>
      <c r="J129" s="8" t="s">
        <v>1223</v>
      </c>
      <c r="K129" s="8" t="s">
        <v>1224</v>
      </c>
      <c r="L129" s="8" t="s">
        <v>18</v>
      </c>
      <c r="M129" s="8" t="s">
        <v>667</v>
      </c>
      <c r="N129" s="8" t="s">
        <v>1225</v>
      </c>
      <c r="O129" s="8" t="s">
        <v>1226</v>
      </c>
      <c r="P129" s="8" t="s">
        <v>492</v>
      </c>
      <c r="Q129" s="8"/>
      <c r="R129" s="11"/>
      <c r="S129" s="11"/>
      <c r="T129" s="11"/>
      <c r="U129" s="11"/>
      <c r="V129" s="11"/>
      <c r="W129" s="11"/>
      <c r="X129" s="11"/>
      <c r="Y129" s="11"/>
      <c r="Z129" s="11"/>
    </row>
    <row r="130" ht="48.0" customHeight="1">
      <c r="A130" s="7">
        <v>66.0</v>
      </c>
      <c r="B130" s="8" t="s">
        <v>1227</v>
      </c>
      <c r="C130" s="9" t="s">
        <v>1228</v>
      </c>
      <c r="D130" s="10" t="s">
        <v>1229</v>
      </c>
      <c r="E130" s="8" t="s">
        <v>1230</v>
      </c>
      <c r="F130" s="8" t="s">
        <v>1231</v>
      </c>
      <c r="G130" s="8" t="s">
        <v>1232</v>
      </c>
      <c r="H130" s="8" t="s">
        <v>1233</v>
      </c>
      <c r="I130" s="8" t="s">
        <v>1234</v>
      </c>
      <c r="J130" s="8" t="s">
        <v>1235</v>
      </c>
      <c r="K130" s="8" t="s">
        <v>1236</v>
      </c>
      <c r="L130" s="8" t="s">
        <v>1237</v>
      </c>
      <c r="M130" s="8" t="s">
        <v>1238</v>
      </c>
      <c r="N130" s="8" t="s">
        <v>1239</v>
      </c>
      <c r="O130" s="8" t="s">
        <v>1240</v>
      </c>
      <c r="P130" s="8" t="s">
        <v>1241</v>
      </c>
      <c r="Q130" s="8"/>
      <c r="R130" s="8"/>
      <c r="S130" s="11"/>
      <c r="T130" s="11"/>
      <c r="U130" s="11"/>
      <c r="V130" s="11"/>
      <c r="W130" s="11"/>
      <c r="X130" s="11"/>
      <c r="Y130" s="11"/>
      <c r="Z130" s="11"/>
    </row>
    <row r="131" ht="48.0" customHeight="1">
      <c r="A131" s="12"/>
      <c r="B131" s="11"/>
      <c r="C131" s="13"/>
      <c r="D131" s="13"/>
      <c r="E131" s="8" t="s">
        <v>116</v>
      </c>
      <c r="F131" s="8" t="s">
        <v>1242</v>
      </c>
      <c r="G131" s="8" t="s">
        <v>18</v>
      </c>
      <c r="H131" s="8" t="s">
        <v>18</v>
      </c>
      <c r="I131" s="8" t="s">
        <v>1243</v>
      </c>
      <c r="J131" s="8" t="s">
        <v>1244</v>
      </c>
      <c r="K131" s="8" t="s">
        <v>1245</v>
      </c>
      <c r="L131" s="8" t="s">
        <v>18</v>
      </c>
      <c r="M131" s="8" t="s">
        <v>1246</v>
      </c>
      <c r="N131" s="8" t="s">
        <v>1247</v>
      </c>
      <c r="O131" s="8" t="s">
        <v>1248</v>
      </c>
      <c r="P131" s="8" t="s">
        <v>1249</v>
      </c>
      <c r="Q131" s="8"/>
      <c r="R131" s="11"/>
      <c r="S131" s="11"/>
      <c r="T131" s="11"/>
      <c r="U131" s="11"/>
      <c r="V131" s="11"/>
      <c r="W131" s="11"/>
      <c r="X131" s="11"/>
      <c r="Y131" s="11"/>
      <c r="Z131" s="11"/>
    </row>
    <row r="132" ht="48.0" customHeight="1">
      <c r="A132" s="7">
        <v>67.0</v>
      </c>
      <c r="B132" s="8" t="s">
        <v>1250</v>
      </c>
      <c r="C132" s="9" t="s">
        <v>1251</v>
      </c>
      <c r="D132" s="13"/>
      <c r="E132" s="8" t="s">
        <v>1252</v>
      </c>
      <c r="F132" s="8" t="s">
        <v>1253</v>
      </c>
      <c r="G132" s="8" t="s">
        <v>1254</v>
      </c>
      <c r="H132" s="8" t="s">
        <v>1255</v>
      </c>
      <c r="I132" s="8" t="s">
        <v>1256</v>
      </c>
      <c r="J132" s="8" t="s">
        <v>1257</v>
      </c>
      <c r="K132" s="8" t="s">
        <v>1258</v>
      </c>
      <c r="L132" s="8" t="s">
        <v>1259</v>
      </c>
      <c r="M132" s="8" t="s">
        <v>1260</v>
      </c>
      <c r="N132" s="8" t="s">
        <v>1261</v>
      </c>
      <c r="O132" s="8"/>
      <c r="P132" s="8"/>
      <c r="Q132" s="8"/>
      <c r="R132" s="8"/>
      <c r="S132" s="11"/>
      <c r="T132" s="11"/>
      <c r="U132" s="11"/>
      <c r="V132" s="11"/>
      <c r="W132" s="11"/>
      <c r="X132" s="11"/>
      <c r="Y132" s="11"/>
      <c r="Z132" s="11"/>
    </row>
    <row r="133" ht="48.0" customHeight="1">
      <c r="A133" s="12"/>
      <c r="B133" s="11"/>
      <c r="C133" s="13"/>
      <c r="D133" s="13"/>
      <c r="E133" s="16" t="s">
        <v>744</v>
      </c>
      <c r="F133" s="16" t="s">
        <v>1262</v>
      </c>
      <c r="G133" s="16" t="s">
        <v>17</v>
      </c>
      <c r="H133" s="16" t="s">
        <v>1263</v>
      </c>
      <c r="I133" s="16" t="s">
        <v>1264</v>
      </c>
      <c r="J133" s="16" t="s">
        <v>1265</v>
      </c>
      <c r="K133" s="16" t="s">
        <v>1263</v>
      </c>
      <c r="L133" s="16" t="s">
        <v>1266</v>
      </c>
      <c r="M133" s="16" t="s">
        <v>1263</v>
      </c>
      <c r="N133" s="16" t="s">
        <v>1267</v>
      </c>
      <c r="O133" s="8"/>
      <c r="P133" s="8"/>
      <c r="Q133" s="8"/>
      <c r="R133" s="11"/>
      <c r="S133" s="11"/>
      <c r="T133" s="11"/>
      <c r="U133" s="11"/>
      <c r="V133" s="11"/>
      <c r="W133" s="11"/>
      <c r="X133" s="11"/>
      <c r="Y133" s="11"/>
      <c r="Z133" s="11"/>
    </row>
    <row r="134" ht="48.0" customHeight="1">
      <c r="A134" s="7">
        <v>69.0</v>
      </c>
      <c r="B134" s="8" t="s">
        <v>1268</v>
      </c>
      <c r="C134" s="9" t="s">
        <v>1269</v>
      </c>
      <c r="D134" s="13"/>
      <c r="E134" s="16" t="s">
        <v>1270</v>
      </c>
      <c r="F134" s="16" t="s">
        <v>1271</v>
      </c>
      <c r="G134" s="16" t="s">
        <v>1272</v>
      </c>
      <c r="H134" s="16" t="s">
        <v>1273</v>
      </c>
      <c r="I134" s="16" t="s">
        <v>1274</v>
      </c>
      <c r="J134" s="16" t="s">
        <v>1275</v>
      </c>
      <c r="K134" s="16" t="s">
        <v>1276</v>
      </c>
      <c r="L134" s="16" t="s">
        <v>1277</v>
      </c>
      <c r="M134" s="16" t="s">
        <v>1278</v>
      </c>
      <c r="N134" s="16" t="s">
        <v>1279</v>
      </c>
      <c r="O134" s="8"/>
      <c r="P134" s="8"/>
      <c r="Q134" s="8"/>
      <c r="R134" s="8"/>
      <c r="S134" s="11"/>
      <c r="T134" s="11"/>
      <c r="U134" s="11"/>
      <c r="V134" s="11"/>
      <c r="W134" s="11"/>
      <c r="X134" s="11"/>
      <c r="Y134" s="11"/>
      <c r="Z134" s="11"/>
    </row>
    <row r="135" ht="48.0" customHeight="1">
      <c r="A135" s="12"/>
      <c r="B135" s="11"/>
      <c r="C135" s="13"/>
      <c r="D135" s="13"/>
      <c r="E135" s="8" t="s">
        <v>1280</v>
      </c>
      <c r="F135" s="8" t="s">
        <v>18</v>
      </c>
      <c r="G135" s="8" t="s">
        <v>1281</v>
      </c>
      <c r="H135" s="8" t="s">
        <v>18</v>
      </c>
      <c r="I135" s="14" t="s">
        <v>1282</v>
      </c>
      <c r="J135" s="8" t="s">
        <v>1283</v>
      </c>
      <c r="K135" s="8" t="s">
        <v>18</v>
      </c>
      <c r="L135" s="8" t="s">
        <v>20</v>
      </c>
      <c r="M135" s="8" t="s">
        <v>1284</v>
      </c>
      <c r="N135" s="8" t="s">
        <v>387</v>
      </c>
      <c r="O135" s="8"/>
      <c r="P135" s="8"/>
      <c r="Q135" s="8"/>
      <c r="R135" s="11"/>
      <c r="S135" s="11"/>
      <c r="T135" s="11"/>
      <c r="U135" s="11"/>
      <c r="V135" s="11"/>
      <c r="W135" s="11"/>
      <c r="X135" s="11"/>
      <c r="Y135" s="11"/>
      <c r="Z135" s="11"/>
    </row>
    <row r="136" ht="48.0" customHeight="1">
      <c r="A136" s="7">
        <v>71.0</v>
      </c>
      <c r="B136" s="8" t="s">
        <v>1285</v>
      </c>
      <c r="C136" s="9" t="s">
        <v>1286</v>
      </c>
      <c r="D136" s="10" t="s">
        <v>1287</v>
      </c>
      <c r="E136" s="8" t="s">
        <v>1288</v>
      </c>
      <c r="F136" s="8" t="s">
        <v>1289</v>
      </c>
      <c r="G136" s="8" t="s">
        <v>1290</v>
      </c>
      <c r="H136" s="8" t="s">
        <v>1291</v>
      </c>
      <c r="I136" s="8" t="s">
        <v>1292</v>
      </c>
      <c r="J136" s="8" t="s">
        <v>1293</v>
      </c>
      <c r="K136" s="8" t="s">
        <v>1294</v>
      </c>
      <c r="L136" s="8" t="s">
        <v>1295</v>
      </c>
      <c r="M136" s="8" t="s">
        <v>1296</v>
      </c>
      <c r="N136" s="8" t="s">
        <v>1297</v>
      </c>
      <c r="O136" s="8"/>
      <c r="P136" s="8"/>
      <c r="Q136" s="8"/>
      <c r="R136" s="8"/>
      <c r="S136" s="11"/>
      <c r="T136" s="11"/>
      <c r="U136" s="11"/>
      <c r="V136" s="11"/>
      <c r="W136" s="11"/>
      <c r="X136" s="11"/>
      <c r="Y136" s="11"/>
      <c r="Z136" s="11"/>
    </row>
    <row r="137" ht="48.0" customHeight="1">
      <c r="A137" s="12"/>
      <c r="B137" s="11"/>
      <c r="C137" s="13"/>
      <c r="D137" s="13"/>
      <c r="E137" s="8" t="s">
        <v>1298</v>
      </c>
      <c r="F137" s="8" t="s">
        <v>1299</v>
      </c>
      <c r="G137" s="8" t="s">
        <v>1300</v>
      </c>
      <c r="H137" s="8" t="s">
        <v>665</v>
      </c>
      <c r="I137" s="8" t="s">
        <v>1301</v>
      </c>
      <c r="J137" s="8" t="s">
        <v>918</v>
      </c>
      <c r="K137" s="8" t="s">
        <v>1302</v>
      </c>
      <c r="L137" s="8" t="s">
        <v>1303</v>
      </c>
      <c r="M137" s="8" t="s">
        <v>1304</v>
      </c>
      <c r="N137" s="8" t="s">
        <v>395</v>
      </c>
      <c r="O137" s="8"/>
      <c r="P137" s="8"/>
      <c r="Q137" s="8"/>
      <c r="R137" s="11"/>
      <c r="S137" s="11"/>
      <c r="T137" s="11"/>
      <c r="U137" s="11"/>
      <c r="V137" s="11"/>
      <c r="W137" s="11"/>
      <c r="X137" s="11"/>
      <c r="Y137" s="11"/>
      <c r="Z137" s="11"/>
    </row>
    <row r="138" ht="48.0" customHeight="1">
      <c r="A138" s="7">
        <v>72.0</v>
      </c>
      <c r="B138" s="8" t="s">
        <v>1305</v>
      </c>
      <c r="C138" s="9" t="s">
        <v>1306</v>
      </c>
      <c r="D138" s="13"/>
      <c r="E138" s="8" t="s">
        <v>1307</v>
      </c>
      <c r="F138" s="8" t="s">
        <v>1308</v>
      </c>
      <c r="G138" s="8" t="s">
        <v>1309</v>
      </c>
      <c r="H138" s="8" t="s">
        <v>1310</v>
      </c>
      <c r="I138" s="8" t="s">
        <v>1311</v>
      </c>
      <c r="J138" s="8" t="s">
        <v>1312</v>
      </c>
      <c r="K138" s="8" t="s">
        <v>1313</v>
      </c>
      <c r="L138" s="8" t="s">
        <v>1314</v>
      </c>
      <c r="M138" s="8" t="s">
        <v>1315</v>
      </c>
      <c r="N138" s="8" t="s">
        <v>1316</v>
      </c>
      <c r="O138" s="8"/>
      <c r="P138" s="8"/>
      <c r="Q138" s="8"/>
      <c r="R138" s="8"/>
      <c r="S138" s="11"/>
      <c r="T138" s="11"/>
      <c r="U138" s="11"/>
      <c r="V138" s="11"/>
      <c r="W138" s="11"/>
      <c r="X138" s="11"/>
      <c r="Y138" s="11"/>
      <c r="Z138" s="11"/>
    </row>
    <row r="139" ht="48.0" customHeight="1">
      <c r="A139" s="12"/>
      <c r="B139" s="11"/>
      <c r="C139" s="13"/>
      <c r="D139" s="13"/>
      <c r="E139" s="8" t="s">
        <v>1317</v>
      </c>
      <c r="F139" s="8" t="s">
        <v>1318</v>
      </c>
      <c r="G139" s="8" t="s">
        <v>1319</v>
      </c>
      <c r="H139" s="8" t="s">
        <v>1320</v>
      </c>
      <c r="I139" s="8" t="s">
        <v>1321</v>
      </c>
      <c r="J139" s="8" t="s">
        <v>1322</v>
      </c>
      <c r="K139" s="8" t="s">
        <v>18</v>
      </c>
      <c r="L139" s="8" t="s">
        <v>1323</v>
      </c>
      <c r="M139" s="8" t="s">
        <v>1324</v>
      </c>
      <c r="N139" s="14" t="s">
        <v>1325</v>
      </c>
      <c r="O139" s="8"/>
      <c r="P139" s="8"/>
      <c r="Q139" s="8"/>
      <c r="R139" s="11"/>
      <c r="S139" s="11"/>
      <c r="T139" s="11"/>
      <c r="U139" s="11"/>
      <c r="V139" s="11"/>
      <c r="W139" s="11"/>
      <c r="X139" s="11"/>
      <c r="Y139" s="11"/>
      <c r="Z139" s="11"/>
    </row>
    <row r="140" ht="48.0" customHeight="1">
      <c r="A140" s="7">
        <v>73.0</v>
      </c>
      <c r="B140" s="8" t="s">
        <v>1326</v>
      </c>
      <c r="C140" s="9" t="s">
        <v>1327</v>
      </c>
      <c r="D140" s="10" t="s">
        <v>1328</v>
      </c>
      <c r="E140" s="8" t="s">
        <v>1329</v>
      </c>
      <c r="F140" s="8" t="s">
        <v>1330</v>
      </c>
      <c r="G140" s="8" t="s">
        <v>1331</v>
      </c>
      <c r="H140" s="8" t="s">
        <v>1332</v>
      </c>
      <c r="I140" s="8" t="s">
        <v>1333</v>
      </c>
      <c r="J140" s="8" t="s">
        <v>1334</v>
      </c>
      <c r="K140" s="8" t="s">
        <v>1335</v>
      </c>
      <c r="L140" s="8" t="s">
        <v>1336</v>
      </c>
      <c r="M140" s="8" t="s">
        <v>1337</v>
      </c>
      <c r="N140" s="8" t="s">
        <v>1338</v>
      </c>
      <c r="O140" s="8"/>
      <c r="P140" s="8"/>
      <c r="Q140" s="8"/>
      <c r="R140" s="8"/>
      <c r="S140" s="11"/>
      <c r="T140" s="11"/>
      <c r="U140" s="11"/>
      <c r="V140" s="11"/>
      <c r="W140" s="11"/>
      <c r="X140" s="11"/>
      <c r="Y140" s="11"/>
      <c r="Z140" s="11"/>
    </row>
    <row r="141" ht="48.0" customHeight="1">
      <c r="A141" s="12"/>
      <c r="B141" s="11"/>
      <c r="C141" s="13"/>
      <c r="D141" s="13"/>
      <c r="E141" s="8" t="s">
        <v>1339</v>
      </c>
      <c r="F141" s="8" t="s">
        <v>1340</v>
      </c>
      <c r="G141" s="8" t="s">
        <v>18</v>
      </c>
      <c r="H141" s="8" t="s">
        <v>24</v>
      </c>
      <c r="I141" s="8" t="s">
        <v>1341</v>
      </c>
      <c r="J141" s="8" t="s">
        <v>900</v>
      </c>
      <c r="K141" s="8" t="s">
        <v>1342</v>
      </c>
      <c r="L141" s="8" t="s">
        <v>1343</v>
      </c>
      <c r="M141" s="8" t="s">
        <v>1344</v>
      </c>
      <c r="N141" s="8" t="s">
        <v>1345</v>
      </c>
      <c r="O141" s="8"/>
      <c r="P141" s="8"/>
      <c r="Q141" s="8"/>
      <c r="R141" s="11"/>
      <c r="S141" s="11"/>
      <c r="T141" s="11"/>
      <c r="U141" s="11"/>
      <c r="V141" s="11"/>
      <c r="W141" s="11"/>
      <c r="X141" s="11"/>
      <c r="Y141" s="11"/>
      <c r="Z141" s="11"/>
    </row>
    <row r="142" ht="48.0" customHeight="1">
      <c r="A142" s="7">
        <v>74.0</v>
      </c>
      <c r="B142" s="8" t="s">
        <v>1346</v>
      </c>
      <c r="C142" s="9" t="s">
        <v>1347</v>
      </c>
      <c r="D142" s="10" t="s">
        <v>1348</v>
      </c>
      <c r="E142" s="8" t="s">
        <v>1349</v>
      </c>
      <c r="F142" s="8" t="s">
        <v>1350</v>
      </c>
      <c r="G142" s="8" t="s">
        <v>1351</v>
      </c>
      <c r="H142" s="8" t="s">
        <v>1352</v>
      </c>
      <c r="I142" s="8" t="s">
        <v>1353</v>
      </c>
      <c r="J142" s="8" t="s">
        <v>1354</v>
      </c>
      <c r="K142" s="8" t="s">
        <v>1355</v>
      </c>
      <c r="L142" s="8" t="s">
        <v>1356</v>
      </c>
      <c r="M142" s="8" t="s">
        <v>1357</v>
      </c>
      <c r="N142" s="8" t="s">
        <v>1358</v>
      </c>
      <c r="O142" s="8"/>
      <c r="P142" s="8"/>
      <c r="Q142" s="8"/>
      <c r="R142" s="8"/>
      <c r="S142" s="11"/>
      <c r="T142" s="11"/>
      <c r="U142" s="11"/>
      <c r="V142" s="11"/>
      <c r="W142" s="11"/>
      <c r="X142" s="11"/>
      <c r="Y142" s="11"/>
      <c r="Z142" s="11"/>
    </row>
    <row r="143" ht="48.0" customHeight="1">
      <c r="A143" s="12"/>
      <c r="B143" s="11"/>
      <c r="C143" s="13"/>
      <c r="D143" s="13"/>
      <c r="E143" s="8"/>
      <c r="F143" s="8"/>
      <c r="G143" s="8"/>
      <c r="H143" s="8"/>
      <c r="I143" s="8"/>
      <c r="J143" s="8"/>
      <c r="K143" s="8"/>
      <c r="L143" s="8"/>
      <c r="M143" s="8"/>
      <c r="N143" s="8"/>
      <c r="O143" s="8"/>
      <c r="P143" s="8"/>
      <c r="Q143" s="8"/>
      <c r="R143" s="11"/>
      <c r="S143" s="11"/>
      <c r="T143" s="11"/>
      <c r="U143" s="11"/>
      <c r="V143" s="11"/>
      <c r="W143" s="11"/>
      <c r="X143" s="11"/>
      <c r="Y143" s="11"/>
      <c r="Z143" s="11"/>
    </row>
    <row r="144" ht="48.0" customHeight="1">
      <c r="A144" s="7">
        <v>75.0</v>
      </c>
      <c r="B144" s="8" t="s">
        <v>1359</v>
      </c>
      <c r="C144" s="9" t="s">
        <v>1360</v>
      </c>
      <c r="D144" s="10" t="s">
        <v>1361</v>
      </c>
      <c r="E144" s="8" t="s">
        <v>1362</v>
      </c>
      <c r="F144" s="8" t="s">
        <v>1363</v>
      </c>
      <c r="G144" s="8" t="s">
        <v>1364</v>
      </c>
      <c r="H144" s="8" t="s">
        <v>1365</v>
      </c>
      <c r="I144" s="8" t="s">
        <v>1366</v>
      </c>
      <c r="J144" s="8" t="s">
        <v>1367</v>
      </c>
      <c r="K144" s="8" t="s">
        <v>1368</v>
      </c>
      <c r="L144" s="8" t="s">
        <v>1369</v>
      </c>
      <c r="M144" s="8" t="s">
        <v>1370</v>
      </c>
      <c r="N144" s="8" t="s">
        <v>1371</v>
      </c>
      <c r="O144" s="8" t="s">
        <v>1372</v>
      </c>
      <c r="P144" s="8"/>
      <c r="Q144" s="8"/>
      <c r="R144" s="8"/>
      <c r="S144" s="11"/>
      <c r="T144" s="11"/>
      <c r="U144" s="11"/>
      <c r="V144" s="11"/>
      <c r="W144" s="11"/>
      <c r="X144" s="11"/>
      <c r="Y144" s="11"/>
      <c r="Z144" s="11"/>
    </row>
    <row r="145" ht="48.0" customHeight="1">
      <c r="A145" s="12"/>
      <c r="B145" s="11"/>
      <c r="C145" s="13"/>
      <c r="D145" s="13"/>
      <c r="E145" s="17" t="s">
        <v>70</v>
      </c>
      <c r="F145" s="17" t="s">
        <v>18</v>
      </c>
      <c r="G145" s="17" t="s">
        <v>115</v>
      </c>
      <c r="H145" s="17" t="s">
        <v>18</v>
      </c>
      <c r="I145" s="17" t="s">
        <v>1373</v>
      </c>
      <c r="J145" s="17" t="s">
        <v>18</v>
      </c>
      <c r="K145" s="17" t="s">
        <v>1374</v>
      </c>
      <c r="L145" s="17" t="s">
        <v>18</v>
      </c>
      <c r="M145" s="17" t="s">
        <v>45</v>
      </c>
      <c r="N145" s="17" t="s">
        <v>18</v>
      </c>
      <c r="O145" s="8" t="s">
        <v>1375</v>
      </c>
      <c r="P145" s="8"/>
      <c r="Q145" s="8"/>
      <c r="R145" s="11"/>
      <c r="S145" s="11"/>
      <c r="T145" s="11"/>
      <c r="U145" s="11"/>
      <c r="V145" s="11"/>
      <c r="W145" s="11"/>
      <c r="X145" s="11"/>
      <c r="Y145" s="11"/>
      <c r="Z145" s="11"/>
    </row>
    <row r="146" ht="48.0" customHeight="1">
      <c r="A146" s="7">
        <v>76.0</v>
      </c>
      <c r="B146" s="8" t="s">
        <v>1376</v>
      </c>
      <c r="C146" s="9" t="s">
        <v>1377</v>
      </c>
      <c r="D146" s="10" t="s">
        <v>1378</v>
      </c>
      <c r="E146" s="17" t="s">
        <v>1379</v>
      </c>
      <c r="F146" s="17" t="s">
        <v>1380</v>
      </c>
      <c r="G146" s="17" t="s">
        <v>1381</v>
      </c>
      <c r="H146" s="17" t="s">
        <v>1382</v>
      </c>
      <c r="I146" s="17" t="s">
        <v>1383</v>
      </c>
      <c r="J146" s="17" t="s">
        <v>1384</v>
      </c>
      <c r="K146" s="17" t="s">
        <v>1385</v>
      </c>
      <c r="L146" s="17" t="s">
        <v>1386</v>
      </c>
      <c r="M146" s="17" t="s">
        <v>1387</v>
      </c>
      <c r="N146" s="17" t="s">
        <v>1388</v>
      </c>
      <c r="O146" s="8"/>
      <c r="P146" s="8"/>
      <c r="Q146" s="8"/>
      <c r="R146" s="8"/>
      <c r="S146" s="11"/>
      <c r="T146" s="11"/>
      <c r="U146" s="11"/>
      <c r="V146" s="11"/>
      <c r="W146" s="11"/>
      <c r="X146" s="11"/>
      <c r="Y146" s="11"/>
      <c r="Z146" s="11"/>
    </row>
    <row r="147" ht="48.0" customHeight="1">
      <c r="A147" s="12"/>
      <c r="B147" s="11"/>
      <c r="C147" s="13"/>
      <c r="D147" s="13"/>
      <c r="E147" s="8" t="s">
        <v>1389</v>
      </c>
      <c r="F147" s="8" t="s">
        <v>1390</v>
      </c>
      <c r="G147" s="8" t="s">
        <v>1391</v>
      </c>
      <c r="H147" s="8" t="s">
        <v>1392</v>
      </c>
      <c r="I147" s="8" t="s">
        <v>260</v>
      </c>
      <c r="J147" s="8" t="s">
        <v>194</v>
      </c>
      <c r="K147" s="8" t="s">
        <v>1393</v>
      </c>
      <c r="L147" s="8" t="s">
        <v>1394</v>
      </c>
      <c r="M147" s="8" t="s">
        <v>186</v>
      </c>
      <c r="N147" s="8" t="s">
        <v>1395</v>
      </c>
      <c r="O147" s="8"/>
      <c r="P147" s="8"/>
      <c r="Q147" s="8"/>
      <c r="R147" s="11"/>
      <c r="S147" s="11"/>
      <c r="T147" s="11"/>
      <c r="U147" s="11"/>
      <c r="V147" s="11"/>
      <c r="W147" s="11"/>
      <c r="X147" s="11"/>
      <c r="Y147" s="11"/>
      <c r="Z147" s="11"/>
    </row>
    <row r="148" ht="48.0" customHeight="1">
      <c r="A148" s="7">
        <v>77.0</v>
      </c>
      <c r="B148" s="8" t="s">
        <v>1396</v>
      </c>
      <c r="C148" s="9" t="s">
        <v>1397</v>
      </c>
      <c r="D148" s="10" t="s">
        <v>1398</v>
      </c>
      <c r="E148" s="8" t="s">
        <v>1399</v>
      </c>
      <c r="F148" s="8" t="s">
        <v>1400</v>
      </c>
      <c r="G148" s="8" t="s">
        <v>1401</v>
      </c>
      <c r="H148" s="8" t="s">
        <v>1402</v>
      </c>
      <c r="I148" s="8" t="s">
        <v>1403</v>
      </c>
      <c r="J148" s="8" t="s">
        <v>1404</v>
      </c>
      <c r="K148" s="8" t="s">
        <v>1405</v>
      </c>
      <c r="L148" s="8" t="s">
        <v>1406</v>
      </c>
      <c r="M148" s="8" t="s">
        <v>1407</v>
      </c>
      <c r="N148" s="8" t="s">
        <v>1408</v>
      </c>
      <c r="O148" s="8"/>
      <c r="P148" s="8"/>
      <c r="Q148" s="8"/>
      <c r="R148" s="8"/>
      <c r="S148" s="11"/>
      <c r="T148" s="11"/>
      <c r="U148" s="11"/>
      <c r="V148" s="11"/>
      <c r="W148" s="11"/>
      <c r="X148" s="11"/>
      <c r="Y148" s="11"/>
      <c r="Z148" s="11"/>
    </row>
    <row r="149" ht="48.0" customHeight="1">
      <c r="A149" s="12"/>
      <c r="B149" s="11"/>
      <c r="C149" s="13"/>
      <c r="D149" s="13"/>
      <c r="E149" s="8" t="s">
        <v>1409</v>
      </c>
      <c r="F149" s="8" t="s">
        <v>21</v>
      </c>
      <c r="G149" s="8" t="s">
        <v>580</v>
      </c>
      <c r="H149" s="8" t="s">
        <v>1410</v>
      </c>
      <c r="I149" s="8" t="s">
        <v>20</v>
      </c>
      <c r="J149" s="8" t="s">
        <v>20</v>
      </c>
      <c r="K149" s="8" t="s">
        <v>20</v>
      </c>
      <c r="L149" s="8" t="s">
        <v>1411</v>
      </c>
      <c r="M149" s="8" t="s">
        <v>45</v>
      </c>
      <c r="N149" s="8" t="s">
        <v>1412</v>
      </c>
      <c r="O149" s="8"/>
      <c r="P149" s="8"/>
      <c r="Q149" s="8"/>
      <c r="R149" s="11"/>
      <c r="S149" s="11"/>
      <c r="T149" s="11"/>
      <c r="U149" s="11"/>
      <c r="V149" s="11"/>
      <c r="W149" s="11"/>
      <c r="X149" s="11"/>
      <c r="Y149" s="11"/>
      <c r="Z149" s="11"/>
    </row>
    <row r="150" ht="48.0" customHeight="1">
      <c r="A150" s="7">
        <v>78.0</v>
      </c>
      <c r="B150" s="8" t="s">
        <v>1413</v>
      </c>
      <c r="C150" s="9" t="s">
        <v>1414</v>
      </c>
      <c r="D150" s="10" t="s">
        <v>1415</v>
      </c>
      <c r="E150" s="17" t="s">
        <v>1416</v>
      </c>
      <c r="F150" s="17" t="s">
        <v>1417</v>
      </c>
      <c r="G150" s="17" t="s">
        <v>1418</v>
      </c>
      <c r="H150" s="17" t="s">
        <v>1419</v>
      </c>
      <c r="I150" s="17" t="s">
        <v>1420</v>
      </c>
      <c r="J150" s="17" t="s">
        <v>1421</v>
      </c>
      <c r="K150" s="17" t="s">
        <v>1422</v>
      </c>
      <c r="L150" s="17" t="s">
        <v>1423</v>
      </c>
      <c r="M150" s="17" t="s">
        <v>1424</v>
      </c>
      <c r="N150" s="17" t="s">
        <v>1425</v>
      </c>
      <c r="O150" s="8"/>
      <c r="P150" s="8"/>
      <c r="Q150" s="8"/>
      <c r="R150" s="8"/>
      <c r="S150" s="11"/>
      <c r="T150" s="11"/>
      <c r="U150" s="11"/>
      <c r="V150" s="11"/>
      <c r="W150" s="11"/>
      <c r="X150" s="11"/>
      <c r="Y150" s="11"/>
      <c r="Z150" s="11"/>
    </row>
    <row r="151" ht="48.0" customHeight="1">
      <c r="A151" s="12"/>
      <c r="B151" s="11"/>
      <c r="C151" s="13"/>
      <c r="D151" s="13"/>
      <c r="E151" s="8" t="s">
        <v>18</v>
      </c>
      <c r="F151" s="8" t="s">
        <v>517</v>
      </c>
      <c r="G151" s="8" t="s">
        <v>18</v>
      </c>
      <c r="H151" s="8" t="s">
        <v>18</v>
      </c>
      <c r="I151" s="8" t="s">
        <v>70</v>
      </c>
      <c r="J151" s="8" t="s">
        <v>517</v>
      </c>
      <c r="K151" s="8" t="s">
        <v>826</v>
      </c>
      <c r="L151" s="8" t="s">
        <v>1426</v>
      </c>
      <c r="M151" s="8" t="s">
        <v>186</v>
      </c>
      <c r="N151" s="8" t="s">
        <v>517</v>
      </c>
      <c r="O151" s="8"/>
      <c r="P151" s="8"/>
      <c r="Q151" s="8"/>
      <c r="R151" s="11"/>
      <c r="S151" s="11"/>
      <c r="T151" s="11"/>
      <c r="U151" s="11"/>
      <c r="V151" s="11"/>
      <c r="W151" s="11"/>
      <c r="X151" s="11"/>
      <c r="Y151" s="11"/>
      <c r="Z151" s="11"/>
    </row>
    <row r="152" ht="48.0" customHeight="1">
      <c r="A152" s="7">
        <v>79.0</v>
      </c>
      <c r="B152" s="8" t="s">
        <v>1427</v>
      </c>
      <c r="C152" s="9" t="s">
        <v>1428</v>
      </c>
      <c r="D152" s="13"/>
      <c r="E152" s="8" t="s">
        <v>1429</v>
      </c>
      <c r="F152" s="8" t="s">
        <v>1430</v>
      </c>
      <c r="G152" s="8" t="s">
        <v>1431</v>
      </c>
      <c r="H152" s="8" t="s">
        <v>1432</v>
      </c>
      <c r="I152" s="8" t="s">
        <v>1433</v>
      </c>
      <c r="J152" s="8"/>
      <c r="K152" s="8"/>
      <c r="L152" s="8"/>
      <c r="M152" s="8"/>
      <c r="N152" s="8"/>
      <c r="O152" s="8"/>
      <c r="P152" s="8"/>
      <c r="Q152" s="8"/>
      <c r="R152" s="8"/>
      <c r="S152" s="11"/>
      <c r="T152" s="11"/>
      <c r="U152" s="11"/>
      <c r="V152" s="11"/>
      <c r="W152" s="11"/>
      <c r="X152" s="11"/>
      <c r="Y152" s="11"/>
      <c r="Z152" s="11"/>
    </row>
    <row r="153" ht="48.0" customHeight="1">
      <c r="A153" s="12"/>
      <c r="B153" s="11"/>
      <c r="C153" s="13"/>
      <c r="D153" s="13"/>
      <c r="E153" s="17" t="s">
        <v>18</v>
      </c>
      <c r="F153" s="17" t="s">
        <v>409</v>
      </c>
      <c r="G153" s="17" t="s">
        <v>18</v>
      </c>
      <c r="H153" s="17" t="s">
        <v>260</v>
      </c>
      <c r="I153" s="17" t="s">
        <v>18</v>
      </c>
      <c r="J153" s="17"/>
      <c r="K153" s="17"/>
      <c r="L153" s="17"/>
      <c r="M153" s="17"/>
      <c r="N153" s="17"/>
      <c r="O153" s="8"/>
      <c r="P153" s="8"/>
      <c r="Q153" s="8"/>
      <c r="R153" s="11"/>
      <c r="S153" s="11"/>
      <c r="T153" s="11"/>
      <c r="U153" s="11"/>
      <c r="V153" s="11"/>
      <c r="W153" s="11"/>
      <c r="X153" s="11"/>
      <c r="Y153" s="11"/>
      <c r="Z153" s="11"/>
    </row>
    <row r="154" ht="48.0" customHeight="1">
      <c r="A154" s="7">
        <v>80.0</v>
      </c>
      <c r="B154" s="8" t="s">
        <v>1434</v>
      </c>
      <c r="C154" s="9" t="s">
        <v>1435</v>
      </c>
      <c r="D154" s="13"/>
      <c r="E154" s="17" t="s">
        <v>1436</v>
      </c>
      <c r="F154" s="17" t="s">
        <v>1437</v>
      </c>
      <c r="G154" s="17" t="s">
        <v>1438</v>
      </c>
      <c r="H154" s="17" t="s">
        <v>1439</v>
      </c>
      <c r="I154" s="17" t="s">
        <v>1440</v>
      </c>
      <c r="J154" s="17" t="s">
        <v>1441</v>
      </c>
      <c r="K154" s="17" t="s">
        <v>1442</v>
      </c>
      <c r="L154" s="17"/>
      <c r="M154" s="17"/>
      <c r="N154" s="17"/>
      <c r="O154" s="8"/>
      <c r="P154" s="8"/>
      <c r="Q154" s="8"/>
      <c r="R154" s="8"/>
      <c r="S154" s="11"/>
      <c r="T154" s="11"/>
      <c r="U154" s="11"/>
      <c r="V154" s="11"/>
      <c r="W154" s="11"/>
      <c r="X154" s="11"/>
      <c r="Y154" s="11"/>
      <c r="Z154" s="11"/>
    </row>
    <row r="155" ht="48.0" customHeight="1">
      <c r="A155" s="12"/>
      <c r="B155" s="11"/>
      <c r="C155" s="13"/>
      <c r="D155" s="13"/>
      <c r="E155" s="17" t="s">
        <v>45</v>
      </c>
      <c r="F155" s="17" t="s">
        <v>1265</v>
      </c>
      <c r="G155" s="17" t="s">
        <v>1443</v>
      </c>
      <c r="H155" s="17" t="s">
        <v>1265</v>
      </c>
      <c r="I155" s="17" t="s">
        <v>1444</v>
      </c>
      <c r="J155" s="17" t="s">
        <v>1265</v>
      </c>
      <c r="K155" s="17" t="s">
        <v>1265</v>
      </c>
      <c r="L155" s="17"/>
      <c r="M155" s="17"/>
      <c r="N155" s="17"/>
      <c r="O155" s="8"/>
      <c r="P155" s="8"/>
      <c r="Q155" s="8"/>
      <c r="R155" s="11"/>
      <c r="S155" s="11"/>
      <c r="T155" s="11"/>
      <c r="U155" s="11"/>
      <c r="V155" s="11"/>
      <c r="W155" s="11"/>
      <c r="X155" s="11"/>
      <c r="Y155" s="11"/>
      <c r="Z155" s="11"/>
    </row>
    <row r="156" ht="48.0" customHeight="1">
      <c r="A156" s="7">
        <v>81.0</v>
      </c>
      <c r="B156" s="8" t="s">
        <v>1445</v>
      </c>
      <c r="C156" s="9" t="s">
        <v>1446</v>
      </c>
      <c r="D156" s="10" t="s">
        <v>1447</v>
      </c>
      <c r="E156" s="17" t="s">
        <v>1448</v>
      </c>
      <c r="F156" s="17" t="s">
        <v>1449</v>
      </c>
      <c r="G156" s="17" t="s">
        <v>1450</v>
      </c>
      <c r="H156" s="17" t="s">
        <v>1451</v>
      </c>
      <c r="I156" s="17" t="s">
        <v>1452</v>
      </c>
      <c r="J156" s="17" t="s">
        <v>1453</v>
      </c>
      <c r="K156" s="17" t="s">
        <v>1454</v>
      </c>
      <c r="L156" s="17" t="s">
        <v>1455</v>
      </c>
      <c r="M156" s="17" t="s">
        <v>1456</v>
      </c>
      <c r="N156" s="17" t="s">
        <v>1457</v>
      </c>
      <c r="O156" s="8"/>
      <c r="P156" s="8"/>
      <c r="Q156" s="8"/>
      <c r="R156" s="8"/>
      <c r="S156" s="11"/>
      <c r="T156" s="11"/>
      <c r="U156" s="11"/>
      <c r="V156" s="11"/>
      <c r="W156" s="11"/>
      <c r="X156" s="11"/>
      <c r="Y156" s="11"/>
      <c r="Z156" s="11"/>
    </row>
    <row r="157" ht="48.0" customHeight="1">
      <c r="A157" s="12"/>
      <c r="B157" s="11"/>
      <c r="C157" s="13"/>
      <c r="D157" s="13"/>
      <c r="E157" s="8" t="s">
        <v>1458</v>
      </c>
      <c r="F157" s="8" t="s">
        <v>1459</v>
      </c>
      <c r="G157" s="8" t="s">
        <v>1460</v>
      </c>
      <c r="H157" s="8" t="s">
        <v>1458</v>
      </c>
      <c r="I157" s="8" t="s">
        <v>1265</v>
      </c>
      <c r="J157" s="8" t="s">
        <v>1265</v>
      </c>
      <c r="K157" s="8" t="s">
        <v>1461</v>
      </c>
      <c r="L157" s="8" t="s">
        <v>93</v>
      </c>
      <c r="M157" s="8" t="s">
        <v>1265</v>
      </c>
      <c r="N157" s="8" t="s">
        <v>1462</v>
      </c>
      <c r="O157" s="8"/>
      <c r="P157" s="8"/>
      <c r="Q157" s="8"/>
      <c r="R157" s="11"/>
      <c r="S157" s="11"/>
      <c r="T157" s="11"/>
      <c r="U157" s="11"/>
      <c r="V157" s="11"/>
      <c r="W157" s="11"/>
      <c r="X157" s="11"/>
      <c r="Y157" s="11"/>
      <c r="Z157" s="11"/>
    </row>
    <row r="158" ht="48.0" customHeight="1">
      <c r="A158" s="7">
        <v>82.0</v>
      </c>
      <c r="B158" s="8" t="s">
        <v>1463</v>
      </c>
      <c r="C158" s="9" t="s">
        <v>1464</v>
      </c>
      <c r="D158" s="13"/>
      <c r="E158" s="8" t="s">
        <v>1465</v>
      </c>
      <c r="F158" s="8" t="s">
        <v>1466</v>
      </c>
      <c r="G158" s="8" t="s">
        <v>1467</v>
      </c>
      <c r="H158" s="8" t="s">
        <v>1468</v>
      </c>
      <c r="I158" s="8" t="s">
        <v>1469</v>
      </c>
      <c r="J158" s="8" t="s">
        <v>1470</v>
      </c>
      <c r="K158" s="8" t="s">
        <v>1471</v>
      </c>
      <c r="L158" s="8" t="s">
        <v>1472</v>
      </c>
      <c r="M158" s="8" t="s">
        <v>1473</v>
      </c>
      <c r="N158" s="8" t="s">
        <v>1474</v>
      </c>
      <c r="O158" s="8"/>
      <c r="P158" s="8"/>
      <c r="Q158" s="8"/>
      <c r="R158" s="8"/>
      <c r="S158" s="11"/>
      <c r="T158" s="11"/>
      <c r="U158" s="11"/>
      <c r="V158" s="11"/>
      <c r="W158" s="11"/>
      <c r="X158" s="11"/>
      <c r="Y158" s="11"/>
      <c r="Z158" s="11"/>
    </row>
    <row r="159" ht="48.0" customHeight="1">
      <c r="A159" s="12"/>
      <c r="B159" s="11"/>
      <c r="C159" s="13"/>
      <c r="D159" s="13"/>
      <c r="E159" s="8" t="s">
        <v>260</v>
      </c>
      <c r="F159" s="8" t="s">
        <v>18</v>
      </c>
      <c r="G159" s="8" t="s">
        <v>18</v>
      </c>
      <c r="H159" s="8" t="s">
        <v>1475</v>
      </c>
      <c r="I159" s="8" t="s">
        <v>1443</v>
      </c>
      <c r="J159" s="8" t="s">
        <v>428</v>
      </c>
      <c r="K159" s="8"/>
      <c r="L159" s="8" t="s">
        <v>1476</v>
      </c>
      <c r="M159" s="8" t="s">
        <v>1477</v>
      </c>
      <c r="N159" s="8" t="s">
        <v>1265</v>
      </c>
      <c r="O159" s="8"/>
      <c r="P159" s="8"/>
      <c r="Q159" s="8"/>
      <c r="R159" s="11"/>
      <c r="S159" s="11"/>
      <c r="T159" s="11"/>
      <c r="U159" s="11"/>
      <c r="V159" s="11"/>
      <c r="W159" s="11"/>
      <c r="X159" s="11"/>
      <c r="Y159" s="11"/>
      <c r="Z159" s="11"/>
    </row>
    <row r="160" ht="48.0" customHeight="1">
      <c r="A160" s="7">
        <v>83.0</v>
      </c>
      <c r="B160" s="18" t="s">
        <v>1478</v>
      </c>
      <c r="C160" s="9" t="s">
        <v>1479</v>
      </c>
      <c r="D160" s="13"/>
      <c r="E160" s="8" t="s">
        <v>1480</v>
      </c>
      <c r="F160" s="8" t="s">
        <v>1481</v>
      </c>
      <c r="G160" s="8" t="s">
        <v>1482</v>
      </c>
      <c r="H160" s="8" t="s">
        <v>1483</v>
      </c>
      <c r="I160" s="8"/>
      <c r="J160" s="8"/>
      <c r="K160" s="8"/>
      <c r="L160" s="8"/>
      <c r="M160" s="8"/>
      <c r="N160" s="8"/>
      <c r="O160" s="8"/>
      <c r="P160" s="8"/>
      <c r="Q160" s="8"/>
      <c r="R160" s="8"/>
      <c r="S160" s="11"/>
      <c r="T160" s="11"/>
      <c r="U160" s="11"/>
      <c r="V160" s="11"/>
      <c r="W160" s="11"/>
      <c r="X160" s="11"/>
      <c r="Y160" s="11"/>
      <c r="Z160" s="11"/>
    </row>
    <row r="161" ht="48.0" customHeight="1">
      <c r="A161" s="12"/>
      <c r="B161" s="11"/>
      <c r="C161" s="13"/>
      <c r="D161" s="13"/>
      <c r="E161" s="8" t="s">
        <v>18</v>
      </c>
      <c r="F161" s="8" t="s">
        <v>18</v>
      </c>
      <c r="G161" s="8" t="s">
        <v>18</v>
      </c>
      <c r="H161" s="19" t="s">
        <v>18</v>
      </c>
      <c r="I161" s="8"/>
      <c r="J161" s="8"/>
      <c r="K161" s="8"/>
      <c r="L161" s="8"/>
      <c r="M161" s="8"/>
      <c r="N161" s="8"/>
      <c r="O161" s="8"/>
      <c r="P161" s="8"/>
      <c r="Q161" s="8"/>
      <c r="R161" s="11"/>
      <c r="S161" s="11"/>
      <c r="T161" s="11"/>
      <c r="U161" s="11"/>
      <c r="V161" s="11"/>
      <c r="W161" s="11"/>
      <c r="X161" s="11"/>
      <c r="Y161" s="11"/>
      <c r="Z161" s="11"/>
    </row>
    <row r="162" ht="48.0" customHeight="1">
      <c r="A162" s="7">
        <v>84.0</v>
      </c>
      <c r="B162" s="8" t="s">
        <v>1484</v>
      </c>
      <c r="C162" s="9" t="s">
        <v>1485</v>
      </c>
      <c r="D162" s="10" t="s">
        <v>1486</v>
      </c>
      <c r="E162" s="8" t="s">
        <v>1487</v>
      </c>
      <c r="F162" s="8" t="s">
        <v>1488</v>
      </c>
      <c r="G162" s="8" t="s">
        <v>1489</v>
      </c>
      <c r="H162" s="8" t="s">
        <v>1490</v>
      </c>
      <c r="I162" s="8" t="s">
        <v>1491</v>
      </c>
      <c r="J162" s="8" t="s">
        <v>1492</v>
      </c>
      <c r="K162" s="8" t="s">
        <v>1493</v>
      </c>
      <c r="L162" s="8" t="s">
        <v>1494</v>
      </c>
      <c r="M162" s="8" t="s">
        <v>1495</v>
      </c>
      <c r="N162" s="8" t="s">
        <v>1496</v>
      </c>
      <c r="O162" s="8"/>
      <c r="P162" s="8"/>
      <c r="Q162" s="8"/>
      <c r="R162" s="8"/>
      <c r="S162" s="11"/>
      <c r="T162" s="11"/>
      <c r="U162" s="11"/>
      <c r="V162" s="11"/>
      <c r="W162" s="11"/>
      <c r="X162" s="11"/>
      <c r="Y162" s="11"/>
      <c r="Z162" s="11"/>
    </row>
    <row r="163" ht="48.0" customHeight="1">
      <c r="A163" s="12"/>
      <c r="B163" s="11"/>
      <c r="C163" s="13"/>
      <c r="D163" s="13"/>
      <c r="E163" s="17" t="s">
        <v>1497</v>
      </c>
      <c r="F163" s="17" t="s">
        <v>24</v>
      </c>
      <c r="G163" s="17" t="s">
        <v>116</v>
      </c>
      <c r="H163" s="17" t="s">
        <v>1498</v>
      </c>
      <c r="I163" s="17" t="s">
        <v>1499</v>
      </c>
      <c r="J163" s="17" t="s">
        <v>18</v>
      </c>
      <c r="K163" s="19" t="s">
        <v>1500</v>
      </c>
      <c r="L163" s="19" t="s">
        <v>18</v>
      </c>
      <c r="M163" s="17" t="s">
        <v>999</v>
      </c>
      <c r="N163" s="17" t="s">
        <v>1501</v>
      </c>
      <c r="O163" s="8"/>
      <c r="P163" s="8"/>
      <c r="Q163" s="8"/>
      <c r="R163" s="11"/>
      <c r="S163" s="11"/>
      <c r="T163" s="11"/>
      <c r="U163" s="11"/>
      <c r="V163" s="11"/>
      <c r="W163" s="11"/>
      <c r="X163" s="11"/>
      <c r="Y163" s="11"/>
      <c r="Z163" s="11"/>
    </row>
    <row r="164" ht="48.0" customHeight="1">
      <c r="A164" s="7">
        <v>85.0</v>
      </c>
      <c r="B164" s="8" t="s">
        <v>1502</v>
      </c>
      <c r="C164" s="9" t="s">
        <v>1503</v>
      </c>
      <c r="D164" s="10" t="s">
        <v>1504</v>
      </c>
      <c r="E164" s="17" t="s">
        <v>1505</v>
      </c>
      <c r="F164" s="17" t="s">
        <v>1506</v>
      </c>
      <c r="G164" s="17" t="s">
        <v>1507</v>
      </c>
      <c r="H164" s="17" t="s">
        <v>1508</v>
      </c>
      <c r="I164" s="17" t="s">
        <v>1509</v>
      </c>
      <c r="J164" s="17" t="s">
        <v>1510</v>
      </c>
      <c r="K164" s="17" t="s">
        <v>1511</v>
      </c>
      <c r="L164" s="17" t="s">
        <v>1512</v>
      </c>
      <c r="M164" s="17" t="s">
        <v>1513</v>
      </c>
      <c r="N164" s="17" t="s">
        <v>1514</v>
      </c>
      <c r="O164" s="8"/>
      <c r="P164" s="8"/>
      <c r="Q164" s="8"/>
      <c r="R164" s="8"/>
      <c r="S164" s="11"/>
      <c r="T164" s="11"/>
      <c r="U164" s="11"/>
      <c r="V164" s="11"/>
      <c r="W164" s="11"/>
      <c r="X164" s="11"/>
      <c r="Y164" s="11"/>
      <c r="Z164" s="11"/>
    </row>
    <row r="165" ht="48.0" customHeight="1">
      <c r="A165" s="12"/>
      <c r="B165" s="11"/>
      <c r="C165" s="13"/>
      <c r="D165" s="13"/>
      <c r="E165" s="17" t="s">
        <v>71</v>
      </c>
      <c r="F165" s="17" t="s">
        <v>1515</v>
      </c>
      <c r="G165" s="17" t="s">
        <v>1516</v>
      </c>
      <c r="H165" s="17" t="s">
        <v>1517</v>
      </c>
      <c r="I165" s="19" t="s">
        <v>1518</v>
      </c>
      <c r="J165" s="17" t="s">
        <v>1519</v>
      </c>
      <c r="K165" s="17"/>
      <c r="L165" s="17" t="s">
        <v>1519</v>
      </c>
      <c r="M165" s="17" t="s">
        <v>1519</v>
      </c>
      <c r="N165" s="17" t="s">
        <v>1520</v>
      </c>
      <c r="O165" s="8"/>
      <c r="P165" s="8"/>
      <c r="Q165" s="8"/>
      <c r="R165" s="11"/>
      <c r="S165" s="11"/>
      <c r="T165" s="11"/>
      <c r="U165" s="11"/>
      <c r="V165" s="11"/>
      <c r="W165" s="11"/>
      <c r="X165" s="11"/>
      <c r="Y165" s="11"/>
      <c r="Z165" s="11"/>
    </row>
    <row r="166" ht="48.0" customHeight="1">
      <c r="A166" s="7">
        <v>86.0</v>
      </c>
      <c r="B166" s="8" t="s">
        <v>1521</v>
      </c>
      <c r="C166" s="9" t="s">
        <v>1522</v>
      </c>
      <c r="D166" s="13"/>
      <c r="E166" s="17" t="s">
        <v>1523</v>
      </c>
      <c r="F166" s="17" t="s">
        <v>1524</v>
      </c>
      <c r="G166" s="17" t="s">
        <v>1525</v>
      </c>
      <c r="H166" s="17" t="s">
        <v>1526</v>
      </c>
      <c r="I166" s="17" t="s">
        <v>1527</v>
      </c>
      <c r="J166" s="17" t="s">
        <v>1528</v>
      </c>
      <c r="K166" s="17" t="s">
        <v>1529</v>
      </c>
      <c r="L166" s="17" t="s">
        <v>1530</v>
      </c>
      <c r="M166" s="17" t="s">
        <v>1531</v>
      </c>
      <c r="N166" s="17"/>
      <c r="O166" s="8"/>
      <c r="P166" s="8"/>
      <c r="Q166" s="8"/>
      <c r="R166" s="8"/>
      <c r="S166" s="11"/>
      <c r="T166" s="11"/>
      <c r="U166" s="11"/>
      <c r="V166" s="11"/>
      <c r="W166" s="11"/>
      <c r="X166" s="11"/>
      <c r="Y166" s="11"/>
      <c r="Z166" s="11"/>
    </row>
    <row r="167" ht="48.0" customHeight="1">
      <c r="A167" s="12"/>
      <c r="B167" s="11"/>
      <c r="C167" s="13"/>
      <c r="D167" s="13"/>
      <c r="E167" s="8" t="s">
        <v>1532</v>
      </c>
      <c r="F167" s="8" t="s">
        <v>92</v>
      </c>
      <c r="G167" s="8" t="s">
        <v>92</v>
      </c>
      <c r="H167" s="8" t="s">
        <v>22</v>
      </c>
      <c r="I167" s="8" t="s">
        <v>1533</v>
      </c>
      <c r="J167" s="8" t="s">
        <v>1409</v>
      </c>
      <c r="K167" s="8" t="s">
        <v>1265</v>
      </c>
      <c r="L167" s="8" t="s">
        <v>169</v>
      </c>
      <c r="M167" s="8" t="s">
        <v>1265</v>
      </c>
      <c r="N167" s="8"/>
      <c r="O167" s="8"/>
      <c r="P167" s="8"/>
      <c r="Q167" s="8"/>
      <c r="R167" s="11"/>
      <c r="S167" s="11"/>
      <c r="T167" s="11"/>
      <c r="U167" s="11"/>
      <c r="V167" s="11"/>
      <c r="W167" s="11"/>
      <c r="X167" s="11"/>
      <c r="Y167" s="11"/>
      <c r="Z167" s="11"/>
    </row>
    <row r="168" ht="48.0" customHeight="1">
      <c r="A168" s="7">
        <v>87.0</v>
      </c>
      <c r="B168" s="8" t="s">
        <v>1534</v>
      </c>
      <c r="C168" s="9" t="s">
        <v>1535</v>
      </c>
      <c r="D168" s="10" t="s">
        <v>1536</v>
      </c>
      <c r="E168" s="8" t="s">
        <v>1537</v>
      </c>
      <c r="F168" s="8" t="s">
        <v>1538</v>
      </c>
      <c r="G168" s="8" t="s">
        <v>1539</v>
      </c>
      <c r="H168" s="8" t="s">
        <v>1540</v>
      </c>
      <c r="I168" s="8" t="s">
        <v>1541</v>
      </c>
      <c r="J168" s="8" t="s">
        <v>1542</v>
      </c>
      <c r="K168" s="8" t="s">
        <v>1543</v>
      </c>
      <c r="L168" s="8" t="s">
        <v>1544</v>
      </c>
      <c r="M168" s="8" t="s">
        <v>1545</v>
      </c>
      <c r="N168" s="8"/>
      <c r="O168" s="8"/>
      <c r="P168" s="8"/>
      <c r="Q168" s="8"/>
      <c r="R168" s="8"/>
      <c r="S168" s="11"/>
      <c r="T168" s="11"/>
      <c r="U168" s="11"/>
      <c r="V168" s="11"/>
      <c r="W168" s="11"/>
      <c r="X168" s="11"/>
      <c r="Y168" s="11"/>
      <c r="Z168" s="11"/>
    </row>
    <row r="169" ht="48.0" customHeight="1">
      <c r="A169" s="12"/>
      <c r="B169" s="11"/>
      <c r="C169" s="13"/>
      <c r="D169" s="13"/>
      <c r="E169" s="17" t="s">
        <v>22</v>
      </c>
      <c r="F169" s="17" t="s">
        <v>260</v>
      </c>
      <c r="G169" s="17" t="s">
        <v>260</v>
      </c>
      <c r="H169" s="17" t="s">
        <v>18</v>
      </c>
      <c r="I169" s="17" t="s">
        <v>18</v>
      </c>
      <c r="J169" s="17" t="s">
        <v>117</v>
      </c>
      <c r="K169" s="17" t="s">
        <v>804</v>
      </c>
      <c r="L169" s="17" t="s">
        <v>1546</v>
      </c>
      <c r="M169" s="17" t="s">
        <v>186</v>
      </c>
      <c r="N169" s="17"/>
      <c r="O169" s="8"/>
      <c r="P169" s="8"/>
      <c r="Q169" s="8"/>
      <c r="R169" s="11"/>
      <c r="S169" s="11"/>
      <c r="T169" s="11"/>
      <c r="U169" s="11"/>
      <c r="V169" s="11"/>
      <c r="W169" s="11"/>
      <c r="X169" s="11"/>
      <c r="Y169" s="11"/>
      <c r="Z169" s="11"/>
    </row>
    <row r="170" ht="48.0" customHeight="1">
      <c r="A170" s="7">
        <v>88.0</v>
      </c>
      <c r="B170" s="8" t="s">
        <v>1547</v>
      </c>
      <c r="C170" s="9" t="s">
        <v>1548</v>
      </c>
      <c r="D170" s="13"/>
      <c r="E170" s="17" t="s">
        <v>1549</v>
      </c>
      <c r="F170" s="17" t="s">
        <v>1550</v>
      </c>
      <c r="G170" s="17" t="s">
        <v>1551</v>
      </c>
      <c r="H170" s="17"/>
      <c r="I170" s="17"/>
      <c r="J170" s="17"/>
      <c r="K170" s="17"/>
      <c r="L170" s="17"/>
      <c r="M170" s="17"/>
      <c r="N170" s="17"/>
      <c r="O170" s="8"/>
      <c r="P170" s="8"/>
      <c r="Q170" s="8"/>
      <c r="R170" s="8"/>
      <c r="S170" s="11"/>
      <c r="T170" s="11"/>
      <c r="U170" s="11"/>
      <c r="V170" s="11"/>
      <c r="W170" s="11"/>
      <c r="X170" s="11"/>
      <c r="Y170" s="11"/>
      <c r="Z170" s="11"/>
    </row>
    <row r="171" ht="48.0" customHeight="1">
      <c r="A171" s="12"/>
      <c r="B171" s="11"/>
      <c r="C171" s="13"/>
      <c r="D171" s="13"/>
      <c r="E171" s="17"/>
      <c r="F171" s="17" t="s">
        <v>1552</v>
      </c>
      <c r="G171" s="17" t="s">
        <v>18</v>
      </c>
      <c r="H171" s="17"/>
      <c r="I171" s="17"/>
      <c r="J171" s="17"/>
      <c r="K171" s="17"/>
      <c r="L171" s="17"/>
      <c r="M171" s="17"/>
      <c r="N171" s="17"/>
      <c r="O171" s="8"/>
      <c r="P171" s="8"/>
      <c r="Q171" s="8"/>
      <c r="R171" s="11"/>
      <c r="S171" s="11"/>
      <c r="T171" s="11"/>
      <c r="U171" s="11"/>
      <c r="V171" s="11"/>
      <c r="W171" s="11"/>
      <c r="X171" s="11"/>
      <c r="Y171" s="11"/>
      <c r="Z171" s="11"/>
    </row>
    <row r="172" ht="48.0" customHeight="1">
      <c r="A172" s="7">
        <v>89.0</v>
      </c>
      <c r="B172" s="8" t="s">
        <v>1553</v>
      </c>
      <c r="C172" s="9" t="s">
        <v>1554</v>
      </c>
      <c r="D172" s="10" t="s">
        <v>1555</v>
      </c>
      <c r="E172" s="17" t="s">
        <v>1556</v>
      </c>
      <c r="F172" s="17" t="s">
        <v>1557</v>
      </c>
      <c r="G172" s="17" t="s">
        <v>1558</v>
      </c>
      <c r="H172" s="17" t="s">
        <v>1559</v>
      </c>
      <c r="I172" s="17" t="s">
        <v>1560</v>
      </c>
      <c r="J172" s="17" t="s">
        <v>1561</v>
      </c>
      <c r="K172" s="17" t="s">
        <v>1562</v>
      </c>
      <c r="L172" s="17" t="s">
        <v>1563</v>
      </c>
      <c r="M172" s="17" t="s">
        <v>1564</v>
      </c>
      <c r="N172" s="17"/>
      <c r="O172" s="8"/>
      <c r="P172" s="8"/>
      <c r="Q172" s="8"/>
      <c r="R172" s="8"/>
      <c r="S172" s="11"/>
      <c r="T172" s="11"/>
      <c r="U172" s="11"/>
      <c r="V172" s="11"/>
      <c r="W172" s="11"/>
      <c r="X172" s="11"/>
      <c r="Y172" s="11"/>
      <c r="Z172" s="11"/>
    </row>
    <row r="173" ht="48.0" customHeight="1">
      <c r="A173" s="12"/>
      <c r="B173" s="11"/>
      <c r="C173" s="13"/>
      <c r="D173" s="13"/>
      <c r="E173" s="17" t="s">
        <v>1565</v>
      </c>
      <c r="F173" s="17" t="s">
        <v>368</v>
      </c>
      <c r="G173" s="17" t="s">
        <v>1566</v>
      </c>
      <c r="H173" s="17" t="s">
        <v>22</v>
      </c>
      <c r="I173" s="17" t="s">
        <v>1458</v>
      </c>
      <c r="J173" s="17" t="s">
        <v>92</v>
      </c>
      <c r="K173" s="17" t="s">
        <v>1567</v>
      </c>
      <c r="L173" s="17" t="s">
        <v>18</v>
      </c>
      <c r="M173" s="17" t="s">
        <v>1568</v>
      </c>
      <c r="N173" s="17"/>
      <c r="O173" s="8"/>
      <c r="P173" s="8"/>
      <c r="Q173" s="8"/>
      <c r="R173" s="11"/>
      <c r="S173" s="11"/>
      <c r="T173" s="11"/>
      <c r="U173" s="11"/>
      <c r="V173" s="11"/>
      <c r="W173" s="11"/>
      <c r="X173" s="11"/>
      <c r="Y173" s="11"/>
      <c r="Z173" s="11"/>
    </row>
    <row r="174" ht="48.0" customHeight="1">
      <c r="A174" s="7">
        <v>91.0</v>
      </c>
      <c r="B174" s="8" t="s">
        <v>1569</v>
      </c>
      <c r="C174" s="9" t="s">
        <v>1570</v>
      </c>
      <c r="D174" s="13"/>
      <c r="E174" s="8" t="s">
        <v>1571</v>
      </c>
      <c r="F174" s="8" t="s">
        <v>1572</v>
      </c>
      <c r="G174" s="8" t="s">
        <v>1573</v>
      </c>
      <c r="H174" s="8" t="s">
        <v>1574</v>
      </c>
      <c r="I174" s="8" t="s">
        <v>1575</v>
      </c>
      <c r="J174" s="8" t="s">
        <v>1576</v>
      </c>
      <c r="K174" s="8" t="s">
        <v>1577</v>
      </c>
      <c r="L174" s="8"/>
      <c r="M174" s="8"/>
      <c r="N174" s="8"/>
      <c r="O174" s="8"/>
      <c r="P174" s="8"/>
      <c r="Q174" s="8"/>
      <c r="R174" s="8"/>
      <c r="S174" s="11"/>
      <c r="T174" s="11"/>
      <c r="U174" s="11"/>
      <c r="V174" s="11"/>
      <c r="W174" s="11"/>
      <c r="X174" s="11"/>
      <c r="Y174" s="11"/>
      <c r="Z174" s="11"/>
    </row>
    <row r="175" ht="48.0" customHeight="1">
      <c r="A175" s="12"/>
      <c r="B175" s="11"/>
      <c r="C175" s="13"/>
      <c r="D175" s="13"/>
      <c r="E175" s="8" t="s">
        <v>1578</v>
      </c>
      <c r="F175" s="8" t="s">
        <v>1579</v>
      </c>
      <c r="G175" s="8" t="s">
        <v>1580</v>
      </c>
      <c r="H175" s="8" t="s">
        <v>18</v>
      </c>
      <c r="I175" s="8" t="s">
        <v>1581</v>
      </c>
      <c r="J175" s="8" t="s">
        <v>1582</v>
      </c>
      <c r="K175" s="8" t="s">
        <v>24</v>
      </c>
      <c r="L175" s="8"/>
      <c r="M175" s="8"/>
      <c r="N175" s="8"/>
      <c r="O175" s="8"/>
      <c r="P175" s="8"/>
      <c r="Q175" s="8"/>
      <c r="R175" s="11"/>
      <c r="S175" s="11"/>
      <c r="T175" s="11"/>
      <c r="U175" s="11"/>
      <c r="V175" s="11"/>
      <c r="W175" s="11"/>
      <c r="X175" s="11"/>
      <c r="Y175" s="11"/>
      <c r="Z175" s="11"/>
    </row>
    <row r="176" ht="48.0" customHeight="1">
      <c r="A176" s="7">
        <v>92.0</v>
      </c>
      <c r="B176" s="8" t="s">
        <v>1583</v>
      </c>
      <c r="C176" s="9" t="s">
        <v>1584</v>
      </c>
      <c r="D176" s="13"/>
      <c r="E176" s="8" t="s">
        <v>1585</v>
      </c>
      <c r="F176" s="8" t="s">
        <v>1586</v>
      </c>
      <c r="G176" s="8" t="s">
        <v>1587</v>
      </c>
      <c r="H176" s="8" t="s">
        <v>1588</v>
      </c>
      <c r="I176" s="8" t="s">
        <v>1589</v>
      </c>
      <c r="J176" s="8"/>
      <c r="K176" s="8"/>
      <c r="L176" s="8"/>
      <c r="M176" s="8"/>
      <c r="N176" s="8"/>
      <c r="O176" s="8"/>
      <c r="P176" s="8"/>
      <c r="Q176" s="8"/>
      <c r="R176" s="8"/>
      <c r="S176" s="11"/>
      <c r="T176" s="11"/>
      <c r="U176" s="11"/>
      <c r="V176" s="11"/>
      <c r="W176" s="11"/>
      <c r="X176" s="11"/>
      <c r="Y176" s="11"/>
      <c r="Z176" s="11"/>
    </row>
    <row r="177" ht="48.0" customHeight="1">
      <c r="A177" s="12"/>
      <c r="B177" s="11"/>
      <c r="C177" s="13"/>
      <c r="D177" s="13"/>
      <c r="E177" s="8" t="s">
        <v>260</v>
      </c>
      <c r="F177" s="14" t="s">
        <v>18</v>
      </c>
      <c r="G177" s="8" t="s">
        <v>20</v>
      </c>
      <c r="H177" s="8"/>
      <c r="I177" s="8" t="s">
        <v>20</v>
      </c>
      <c r="J177" s="8"/>
      <c r="K177" s="8"/>
      <c r="L177" s="8"/>
      <c r="M177" s="8"/>
      <c r="N177" s="8"/>
      <c r="O177" s="8"/>
      <c r="P177" s="8"/>
      <c r="Q177" s="8"/>
      <c r="R177" s="11"/>
      <c r="S177" s="11"/>
      <c r="T177" s="11"/>
      <c r="U177" s="11"/>
      <c r="V177" s="11"/>
      <c r="W177" s="11"/>
      <c r="X177" s="11"/>
      <c r="Y177" s="11"/>
      <c r="Z177" s="11"/>
    </row>
    <row r="178" ht="48.0" customHeight="1">
      <c r="A178" s="7">
        <v>93.0</v>
      </c>
      <c r="B178" s="8" t="s">
        <v>1590</v>
      </c>
      <c r="C178" s="9" t="s">
        <v>1591</v>
      </c>
      <c r="D178" s="10" t="s">
        <v>1592</v>
      </c>
      <c r="E178" s="8" t="s">
        <v>1593</v>
      </c>
      <c r="F178" s="8" t="s">
        <v>1594</v>
      </c>
      <c r="G178" s="8" t="s">
        <v>1595</v>
      </c>
      <c r="H178" s="8" t="s">
        <v>1596</v>
      </c>
      <c r="I178" s="8" t="s">
        <v>1597</v>
      </c>
      <c r="J178" s="8" t="s">
        <v>1598</v>
      </c>
      <c r="K178" s="8" t="s">
        <v>1599</v>
      </c>
      <c r="L178" s="8" t="s">
        <v>1600</v>
      </c>
      <c r="M178" s="8"/>
      <c r="N178" s="8"/>
      <c r="O178" s="8"/>
      <c r="P178" s="8"/>
      <c r="Q178" s="8"/>
      <c r="R178" s="8"/>
      <c r="S178" s="11"/>
      <c r="T178" s="11"/>
      <c r="U178" s="11"/>
      <c r="V178" s="11"/>
      <c r="W178" s="11"/>
      <c r="X178" s="11"/>
      <c r="Y178" s="11"/>
      <c r="Z178" s="11"/>
    </row>
    <row r="179" ht="48.0" customHeight="1">
      <c r="A179" s="12"/>
      <c r="B179" s="11"/>
      <c r="C179" s="13"/>
      <c r="D179" s="13"/>
      <c r="E179" s="8" t="s">
        <v>1601</v>
      </c>
      <c r="F179" s="8" t="s">
        <v>1602</v>
      </c>
      <c r="G179" s="8" t="s">
        <v>1603</v>
      </c>
      <c r="H179" s="8" t="s">
        <v>1604</v>
      </c>
      <c r="I179" s="8" t="s">
        <v>1605</v>
      </c>
      <c r="J179" s="8" t="s">
        <v>1606</v>
      </c>
      <c r="K179" s="8" t="s">
        <v>1607</v>
      </c>
      <c r="L179" s="8" t="s">
        <v>1608</v>
      </c>
      <c r="M179" s="8"/>
      <c r="N179" s="8"/>
      <c r="O179" s="8"/>
      <c r="P179" s="8"/>
      <c r="Q179" s="8"/>
      <c r="R179" s="11"/>
      <c r="S179" s="11"/>
      <c r="T179" s="11"/>
      <c r="U179" s="11"/>
      <c r="V179" s="11"/>
      <c r="W179" s="11"/>
      <c r="X179" s="11"/>
      <c r="Y179" s="11"/>
      <c r="Z179" s="11"/>
    </row>
    <row r="180" ht="48.0" customHeight="1">
      <c r="A180" s="7">
        <v>94.0</v>
      </c>
      <c r="B180" s="8" t="s">
        <v>1609</v>
      </c>
      <c r="C180" s="9" t="s">
        <v>1610</v>
      </c>
      <c r="D180" s="10" t="s">
        <v>1611</v>
      </c>
      <c r="E180" s="8" t="s">
        <v>1612</v>
      </c>
      <c r="F180" s="8" t="s">
        <v>1613</v>
      </c>
      <c r="G180" s="8" t="s">
        <v>1614</v>
      </c>
      <c r="H180" s="8" t="s">
        <v>1615</v>
      </c>
      <c r="I180" s="8" t="s">
        <v>1616</v>
      </c>
      <c r="J180" s="8" t="s">
        <v>1617</v>
      </c>
      <c r="K180" s="8" t="s">
        <v>1618</v>
      </c>
      <c r="L180" s="8" t="s">
        <v>1619</v>
      </c>
      <c r="M180" s="8" t="s">
        <v>1620</v>
      </c>
      <c r="N180" s="8" t="s">
        <v>1621</v>
      </c>
      <c r="O180" s="8"/>
      <c r="P180" s="8"/>
      <c r="Q180" s="8"/>
      <c r="R180" s="8"/>
      <c r="S180" s="11"/>
      <c r="T180" s="11"/>
      <c r="U180" s="11"/>
      <c r="V180" s="11"/>
      <c r="W180" s="11"/>
      <c r="X180" s="11"/>
      <c r="Y180" s="11"/>
      <c r="Z180" s="11"/>
    </row>
    <row r="181" ht="48.0" customHeight="1">
      <c r="A181" s="12"/>
      <c r="B181" s="11"/>
      <c r="C181" s="13"/>
      <c r="D181" s="13"/>
      <c r="E181" s="8" t="s">
        <v>24</v>
      </c>
      <c r="F181" s="8" t="s">
        <v>1622</v>
      </c>
      <c r="G181" s="8" t="s">
        <v>900</v>
      </c>
      <c r="H181" s="8" t="s">
        <v>162</v>
      </c>
      <c r="I181" s="8" t="s">
        <v>1623</v>
      </c>
      <c r="J181" s="8" t="s">
        <v>1393</v>
      </c>
      <c r="K181" s="8" t="s">
        <v>1624</v>
      </c>
      <c r="L181" s="8" t="s">
        <v>162</v>
      </c>
      <c r="M181" s="8" t="s">
        <v>18</v>
      </c>
      <c r="N181" s="8" t="s">
        <v>24</v>
      </c>
      <c r="O181" s="8"/>
      <c r="P181" s="8"/>
      <c r="Q181" s="8"/>
      <c r="R181" s="11"/>
      <c r="S181" s="11"/>
      <c r="T181" s="11"/>
      <c r="U181" s="11"/>
      <c r="V181" s="11"/>
      <c r="W181" s="11"/>
      <c r="X181" s="11"/>
      <c r="Y181" s="11"/>
      <c r="Z181" s="11"/>
    </row>
    <row r="182" ht="48.0" customHeight="1">
      <c r="A182" s="7">
        <v>95.0</v>
      </c>
      <c r="B182" s="8" t="s">
        <v>1625</v>
      </c>
      <c r="C182" s="9" t="s">
        <v>1626</v>
      </c>
      <c r="D182" s="13"/>
      <c r="E182" s="8" t="s">
        <v>1627</v>
      </c>
      <c r="F182" s="8" t="s">
        <v>1628</v>
      </c>
      <c r="G182" s="8" t="s">
        <v>1629</v>
      </c>
      <c r="H182" s="8" t="s">
        <v>1630</v>
      </c>
      <c r="I182" s="8" t="s">
        <v>1631</v>
      </c>
      <c r="J182" s="8" t="s">
        <v>1632</v>
      </c>
      <c r="K182" s="8" t="s">
        <v>1633</v>
      </c>
      <c r="L182" s="8"/>
      <c r="M182" s="8"/>
      <c r="N182" s="8"/>
      <c r="O182" s="8"/>
      <c r="P182" s="8"/>
      <c r="Q182" s="8"/>
      <c r="R182" s="8"/>
      <c r="S182" s="11"/>
      <c r="T182" s="11"/>
      <c r="U182" s="11"/>
      <c r="V182" s="11"/>
      <c r="W182" s="11"/>
      <c r="X182" s="11"/>
      <c r="Y182" s="11"/>
      <c r="Z182" s="11"/>
    </row>
    <row r="183" ht="48.0" customHeight="1">
      <c r="A183" s="12"/>
      <c r="B183" s="11"/>
      <c r="C183" s="13"/>
      <c r="D183" s="13"/>
      <c r="E183" s="8" t="s">
        <v>18</v>
      </c>
      <c r="F183" s="8" t="s">
        <v>18</v>
      </c>
      <c r="G183" s="8" t="s">
        <v>18</v>
      </c>
      <c r="H183" s="8" t="s">
        <v>260</v>
      </c>
      <c r="I183" s="8"/>
      <c r="J183" s="8" t="s">
        <v>18</v>
      </c>
      <c r="K183" s="8" t="s">
        <v>22</v>
      </c>
      <c r="L183" s="8"/>
      <c r="M183" s="8"/>
      <c r="N183" s="8"/>
      <c r="O183" s="8"/>
      <c r="P183" s="8"/>
      <c r="Q183" s="8"/>
      <c r="R183" s="11"/>
      <c r="S183" s="11"/>
      <c r="T183" s="11"/>
      <c r="U183" s="11"/>
      <c r="V183" s="11"/>
      <c r="W183" s="11"/>
      <c r="X183" s="11"/>
      <c r="Y183" s="11"/>
      <c r="Z183" s="11"/>
    </row>
    <row r="184" ht="48.0" customHeight="1">
      <c r="A184" s="7">
        <v>96.0</v>
      </c>
      <c r="B184" s="8" t="s">
        <v>1634</v>
      </c>
      <c r="C184" s="9" t="s">
        <v>1635</v>
      </c>
      <c r="D184" s="10" t="s">
        <v>1636</v>
      </c>
      <c r="E184" s="8" t="s">
        <v>1637</v>
      </c>
      <c r="F184" s="8" t="s">
        <v>1638</v>
      </c>
      <c r="G184" s="8" t="s">
        <v>1639</v>
      </c>
      <c r="H184" s="8" t="s">
        <v>1640</v>
      </c>
      <c r="I184" s="8" t="s">
        <v>1641</v>
      </c>
      <c r="J184" s="8" t="s">
        <v>1642</v>
      </c>
      <c r="K184" s="8" t="s">
        <v>1643</v>
      </c>
      <c r="L184" s="8" t="s">
        <v>1644</v>
      </c>
      <c r="M184" s="8" t="s">
        <v>1645</v>
      </c>
      <c r="N184" s="8" t="s">
        <v>1646</v>
      </c>
      <c r="O184" s="8" t="s">
        <v>1647</v>
      </c>
      <c r="P184" s="8" t="s">
        <v>1648</v>
      </c>
      <c r="Q184" s="8"/>
      <c r="R184" s="8"/>
      <c r="S184" s="11"/>
      <c r="T184" s="11"/>
      <c r="U184" s="11"/>
      <c r="V184" s="11"/>
      <c r="W184" s="11"/>
      <c r="X184" s="11"/>
      <c r="Y184" s="11"/>
      <c r="Z184" s="11"/>
    </row>
    <row r="185" ht="48.0" customHeight="1">
      <c r="A185" s="12"/>
      <c r="B185" s="11"/>
      <c r="C185" s="13"/>
      <c r="D185" s="13"/>
      <c r="E185" s="17" t="s">
        <v>1649</v>
      </c>
      <c r="F185" s="17" t="s">
        <v>1650</v>
      </c>
      <c r="G185" s="17" t="s">
        <v>1651</v>
      </c>
      <c r="H185" s="17" t="s">
        <v>1652</v>
      </c>
      <c r="I185" s="17" t="s">
        <v>1653</v>
      </c>
      <c r="J185" s="17" t="s">
        <v>96</v>
      </c>
      <c r="K185" s="17" t="s">
        <v>1654</v>
      </c>
      <c r="L185" s="17" t="s">
        <v>1655</v>
      </c>
      <c r="M185" s="17" t="s">
        <v>1656</v>
      </c>
      <c r="N185" s="17" t="s">
        <v>1657</v>
      </c>
      <c r="O185" s="8" t="s">
        <v>45</v>
      </c>
      <c r="P185" s="8" t="s">
        <v>1658</v>
      </c>
      <c r="Q185" s="8"/>
      <c r="R185" s="11"/>
      <c r="S185" s="11"/>
      <c r="T185" s="11"/>
      <c r="U185" s="11"/>
      <c r="V185" s="11"/>
      <c r="W185" s="11"/>
      <c r="X185" s="11"/>
      <c r="Y185" s="11"/>
      <c r="Z185" s="11"/>
    </row>
    <row r="186" ht="48.0" customHeight="1">
      <c r="A186" s="7">
        <v>97.0</v>
      </c>
      <c r="B186" s="8" t="s">
        <v>1659</v>
      </c>
      <c r="C186" s="9" t="s">
        <v>1660</v>
      </c>
      <c r="D186" s="13"/>
      <c r="E186" s="17" t="s">
        <v>1661</v>
      </c>
      <c r="F186" s="17" t="s">
        <v>1662</v>
      </c>
      <c r="G186" s="17" t="s">
        <v>1663</v>
      </c>
      <c r="H186" s="17" t="s">
        <v>1664</v>
      </c>
      <c r="I186" s="17" t="s">
        <v>1663</v>
      </c>
      <c r="J186" s="17" t="s">
        <v>1665</v>
      </c>
      <c r="K186" s="17" t="s">
        <v>1666</v>
      </c>
      <c r="L186" s="17" t="s">
        <v>1667</v>
      </c>
      <c r="M186" s="17"/>
      <c r="N186" s="17"/>
      <c r="O186" s="8" t="s">
        <v>1668</v>
      </c>
      <c r="P186" s="8" t="s">
        <v>1669</v>
      </c>
      <c r="Q186" s="8"/>
      <c r="R186" s="8"/>
      <c r="S186" s="11"/>
      <c r="T186" s="11"/>
      <c r="U186" s="11"/>
      <c r="V186" s="11"/>
      <c r="W186" s="11"/>
      <c r="X186" s="11"/>
      <c r="Y186" s="11"/>
      <c r="Z186" s="11"/>
    </row>
    <row r="187" ht="48.0" customHeight="1">
      <c r="A187" s="12"/>
      <c r="B187" s="11"/>
      <c r="C187" s="13"/>
      <c r="D187" s="13"/>
      <c r="E187" s="17" t="s">
        <v>517</v>
      </c>
      <c r="F187" s="17" t="s">
        <v>1670</v>
      </c>
      <c r="G187" s="8" t="s">
        <v>18</v>
      </c>
      <c r="H187" s="17" t="s">
        <v>94</v>
      </c>
      <c r="I187" s="8" t="s">
        <v>18</v>
      </c>
      <c r="J187" s="8" t="s">
        <v>18</v>
      </c>
      <c r="K187" s="8" t="s">
        <v>18</v>
      </c>
      <c r="L187" s="8" t="s">
        <v>428</v>
      </c>
      <c r="M187" s="17"/>
      <c r="N187" s="17"/>
      <c r="O187" s="8"/>
      <c r="P187" s="8"/>
      <c r="Q187" s="8"/>
      <c r="R187" s="11"/>
      <c r="S187" s="11"/>
      <c r="T187" s="11"/>
      <c r="U187" s="11"/>
      <c r="V187" s="11"/>
      <c r="W187" s="11"/>
      <c r="X187" s="11"/>
      <c r="Y187" s="11"/>
      <c r="Z187" s="11"/>
    </row>
    <row r="188" ht="48.0" customHeight="1">
      <c r="A188" s="7">
        <v>98.0</v>
      </c>
      <c r="B188" s="8" t="s">
        <v>1671</v>
      </c>
      <c r="C188" s="9" t="s">
        <v>1672</v>
      </c>
      <c r="D188" s="10" t="s">
        <v>1673</v>
      </c>
      <c r="E188" s="17" t="s">
        <v>1674</v>
      </c>
      <c r="F188" s="17" t="s">
        <v>1675</v>
      </c>
      <c r="G188" s="17" t="s">
        <v>1676</v>
      </c>
      <c r="H188" s="17" t="s">
        <v>1677</v>
      </c>
      <c r="I188" s="17" t="s">
        <v>1678</v>
      </c>
      <c r="J188" s="17" t="s">
        <v>1679</v>
      </c>
      <c r="K188" s="17" t="s">
        <v>1680</v>
      </c>
      <c r="L188" s="17" t="s">
        <v>1681</v>
      </c>
      <c r="M188" s="17" t="s">
        <v>1682</v>
      </c>
      <c r="N188" s="17" t="s">
        <v>1683</v>
      </c>
      <c r="O188" s="8" t="s">
        <v>1684</v>
      </c>
      <c r="P188" s="8" t="s">
        <v>1685</v>
      </c>
      <c r="Q188" s="8"/>
      <c r="R188" s="8"/>
      <c r="S188" s="11"/>
      <c r="T188" s="11"/>
      <c r="U188" s="11"/>
      <c r="V188" s="11"/>
      <c r="W188" s="11"/>
      <c r="X188" s="11"/>
      <c r="Y188" s="11"/>
      <c r="Z188" s="11"/>
    </row>
    <row r="189" ht="48.0" customHeight="1">
      <c r="A189" s="12"/>
      <c r="B189" s="11"/>
      <c r="C189" s="13"/>
      <c r="D189" s="13"/>
      <c r="E189" s="8" t="s">
        <v>114</v>
      </c>
      <c r="F189" s="8" t="s">
        <v>1686</v>
      </c>
      <c r="G189" s="8" t="s">
        <v>1687</v>
      </c>
      <c r="H189" s="8" t="s">
        <v>18</v>
      </c>
      <c r="I189" s="8" t="s">
        <v>217</v>
      </c>
      <c r="J189" s="8" t="s">
        <v>1688</v>
      </c>
      <c r="K189" s="8" t="s">
        <v>1689</v>
      </c>
      <c r="L189" s="8" t="s">
        <v>1690</v>
      </c>
      <c r="M189" s="8" t="s">
        <v>642</v>
      </c>
      <c r="N189" s="8" t="s">
        <v>1691</v>
      </c>
      <c r="O189" s="8" t="s">
        <v>1692</v>
      </c>
      <c r="P189" s="8" t="s">
        <v>1693</v>
      </c>
      <c r="Q189" s="8"/>
      <c r="R189" s="11"/>
      <c r="S189" s="11"/>
      <c r="T189" s="11"/>
      <c r="U189" s="11"/>
      <c r="V189" s="11"/>
      <c r="W189" s="11"/>
      <c r="X189" s="11"/>
      <c r="Y189" s="11"/>
      <c r="Z189" s="11"/>
    </row>
    <row r="190" ht="48.0" customHeight="1">
      <c r="A190" s="7">
        <v>99.0</v>
      </c>
      <c r="B190" s="8" t="s">
        <v>1694</v>
      </c>
      <c r="C190" s="9" t="s">
        <v>1695</v>
      </c>
      <c r="D190" s="10" t="s">
        <v>1696</v>
      </c>
      <c r="E190" s="8" t="s">
        <v>1697</v>
      </c>
      <c r="F190" s="8" t="s">
        <v>1698</v>
      </c>
      <c r="G190" s="8" t="s">
        <v>1699</v>
      </c>
      <c r="H190" s="8" t="s">
        <v>1700</v>
      </c>
      <c r="I190" s="8" t="s">
        <v>1701</v>
      </c>
      <c r="J190" s="8" t="s">
        <v>1702</v>
      </c>
      <c r="K190" s="8" t="s">
        <v>1703</v>
      </c>
      <c r="L190" s="8" t="s">
        <v>1704</v>
      </c>
      <c r="M190" s="8" t="s">
        <v>1705</v>
      </c>
      <c r="N190" s="8" t="s">
        <v>1706</v>
      </c>
      <c r="O190" s="8"/>
      <c r="P190" s="8"/>
      <c r="Q190" s="8"/>
      <c r="R190" s="8"/>
      <c r="S190" s="11"/>
      <c r="T190" s="11"/>
      <c r="U190" s="11"/>
      <c r="V190" s="11"/>
      <c r="W190" s="11"/>
      <c r="X190" s="11"/>
      <c r="Y190" s="11"/>
      <c r="Z190" s="11"/>
    </row>
    <row r="191" ht="48.0" customHeight="1">
      <c r="A191" s="12"/>
      <c r="B191" s="11"/>
      <c r="C191" s="13"/>
      <c r="D191" s="13"/>
      <c r="E191" s="17" t="s">
        <v>1552</v>
      </c>
      <c r="F191" s="8" t="s">
        <v>18</v>
      </c>
      <c r="G191" s="17" t="s">
        <v>1707</v>
      </c>
      <c r="H191" s="8" t="s">
        <v>1708</v>
      </c>
      <c r="I191" s="8" t="s">
        <v>18</v>
      </c>
      <c r="J191" s="8" t="s">
        <v>260</v>
      </c>
      <c r="K191" s="17" t="s">
        <v>1709</v>
      </c>
      <c r="L191" s="8" t="s">
        <v>18</v>
      </c>
      <c r="M191" s="17" t="s">
        <v>18</v>
      </c>
      <c r="N191" s="17" t="s">
        <v>92</v>
      </c>
      <c r="O191" s="8"/>
      <c r="P191" s="8"/>
      <c r="Q191" s="8"/>
      <c r="R191" s="11"/>
      <c r="S191" s="11"/>
      <c r="T191" s="11"/>
      <c r="U191" s="11"/>
      <c r="V191" s="11"/>
      <c r="W191" s="11"/>
      <c r="X191" s="11"/>
      <c r="Y191" s="11"/>
      <c r="Z191" s="11"/>
    </row>
    <row r="192" ht="48.0" customHeight="1">
      <c r="A192" s="7">
        <v>100.0</v>
      </c>
      <c r="B192" s="8" t="s">
        <v>1710</v>
      </c>
      <c r="C192" s="9" t="s">
        <v>1711</v>
      </c>
      <c r="D192" s="13"/>
      <c r="E192" s="17" t="s">
        <v>1142</v>
      </c>
      <c r="F192" s="17" t="s">
        <v>1712</v>
      </c>
      <c r="G192" s="17" t="s">
        <v>1713</v>
      </c>
      <c r="H192" s="17" t="s">
        <v>1714</v>
      </c>
      <c r="I192" s="17" t="s">
        <v>1715</v>
      </c>
      <c r="J192" s="17" t="s">
        <v>1716</v>
      </c>
      <c r="K192" s="17" t="s">
        <v>1717</v>
      </c>
      <c r="L192" s="17"/>
      <c r="M192" s="17"/>
      <c r="N192" s="17"/>
      <c r="O192" s="8"/>
      <c r="P192" s="8"/>
      <c r="Q192" s="8"/>
      <c r="R192" s="8"/>
      <c r="S192" s="11"/>
      <c r="T192" s="11"/>
      <c r="U192" s="11"/>
      <c r="V192" s="11"/>
      <c r="W192" s="11"/>
      <c r="X192" s="11"/>
      <c r="Y192" s="11"/>
      <c r="Z192" s="11"/>
    </row>
    <row r="193" ht="48.0" customHeight="1">
      <c r="A193" s="12"/>
      <c r="B193" s="11"/>
      <c r="C193" s="13"/>
      <c r="D193" s="13"/>
      <c r="E193" s="8" t="s">
        <v>1718</v>
      </c>
      <c r="F193" s="8" t="s">
        <v>18</v>
      </c>
      <c r="G193" s="8" t="s">
        <v>18</v>
      </c>
      <c r="H193" s="8" t="s">
        <v>18</v>
      </c>
      <c r="I193" s="8" t="s">
        <v>18</v>
      </c>
      <c r="J193" s="8" t="s">
        <v>115</v>
      </c>
      <c r="K193" s="8" t="s">
        <v>18</v>
      </c>
      <c r="L193" s="8"/>
      <c r="M193" s="8"/>
      <c r="N193" s="8"/>
      <c r="O193" s="8"/>
      <c r="P193" s="8"/>
      <c r="Q193" s="8"/>
      <c r="R193" s="11"/>
      <c r="S193" s="11"/>
      <c r="T193" s="11"/>
      <c r="U193" s="11"/>
      <c r="V193" s="11"/>
      <c r="W193" s="11"/>
      <c r="X193" s="11"/>
      <c r="Y193" s="11"/>
      <c r="Z193" s="11"/>
    </row>
    <row r="194" ht="48.0" customHeight="1">
      <c r="A194" s="7">
        <v>101.0</v>
      </c>
      <c r="B194" s="8" t="s">
        <v>1719</v>
      </c>
      <c r="C194" s="9" t="s">
        <v>1720</v>
      </c>
      <c r="D194" s="13"/>
      <c r="E194" s="8" t="s">
        <v>1721</v>
      </c>
      <c r="F194" s="8" t="s">
        <v>1722</v>
      </c>
      <c r="G194" s="8" t="s">
        <v>1723</v>
      </c>
      <c r="H194" s="8" t="s">
        <v>1724</v>
      </c>
      <c r="I194" s="8" t="s">
        <v>1725</v>
      </c>
      <c r="J194" s="8" t="s">
        <v>1726</v>
      </c>
      <c r="K194" s="8" t="s">
        <v>1727</v>
      </c>
      <c r="L194" s="8" t="s">
        <v>1728</v>
      </c>
      <c r="M194" s="8" t="s">
        <v>1729</v>
      </c>
      <c r="N194" s="8" t="s">
        <v>1730</v>
      </c>
      <c r="O194" s="8" t="s">
        <v>1731</v>
      </c>
      <c r="P194" s="8"/>
      <c r="Q194" s="8"/>
      <c r="R194" s="8"/>
      <c r="S194" s="11"/>
      <c r="T194" s="11"/>
      <c r="U194" s="11"/>
      <c r="V194" s="11"/>
      <c r="W194" s="11"/>
      <c r="X194" s="11"/>
      <c r="Y194" s="11"/>
      <c r="Z194" s="11"/>
    </row>
    <row r="195" ht="48.0" customHeight="1">
      <c r="A195" s="12"/>
      <c r="B195" s="11"/>
      <c r="C195" s="13"/>
      <c r="D195" s="13"/>
      <c r="E195" s="8" t="s">
        <v>1732</v>
      </c>
      <c r="F195" s="8" t="s">
        <v>18</v>
      </c>
      <c r="G195" s="8" t="s">
        <v>18</v>
      </c>
      <c r="H195" s="8" t="s">
        <v>462</v>
      </c>
      <c r="I195" s="8" t="s">
        <v>1733</v>
      </c>
      <c r="J195" s="8" t="s">
        <v>1734</v>
      </c>
      <c r="K195" s="8" t="s">
        <v>18</v>
      </c>
      <c r="L195" s="8" t="s">
        <v>18</v>
      </c>
      <c r="M195" s="8" t="s">
        <v>18</v>
      </c>
      <c r="N195" s="8" t="s">
        <v>18</v>
      </c>
      <c r="O195" s="8" t="s">
        <v>169</v>
      </c>
      <c r="P195" s="8"/>
      <c r="Q195" s="8"/>
      <c r="R195" s="11"/>
      <c r="S195" s="11"/>
      <c r="T195" s="11"/>
      <c r="U195" s="11"/>
      <c r="V195" s="11"/>
      <c r="W195" s="11"/>
      <c r="X195" s="11"/>
      <c r="Y195" s="11"/>
      <c r="Z195" s="11"/>
    </row>
    <row r="196" ht="48.0" customHeight="1">
      <c r="A196" s="7">
        <v>102.0</v>
      </c>
      <c r="B196" s="8" t="s">
        <v>1735</v>
      </c>
      <c r="C196" s="9" t="s">
        <v>1736</v>
      </c>
      <c r="D196" s="13"/>
      <c r="E196" s="8" t="s">
        <v>1737</v>
      </c>
      <c r="F196" s="8" t="s">
        <v>1738</v>
      </c>
      <c r="G196" s="8" t="s">
        <v>1739</v>
      </c>
      <c r="H196" s="8" t="s">
        <v>1740</v>
      </c>
      <c r="I196" s="8" t="s">
        <v>1741</v>
      </c>
      <c r="J196" s="8" t="s">
        <v>1742</v>
      </c>
      <c r="K196" s="8" t="s">
        <v>1743</v>
      </c>
      <c r="L196" s="8" t="s">
        <v>1744</v>
      </c>
      <c r="M196" s="8" t="s">
        <v>1745</v>
      </c>
      <c r="N196" s="8" t="s">
        <v>1746</v>
      </c>
      <c r="O196" s="8" t="s">
        <v>1747</v>
      </c>
      <c r="P196" s="8" t="s">
        <v>1748</v>
      </c>
      <c r="Q196" s="8"/>
      <c r="R196" s="8"/>
      <c r="S196" s="11"/>
      <c r="T196" s="11"/>
      <c r="U196" s="11"/>
      <c r="V196" s="11"/>
      <c r="W196" s="11"/>
      <c r="X196" s="11"/>
      <c r="Y196" s="11"/>
      <c r="Z196" s="11"/>
    </row>
    <row r="197" ht="48.0" customHeight="1">
      <c r="A197" s="12"/>
      <c r="B197" s="11"/>
      <c r="C197" s="13"/>
      <c r="D197" s="13"/>
      <c r="E197" s="17" t="s">
        <v>1749</v>
      </c>
      <c r="F197" s="17" t="s">
        <v>121</v>
      </c>
      <c r="G197" s="17" t="s">
        <v>1750</v>
      </c>
      <c r="H197" s="17" t="s">
        <v>1751</v>
      </c>
      <c r="I197" s="17" t="s">
        <v>1752</v>
      </c>
      <c r="J197" s="17" t="s">
        <v>517</v>
      </c>
      <c r="K197" s="17" t="s">
        <v>192</v>
      </c>
      <c r="L197" s="17" t="s">
        <v>116</v>
      </c>
      <c r="M197" s="17" t="s">
        <v>1753</v>
      </c>
      <c r="N197" s="17" t="s">
        <v>18</v>
      </c>
      <c r="O197" s="8" t="s">
        <v>1754</v>
      </c>
      <c r="P197" s="8" t="s">
        <v>1755</v>
      </c>
      <c r="Q197" s="8"/>
      <c r="R197" s="11"/>
      <c r="S197" s="11"/>
      <c r="T197" s="11"/>
      <c r="U197" s="11"/>
      <c r="V197" s="11"/>
      <c r="W197" s="11"/>
      <c r="X197" s="11"/>
      <c r="Y197" s="11"/>
      <c r="Z197" s="11"/>
    </row>
    <row r="198" ht="48.0" customHeight="1">
      <c r="A198" s="7">
        <v>103.0</v>
      </c>
      <c r="B198" s="8" t="s">
        <v>1756</v>
      </c>
      <c r="C198" s="9" t="s">
        <v>1757</v>
      </c>
      <c r="D198" s="13"/>
      <c r="E198" s="17" t="s">
        <v>1758</v>
      </c>
      <c r="F198" s="17" t="s">
        <v>1759</v>
      </c>
      <c r="G198" s="17" t="s">
        <v>1760</v>
      </c>
      <c r="H198" s="17" t="s">
        <v>1761</v>
      </c>
      <c r="I198" s="17" t="s">
        <v>1762</v>
      </c>
      <c r="J198" s="17" t="s">
        <v>1763</v>
      </c>
      <c r="K198" s="17" t="s">
        <v>1764</v>
      </c>
      <c r="L198" s="17" t="s">
        <v>1765</v>
      </c>
      <c r="M198" s="17" t="s">
        <v>1766</v>
      </c>
      <c r="N198" s="17" t="s">
        <v>1767</v>
      </c>
      <c r="O198" s="8" t="s">
        <v>1768</v>
      </c>
      <c r="P198" s="8" t="s">
        <v>1769</v>
      </c>
      <c r="Q198" s="8"/>
      <c r="R198" s="8"/>
      <c r="S198" s="11"/>
      <c r="T198" s="11"/>
      <c r="U198" s="11"/>
      <c r="V198" s="11"/>
      <c r="W198" s="11"/>
      <c r="X198" s="11"/>
      <c r="Y198" s="11"/>
      <c r="Z198" s="11"/>
    </row>
    <row r="199" ht="48.0" customHeight="1">
      <c r="A199" s="12"/>
      <c r="B199" s="11"/>
      <c r="C199" s="13"/>
      <c r="D199" s="13"/>
      <c r="E199" s="8" t="s">
        <v>1770</v>
      </c>
      <c r="F199" s="8" t="s">
        <v>1771</v>
      </c>
      <c r="G199" s="8" t="s">
        <v>1772</v>
      </c>
      <c r="H199" s="8" t="s">
        <v>186</v>
      </c>
      <c r="I199" s="8" t="s">
        <v>1773</v>
      </c>
      <c r="J199" s="8" t="s">
        <v>1774</v>
      </c>
      <c r="K199" s="8" t="s">
        <v>1775</v>
      </c>
      <c r="L199" s="8" t="s">
        <v>211</v>
      </c>
      <c r="M199" s="8" t="s">
        <v>1776</v>
      </c>
      <c r="N199" s="8" t="s">
        <v>17</v>
      </c>
      <c r="O199" s="8" t="s">
        <v>1777</v>
      </c>
      <c r="P199" s="8" t="s">
        <v>1778</v>
      </c>
      <c r="Q199" s="8"/>
      <c r="R199" s="11"/>
      <c r="S199" s="11"/>
      <c r="T199" s="11"/>
      <c r="U199" s="11"/>
      <c r="V199" s="11"/>
      <c r="W199" s="11"/>
      <c r="X199" s="11"/>
      <c r="Y199" s="11"/>
      <c r="Z199" s="11"/>
    </row>
    <row r="200" ht="48.0" customHeight="1">
      <c r="A200" s="7">
        <v>104.0</v>
      </c>
      <c r="B200" s="8" t="s">
        <v>1779</v>
      </c>
      <c r="C200" s="9" t="s">
        <v>1780</v>
      </c>
      <c r="D200" s="13"/>
      <c r="E200" s="8" t="s">
        <v>1781</v>
      </c>
      <c r="F200" s="8" t="s">
        <v>1782</v>
      </c>
      <c r="G200" s="8" t="s">
        <v>1783</v>
      </c>
      <c r="H200" s="8" t="s">
        <v>1784</v>
      </c>
      <c r="I200" s="8" t="s">
        <v>1785</v>
      </c>
      <c r="J200" s="8" t="s">
        <v>1786</v>
      </c>
      <c r="K200" s="8" t="s">
        <v>1787</v>
      </c>
      <c r="L200" s="8" t="s">
        <v>1788</v>
      </c>
      <c r="M200" s="8" t="s">
        <v>1789</v>
      </c>
      <c r="N200" s="8" t="s">
        <v>1790</v>
      </c>
      <c r="O200" s="8" t="s">
        <v>1791</v>
      </c>
      <c r="P200" s="8" t="s">
        <v>1792</v>
      </c>
      <c r="Q200" s="8"/>
      <c r="R200" s="8"/>
      <c r="S200" s="11"/>
      <c r="T200" s="11"/>
      <c r="U200" s="11"/>
      <c r="V200" s="11"/>
      <c r="W200" s="11"/>
      <c r="X200" s="11"/>
      <c r="Y200" s="11"/>
      <c r="Z200" s="11"/>
    </row>
    <row r="201" ht="48.0" customHeight="1">
      <c r="A201" s="12"/>
      <c r="B201" s="11"/>
      <c r="C201" s="13"/>
      <c r="D201" s="13"/>
      <c r="E201" s="8" t="s">
        <v>260</v>
      </c>
      <c r="F201" s="8" t="s">
        <v>1793</v>
      </c>
      <c r="G201" s="8" t="s">
        <v>1794</v>
      </c>
      <c r="H201" s="8"/>
      <c r="I201" s="8" t="s">
        <v>71</v>
      </c>
      <c r="J201" s="8" t="s">
        <v>1795</v>
      </c>
      <c r="K201" s="8" t="s">
        <v>1796</v>
      </c>
      <c r="L201" s="8" t="s">
        <v>519</v>
      </c>
      <c r="M201" s="8" t="s">
        <v>115</v>
      </c>
      <c r="N201" s="8" t="s">
        <v>1797</v>
      </c>
      <c r="O201" s="8" t="s">
        <v>1798</v>
      </c>
      <c r="P201" s="8" t="s">
        <v>1799</v>
      </c>
      <c r="Q201" s="8"/>
      <c r="R201" s="11"/>
      <c r="S201" s="11"/>
      <c r="T201" s="11"/>
      <c r="U201" s="11"/>
      <c r="V201" s="11"/>
      <c r="W201" s="11"/>
      <c r="X201" s="11"/>
      <c r="Y201" s="11"/>
      <c r="Z201" s="11"/>
    </row>
    <row r="202" ht="48.0" customHeight="1">
      <c r="A202" s="7">
        <v>105.0</v>
      </c>
      <c r="B202" s="8" t="s">
        <v>1800</v>
      </c>
      <c r="C202" s="9" t="s">
        <v>1801</v>
      </c>
      <c r="D202" s="13"/>
      <c r="E202" s="8" t="s">
        <v>1802</v>
      </c>
      <c r="F202" s="8" t="s">
        <v>1803</v>
      </c>
      <c r="G202" s="8" t="s">
        <v>1804</v>
      </c>
      <c r="H202" s="8" t="s">
        <v>1805</v>
      </c>
      <c r="I202" s="8" t="s">
        <v>1806</v>
      </c>
      <c r="J202" s="8" t="s">
        <v>1807</v>
      </c>
      <c r="K202" s="8" t="s">
        <v>1808</v>
      </c>
      <c r="L202" s="8" t="s">
        <v>1809</v>
      </c>
      <c r="M202" s="8" t="s">
        <v>1810</v>
      </c>
      <c r="N202" s="8" t="s">
        <v>1811</v>
      </c>
      <c r="O202" s="8" t="s">
        <v>1812</v>
      </c>
      <c r="P202" s="8" t="s">
        <v>1813</v>
      </c>
      <c r="Q202" s="8"/>
      <c r="R202" s="8"/>
      <c r="S202" s="11"/>
      <c r="T202" s="11"/>
      <c r="U202" s="11"/>
      <c r="V202" s="11"/>
      <c r="W202" s="11"/>
      <c r="X202" s="11"/>
      <c r="Y202" s="11"/>
      <c r="Z202" s="11"/>
    </row>
    <row r="203" ht="48.0" customHeight="1">
      <c r="A203" s="12"/>
      <c r="B203" s="11"/>
      <c r="C203" s="13"/>
      <c r="D203" s="13"/>
      <c r="E203" s="8" t="s">
        <v>1814</v>
      </c>
      <c r="F203" s="8" t="s">
        <v>1815</v>
      </c>
      <c r="G203" s="8" t="s">
        <v>260</v>
      </c>
      <c r="H203" s="8" t="s">
        <v>1816</v>
      </c>
      <c r="I203" s="8" t="s">
        <v>1817</v>
      </c>
      <c r="J203" s="8" t="s">
        <v>18</v>
      </c>
      <c r="K203" s="8" t="s">
        <v>1818</v>
      </c>
      <c r="L203" s="8" t="s">
        <v>162</v>
      </c>
      <c r="M203" s="8" t="s">
        <v>18</v>
      </c>
      <c r="N203" s="8" t="s">
        <v>1818</v>
      </c>
      <c r="O203" s="8" t="s">
        <v>1819</v>
      </c>
      <c r="P203" s="8" t="s">
        <v>1820</v>
      </c>
      <c r="Q203" s="8"/>
      <c r="R203" s="11"/>
      <c r="S203" s="11"/>
      <c r="T203" s="11"/>
      <c r="U203" s="11"/>
      <c r="V203" s="11"/>
      <c r="W203" s="11"/>
      <c r="X203" s="11"/>
      <c r="Y203" s="11"/>
      <c r="Z203" s="11"/>
    </row>
    <row r="204" ht="48.0" customHeight="1">
      <c r="A204" s="7">
        <v>106.0</v>
      </c>
      <c r="B204" s="20" t="s">
        <v>1821</v>
      </c>
      <c r="C204" s="13"/>
      <c r="D204" s="13"/>
      <c r="E204" s="8" t="s">
        <v>1822</v>
      </c>
      <c r="F204" s="8" t="s">
        <v>1823</v>
      </c>
      <c r="G204" s="8" t="s">
        <v>1824</v>
      </c>
      <c r="H204" s="8" t="s">
        <v>1825</v>
      </c>
      <c r="I204" s="8" t="s">
        <v>1826</v>
      </c>
      <c r="J204" s="8" t="s">
        <v>1827</v>
      </c>
      <c r="K204" s="8" t="s">
        <v>1828</v>
      </c>
      <c r="L204" s="8" t="s">
        <v>1829</v>
      </c>
      <c r="M204" s="8" t="s">
        <v>1830</v>
      </c>
      <c r="N204" s="8"/>
      <c r="O204" s="8"/>
      <c r="P204" s="8"/>
      <c r="Q204" s="8"/>
      <c r="R204" s="8"/>
      <c r="S204" s="11"/>
      <c r="T204" s="11"/>
      <c r="U204" s="11"/>
      <c r="V204" s="11"/>
      <c r="W204" s="11"/>
      <c r="X204" s="11"/>
      <c r="Y204" s="11"/>
      <c r="Z204" s="11"/>
    </row>
    <row r="205" ht="48.0" customHeight="1">
      <c r="A205" s="12"/>
      <c r="B205" s="11"/>
      <c r="C205" s="13"/>
      <c r="D205" s="13"/>
      <c r="E205" s="17" t="s">
        <v>43</v>
      </c>
      <c r="F205" s="8" t="s">
        <v>18</v>
      </c>
      <c r="G205" s="8" t="s">
        <v>1831</v>
      </c>
      <c r="H205" s="17" t="s">
        <v>18</v>
      </c>
      <c r="I205" s="17" t="s">
        <v>1832</v>
      </c>
      <c r="J205" s="17" t="s">
        <v>17</v>
      </c>
      <c r="K205" s="17" t="s">
        <v>22</v>
      </c>
      <c r="L205" s="17" t="s">
        <v>617</v>
      </c>
      <c r="M205" s="17"/>
      <c r="N205" s="17"/>
      <c r="O205" s="8"/>
      <c r="P205" s="8"/>
      <c r="Q205" s="8"/>
      <c r="R205" s="11"/>
      <c r="S205" s="11"/>
      <c r="T205" s="11"/>
      <c r="U205" s="11"/>
      <c r="V205" s="11"/>
      <c r="W205" s="11"/>
      <c r="X205" s="11"/>
      <c r="Y205" s="11"/>
      <c r="Z205" s="11"/>
    </row>
    <row r="206" ht="48.0" customHeight="1">
      <c r="A206" s="7">
        <v>107.0</v>
      </c>
      <c r="B206" s="8" t="s">
        <v>1833</v>
      </c>
      <c r="C206" s="9" t="s">
        <v>1834</v>
      </c>
      <c r="D206" s="13"/>
      <c r="E206" s="17" t="s">
        <v>1835</v>
      </c>
      <c r="F206" s="17" t="s">
        <v>1836</v>
      </c>
      <c r="G206" s="17"/>
      <c r="H206" s="17"/>
      <c r="I206" s="17"/>
      <c r="J206" s="17"/>
      <c r="K206" s="17"/>
      <c r="L206" s="17"/>
      <c r="M206" s="17"/>
      <c r="N206" s="17"/>
      <c r="O206" s="8"/>
      <c r="P206" s="8"/>
      <c r="Q206" s="8"/>
      <c r="R206" s="8"/>
      <c r="S206" s="11"/>
      <c r="T206" s="11"/>
      <c r="U206" s="11"/>
      <c r="V206" s="11"/>
      <c r="W206" s="11"/>
      <c r="X206" s="11"/>
      <c r="Y206" s="11"/>
      <c r="Z206" s="11"/>
    </row>
    <row r="207" ht="48.0" customHeight="1">
      <c r="A207" s="12"/>
      <c r="B207" s="11"/>
      <c r="C207" s="13"/>
      <c r="D207" s="13"/>
      <c r="E207" s="8" t="s">
        <v>1837</v>
      </c>
      <c r="F207" s="8"/>
      <c r="G207" s="8"/>
      <c r="H207" s="8"/>
      <c r="I207" s="8"/>
      <c r="J207" s="8"/>
      <c r="K207" s="8"/>
      <c r="L207" s="8"/>
      <c r="M207" s="8"/>
      <c r="N207" s="8"/>
      <c r="O207" s="8"/>
      <c r="P207" s="8"/>
      <c r="Q207" s="8"/>
      <c r="R207" s="11"/>
      <c r="S207" s="11"/>
      <c r="T207" s="11"/>
      <c r="U207" s="11"/>
      <c r="V207" s="11"/>
      <c r="W207" s="11"/>
      <c r="X207" s="11"/>
      <c r="Y207" s="11"/>
      <c r="Z207" s="11"/>
    </row>
    <row r="208" ht="48.0" customHeight="1">
      <c r="A208" s="7">
        <v>108.0</v>
      </c>
      <c r="B208" s="8" t="s">
        <v>1838</v>
      </c>
      <c r="C208" s="9" t="s">
        <v>1839</v>
      </c>
      <c r="D208" s="10" t="s">
        <v>1840</v>
      </c>
      <c r="E208" s="8" t="s">
        <v>1841</v>
      </c>
      <c r="F208" s="8" t="s">
        <v>1842</v>
      </c>
      <c r="G208" s="8" t="s">
        <v>1843</v>
      </c>
      <c r="H208" s="8" t="s">
        <v>1844</v>
      </c>
      <c r="I208" s="8" t="s">
        <v>1845</v>
      </c>
      <c r="J208" s="8" t="s">
        <v>1846</v>
      </c>
      <c r="K208" s="8" t="s">
        <v>1847</v>
      </c>
      <c r="L208" s="8" t="s">
        <v>1848</v>
      </c>
      <c r="M208" s="8" t="s">
        <v>1849</v>
      </c>
      <c r="N208" s="8" t="s">
        <v>1850</v>
      </c>
      <c r="O208" s="8"/>
      <c r="P208" s="8"/>
      <c r="Q208" s="8"/>
      <c r="R208" s="8"/>
      <c r="S208" s="11"/>
      <c r="T208" s="11"/>
      <c r="U208" s="11"/>
      <c r="V208" s="11"/>
      <c r="W208" s="11"/>
      <c r="X208" s="11"/>
      <c r="Y208" s="11"/>
      <c r="Z208" s="11"/>
    </row>
    <row r="209" ht="48.0" customHeight="1">
      <c r="A209" s="12"/>
      <c r="B209" s="11"/>
      <c r="C209" s="13"/>
      <c r="D209" s="13"/>
      <c r="E209" s="8" t="s">
        <v>18</v>
      </c>
      <c r="F209" s="8" t="s">
        <v>18</v>
      </c>
      <c r="G209" s="8" t="s">
        <v>94</v>
      </c>
      <c r="H209" s="8" t="s">
        <v>22</v>
      </c>
      <c r="I209" s="8" t="s">
        <v>18</v>
      </c>
      <c r="J209" s="8" t="s">
        <v>18</v>
      </c>
      <c r="K209" s="8" t="s">
        <v>18</v>
      </c>
      <c r="L209" s="8" t="s">
        <v>18</v>
      </c>
      <c r="M209" s="8" t="s">
        <v>18</v>
      </c>
      <c r="N209" s="8" t="s">
        <v>18</v>
      </c>
      <c r="O209" s="8"/>
      <c r="P209" s="8"/>
      <c r="Q209" s="8"/>
      <c r="R209" s="11"/>
      <c r="S209" s="11"/>
      <c r="T209" s="11"/>
      <c r="U209" s="11"/>
      <c r="V209" s="11"/>
      <c r="W209" s="11"/>
      <c r="X209" s="11"/>
      <c r="Y209" s="11"/>
      <c r="Z209" s="11"/>
    </row>
    <row r="210" ht="48.0" customHeight="1">
      <c r="A210" s="7">
        <v>109.0</v>
      </c>
      <c r="B210" s="8" t="s">
        <v>1851</v>
      </c>
      <c r="C210" s="9" t="s">
        <v>1852</v>
      </c>
      <c r="D210" s="10" t="s">
        <v>1853</v>
      </c>
      <c r="E210" s="8" t="s">
        <v>1854</v>
      </c>
      <c r="F210" s="8" t="s">
        <v>1855</v>
      </c>
      <c r="G210" s="8" t="s">
        <v>1856</v>
      </c>
      <c r="H210" s="8" t="s">
        <v>1857</v>
      </c>
      <c r="I210" s="8" t="s">
        <v>1858</v>
      </c>
      <c r="J210" s="8" t="s">
        <v>1859</v>
      </c>
      <c r="K210" s="8" t="s">
        <v>1860</v>
      </c>
      <c r="L210" s="8"/>
      <c r="M210" s="8"/>
      <c r="N210" s="8"/>
      <c r="O210" s="8"/>
      <c r="P210" s="8"/>
      <c r="Q210" s="8"/>
      <c r="R210" s="8"/>
      <c r="S210" s="11"/>
      <c r="T210" s="11"/>
      <c r="U210" s="11"/>
      <c r="V210" s="11"/>
      <c r="W210" s="11"/>
      <c r="X210" s="11"/>
      <c r="Y210" s="11"/>
      <c r="Z210" s="11"/>
    </row>
    <row r="211" ht="48.0" customHeight="1">
      <c r="A211" s="12"/>
      <c r="B211" s="11"/>
      <c r="C211" s="13"/>
      <c r="D211" s="13"/>
      <c r="E211" s="17" t="s">
        <v>18</v>
      </c>
      <c r="F211" s="17" t="s">
        <v>18</v>
      </c>
      <c r="G211" s="17" t="s">
        <v>18</v>
      </c>
      <c r="H211" s="17" t="s">
        <v>18</v>
      </c>
      <c r="I211" s="17" t="s">
        <v>18</v>
      </c>
      <c r="J211" s="17" t="s">
        <v>24</v>
      </c>
      <c r="K211" s="17" t="s">
        <v>24</v>
      </c>
      <c r="L211" s="17"/>
      <c r="M211" s="17"/>
      <c r="N211" s="17"/>
      <c r="O211" s="8"/>
      <c r="P211" s="8"/>
      <c r="Q211" s="8"/>
      <c r="R211" s="11"/>
      <c r="S211" s="11"/>
      <c r="T211" s="11"/>
      <c r="U211" s="11"/>
      <c r="V211" s="11"/>
      <c r="W211" s="11"/>
      <c r="X211" s="11"/>
      <c r="Y211" s="11"/>
      <c r="Z211" s="11"/>
    </row>
    <row r="212" ht="48.0" customHeight="1">
      <c r="A212" s="7">
        <v>111.0</v>
      </c>
      <c r="B212" s="8" t="s">
        <v>1861</v>
      </c>
      <c r="C212" s="9" t="s">
        <v>1862</v>
      </c>
      <c r="D212" s="13"/>
      <c r="E212" s="8" t="s">
        <v>1863</v>
      </c>
      <c r="F212" s="8" t="s">
        <v>1864</v>
      </c>
      <c r="G212" s="8" t="s">
        <v>1865</v>
      </c>
      <c r="H212" s="8" t="s">
        <v>1866</v>
      </c>
      <c r="I212" s="8"/>
      <c r="J212" s="8"/>
      <c r="K212" s="8"/>
      <c r="L212" s="8"/>
      <c r="M212" s="8"/>
      <c r="N212" s="8"/>
      <c r="O212" s="8"/>
      <c r="P212" s="8"/>
      <c r="Q212" s="8"/>
      <c r="R212" s="8"/>
      <c r="S212" s="11"/>
      <c r="T212" s="11"/>
      <c r="U212" s="11"/>
      <c r="V212" s="11"/>
      <c r="W212" s="11"/>
      <c r="X212" s="11"/>
      <c r="Y212" s="11"/>
      <c r="Z212" s="11"/>
    </row>
    <row r="213" ht="48.0" customHeight="1">
      <c r="A213" s="12"/>
      <c r="B213" s="11"/>
      <c r="C213" s="13"/>
      <c r="D213" s="13"/>
      <c r="E213" s="8" t="s">
        <v>260</v>
      </c>
      <c r="F213" s="8" t="s">
        <v>1867</v>
      </c>
      <c r="G213" s="8" t="s">
        <v>18</v>
      </c>
      <c r="H213" s="8" t="s">
        <v>260</v>
      </c>
      <c r="I213" s="8"/>
      <c r="J213" s="8"/>
      <c r="K213" s="8"/>
      <c r="L213" s="8"/>
      <c r="M213" s="8"/>
      <c r="N213" s="8"/>
      <c r="O213" s="8"/>
      <c r="P213" s="8"/>
      <c r="Q213" s="8"/>
      <c r="R213" s="11"/>
      <c r="S213" s="11"/>
      <c r="T213" s="11"/>
      <c r="U213" s="11"/>
      <c r="V213" s="11"/>
      <c r="W213" s="11"/>
      <c r="X213" s="11"/>
      <c r="Y213" s="11"/>
      <c r="Z213" s="11"/>
    </row>
    <row r="214" ht="48.0" customHeight="1">
      <c r="A214" s="7">
        <v>112.0</v>
      </c>
      <c r="B214" s="8" t="s">
        <v>1868</v>
      </c>
      <c r="C214" s="9" t="s">
        <v>1869</v>
      </c>
      <c r="D214" s="13"/>
      <c r="E214" s="8" t="s">
        <v>1870</v>
      </c>
      <c r="F214" s="8" t="s">
        <v>1871</v>
      </c>
      <c r="G214" s="8" t="s">
        <v>1872</v>
      </c>
      <c r="H214" s="8" t="s">
        <v>1873</v>
      </c>
      <c r="I214" s="8" t="s">
        <v>1874</v>
      </c>
      <c r="J214" s="8"/>
      <c r="K214" s="8"/>
      <c r="L214" s="8"/>
      <c r="M214" s="8"/>
      <c r="N214" s="8"/>
      <c r="O214" s="8"/>
      <c r="P214" s="8"/>
      <c r="Q214" s="8"/>
      <c r="R214" s="8"/>
      <c r="S214" s="11"/>
      <c r="T214" s="11"/>
      <c r="U214" s="11"/>
      <c r="V214" s="11"/>
      <c r="W214" s="11"/>
      <c r="X214" s="11"/>
      <c r="Y214" s="11"/>
      <c r="Z214" s="11"/>
    </row>
    <row r="215" ht="48.0" customHeight="1">
      <c r="A215" s="12"/>
      <c r="B215" s="11"/>
      <c r="C215" s="13"/>
      <c r="D215" s="13"/>
      <c r="E215" s="8" t="s">
        <v>18</v>
      </c>
      <c r="F215" s="8" t="s">
        <v>169</v>
      </c>
      <c r="G215" s="8" t="s">
        <v>395</v>
      </c>
      <c r="H215" s="8" t="s">
        <v>395</v>
      </c>
      <c r="I215" s="8" t="s">
        <v>517</v>
      </c>
      <c r="J215" s="8"/>
      <c r="K215" s="8"/>
      <c r="L215" s="8"/>
      <c r="M215" s="8"/>
      <c r="N215" s="8"/>
      <c r="O215" s="8"/>
      <c r="P215" s="8"/>
      <c r="Q215" s="8"/>
      <c r="R215" s="11"/>
      <c r="S215" s="11"/>
      <c r="T215" s="11"/>
      <c r="U215" s="11"/>
      <c r="V215" s="11"/>
      <c r="W215" s="11"/>
      <c r="X215" s="11"/>
      <c r="Y215" s="11"/>
      <c r="Z215" s="11"/>
    </row>
    <row r="216" ht="48.0" customHeight="1">
      <c r="A216" s="7">
        <v>113.0</v>
      </c>
      <c r="B216" s="8" t="s">
        <v>1875</v>
      </c>
      <c r="C216" s="9" t="s">
        <v>1876</v>
      </c>
      <c r="D216" s="13"/>
      <c r="E216" s="8"/>
      <c r="F216" s="8"/>
      <c r="G216" s="8"/>
      <c r="H216" s="8"/>
      <c r="I216" s="8"/>
      <c r="J216" s="8"/>
      <c r="K216" s="8"/>
      <c r="L216" s="8"/>
      <c r="M216" s="8"/>
      <c r="N216" s="8"/>
      <c r="O216" s="8"/>
      <c r="P216" s="8"/>
      <c r="Q216" s="8"/>
      <c r="R216" s="8"/>
      <c r="S216" s="11"/>
      <c r="T216" s="11"/>
      <c r="U216" s="11"/>
      <c r="V216" s="11"/>
      <c r="W216" s="11"/>
      <c r="X216" s="11"/>
      <c r="Y216" s="11"/>
      <c r="Z216" s="11"/>
    </row>
    <row r="217" ht="48.0" customHeight="1">
      <c r="A217" s="12"/>
      <c r="B217" s="11"/>
      <c r="C217" s="13"/>
      <c r="D217" s="13"/>
      <c r="E217" s="8"/>
      <c r="F217" s="8"/>
      <c r="G217" s="8"/>
      <c r="H217" s="8"/>
      <c r="I217" s="8"/>
      <c r="J217" s="8"/>
      <c r="K217" s="8"/>
      <c r="L217" s="8"/>
      <c r="M217" s="8"/>
      <c r="N217" s="8"/>
      <c r="O217" s="8"/>
      <c r="P217" s="8"/>
      <c r="Q217" s="8"/>
      <c r="R217" s="11"/>
      <c r="S217" s="11"/>
      <c r="T217" s="11"/>
      <c r="U217" s="11"/>
      <c r="V217" s="11"/>
      <c r="W217" s="11"/>
      <c r="X217" s="11"/>
      <c r="Y217" s="11"/>
      <c r="Z217" s="11"/>
    </row>
    <row r="218" ht="48.0" customHeight="1">
      <c r="A218" s="7">
        <v>114.0</v>
      </c>
      <c r="B218" s="8" t="s">
        <v>1877</v>
      </c>
      <c r="C218" s="9" t="s">
        <v>1878</v>
      </c>
      <c r="D218" s="10" t="s">
        <v>1879</v>
      </c>
      <c r="E218" s="8" t="s">
        <v>1880</v>
      </c>
      <c r="F218" s="8" t="s">
        <v>1881</v>
      </c>
      <c r="G218" s="8" t="s">
        <v>1882</v>
      </c>
      <c r="H218" s="8" t="s">
        <v>1883</v>
      </c>
      <c r="I218" s="8" t="s">
        <v>1884</v>
      </c>
      <c r="J218" s="8" t="s">
        <v>1885</v>
      </c>
      <c r="K218" s="8" t="s">
        <v>1882</v>
      </c>
      <c r="L218" s="8" t="s">
        <v>1886</v>
      </c>
      <c r="M218" s="8" t="s">
        <v>1887</v>
      </c>
      <c r="N218" s="8" t="s">
        <v>1888</v>
      </c>
      <c r="O218" s="8" t="s">
        <v>1889</v>
      </c>
      <c r="P218" s="8" t="s">
        <v>1890</v>
      </c>
      <c r="Q218" s="8"/>
      <c r="R218" s="8"/>
      <c r="S218" s="11"/>
      <c r="T218" s="11"/>
      <c r="U218" s="11"/>
      <c r="V218" s="11"/>
      <c r="W218" s="11"/>
      <c r="X218" s="11"/>
      <c r="Y218" s="11"/>
      <c r="Z218" s="11"/>
    </row>
    <row r="219" ht="48.0" customHeight="1">
      <c r="A219" s="12"/>
      <c r="B219" s="11"/>
      <c r="C219" s="13"/>
      <c r="D219" s="13"/>
      <c r="E219" s="8" t="s">
        <v>18</v>
      </c>
      <c r="F219" s="8" t="s">
        <v>1891</v>
      </c>
      <c r="G219" s="8" t="s">
        <v>1892</v>
      </c>
      <c r="H219" s="8" t="s">
        <v>1892</v>
      </c>
      <c r="I219" s="8" t="s">
        <v>1893</v>
      </c>
      <c r="J219" s="8" t="s">
        <v>1894</v>
      </c>
      <c r="K219" s="8" t="s">
        <v>1892</v>
      </c>
      <c r="L219" s="8" t="s">
        <v>1895</v>
      </c>
      <c r="M219" s="8" t="s">
        <v>1896</v>
      </c>
      <c r="N219" s="8" t="s">
        <v>186</v>
      </c>
      <c r="O219" s="8" t="s">
        <v>1897</v>
      </c>
      <c r="P219" s="8" t="s">
        <v>1898</v>
      </c>
      <c r="Q219" s="8"/>
      <c r="R219" s="11"/>
      <c r="S219" s="11"/>
      <c r="T219" s="11"/>
      <c r="U219" s="11"/>
      <c r="V219" s="11"/>
      <c r="W219" s="11"/>
      <c r="X219" s="11"/>
      <c r="Y219" s="11"/>
      <c r="Z219" s="11"/>
    </row>
    <row r="220" ht="48.0" customHeight="1">
      <c r="A220" s="7">
        <v>115.0</v>
      </c>
      <c r="B220" s="8" t="s">
        <v>1899</v>
      </c>
      <c r="C220" s="9" t="s">
        <v>1900</v>
      </c>
      <c r="D220" s="10" t="s">
        <v>1901</v>
      </c>
      <c r="E220" s="8" t="s">
        <v>1902</v>
      </c>
      <c r="F220" s="8" t="s">
        <v>1903</v>
      </c>
      <c r="G220" s="8" t="s">
        <v>1904</v>
      </c>
      <c r="H220" s="8" t="s">
        <v>1905</v>
      </c>
      <c r="I220" s="8" t="s">
        <v>1906</v>
      </c>
      <c r="J220" s="8" t="s">
        <v>1907</v>
      </c>
      <c r="K220" s="8" t="s">
        <v>1908</v>
      </c>
      <c r="L220" s="8" t="s">
        <v>1909</v>
      </c>
      <c r="M220" s="8" t="s">
        <v>1910</v>
      </c>
      <c r="N220" s="8" t="s">
        <v>1911</v>
      </c>
      <c r="O220" s="8" t="s">
        <v>1912</v>
      </c>
      <c r="P220" s="8" t="s">
        <v>1913</v>
      </c>
      <c r="Q220" s="8"/>
      <c r="R220" s="8"/>
      <c r="S220" s="11"/>
      <c r="T220" s="11"/>
      <c r="U220" s="11"/>
      <c r="V220" s="11"/>
      <c r="W220" s="11"/>
      <c r="X220" s="11"/>
      <c r="Y220" s="11"/>
      <c r="Z220" s="11"/>
    </row>
    <row r="221" ht="48.0" customHeight="1">
      <c r="A221" s="12"/>
      <c r="B221" s="11"/>
      <c r="C221" s="13"/>
      <c r="D221" s="13"/>
      <c r="E221" s="8" t="s">
        <v>1914</v>
      </c>
      <c r="F221" s="8" t="s">
        <v>1915</v>
      </c>
      <c r="G221" s="8" t="s">
        <v>1916</v>
      </c>
      <c r="H221" s="8" t="s">
        <v>1917</v>
      </c>
      <c r="I221" s="8" t="s">
        <v>1918</v>
      </c>
      <c r="J221" s="8" t="s">
        <v>1919</v>
      </c>
      <c r="K221" s="8" t="s">
        <v>1920</v>
      </c>
      <c r="L221" s="8" t="s">
        <v>1921</v>
      </c>
      <c r="M221" s="8" t="s">
        <v>1922</v>
      </c>
      <c r="N221" s="8" t="s">
        <v>1923</v>
      </c>
      <c r="O221" s="8" t="s">
        <v>1924</v>
      </c>
      <c r="P221" s="8" t="s">
        <v>194</v>
      </c>
      <c r="Q221" s="8"/>
      <c r="R221" s="11"/>
      <c r="S221" s="11"/>
      <c r="T221" s="11"/>
      <c r="U221" s="11"/>
      <c r="V221" s="11"/>
      <c r="W221" s="11"/>
      <c r="X221" s="11"/>
      <c r="Y221" s="11"/>
      <c r="Z221" s="11"/>
    </row>
    <row r="222" ht="48.0" customHeight="1">
      <c r="A222" s="7">
        <v>116.0</v>
      </c>
      <c r="B222" s="20" t="s">
        <v>1925</v>
      </c>
      <c r="C222" s="9" t="s">
        <v>1926</v>
      </c>
      <c r="D222" s="13"/>
      <c r="E222" s="8" t="s">
        <v>1927</v>
      </c>
      <c r="F222" s="8" t="s">
        <v>1928</v>
      </c>
      <c r="G222" s="8" t="s">
        <v>1929</v>
      </c>
      <c r="H222" s="8" t="s">
        <v>1930</v>
      </c>
      <c r="I222" s="8" t="s">
        <v>1931</v>
      </c>
      <c r="J222" s="8" t="s">
        <v>1932</v>
      </c>
      <c r="K222" s="8" t="s">
        <v>1933</v>
      </c>
      <c r="L222" s="8" t="s">
        <v>1934</v>
      </c>
      <c r="M222" s="8" t="s">
        <v>1935</v>
      </c>
      <c r="N222" s="8" t="s">
        <v>1936</v>
      </c>
      <c r="O222" s="8"/>
      <c r="P222" s="8"/>
      <c r="Q222" s="8"/>
      <c r="R222" s="8"/>
      <c r="S222" s="11"/>
      <c r="T222" s="11"/>
      <c r="U222" s="11"/>
      <c r="V222" s="11"/>
      <c r="W222" s="11"/>
      <c r="X222" s="11"/>
      <c r="Y222" s="11"/>
      <c r="Z222" s="11"/>
    </row>
    <row r="223" ht="48.0" customHeight="1">
      <c r="A223" s="21"/>
      <c r="B223" s="22"/>
      <c r="C223" s="23"/>
      <c r="D223" s="23"/>
      <c r="E223" s="8" t="s">
        <v>1937</v>
      </c>
      <c r="F223" s="8" t="s">
        <v>1938</v>
      </c>
      <c r="G223" s="8" t="s">
        <v>1410</v>
      </c>
      <c r="H223" s="8" t="s">
        <v>1939</v>
      </c>
      <c r="I223" s="8" t="s">
        <v>1940</v>
      </c>
      <c r="J223" s="8" t="s">
        <v>1941</v>
      </c>
      <c r="K223" s="8" t="s">
        <v>1942</v>
      </c>
      <c r="L223" s="8"/>
      <c r="M223" s="8" t="s">
        <v>1943</v>
      </c>
      <c r="N223" s="8" t="s">
        <v>1944</v>
      </c>
      <c r="O223" s="14"/>
      <c r="P223" s="14"/>
      <c r="Q223" s="14"/>
      <c r="R223" s="22"/>
      <c r="S223" s="22"/>
      <c r="T223" s="22"/>
      <c r="U223" s="22"/>
      <c r="V223" s="22"/>
      <c r="W223" s="22"/>
      <c r="X223" s="22"/>
      <c r="Y223" s="22"/>
      <c r="Z223" s="22"/>
    </row>
    <row r="224" ht="29.25" customHeight="1">
      <c r="A224" s="1" t="s">
        <v>1945</v>
      </c>
      <c r="B224" s="2"/>
      <c r="C224" s="2"/>
      <c r="D224" s="3"/>
      <c r="E224" s="1"/>
      <c r="F224" s="2"/>
      <c r="G224" s="2"/>
      <c r="H224" s="3"/>
      <c r="I224" s="1"/>
      <c r="J224" s="2"/>
      <c r="K224" s="2"/>
      <c r="L224" s="3"/>
      <c r="M224" s="1"/>
      <c r="N224" s="2"/>
      <c r="O224" s="2"/>
      <c r="P224" s="3"/>
      <c r="Q224" s="1"/>
      <c r="R224" s="2"/>
      <c r="S224" s="2"/>
      <c r="T224" s="3"/>
      <c r="U224" s="1"/>
      <c r="V224" s="2"/>
      <c r="W224" s="2"/>
      <c r="X224" s="3"/>
      <c r="Y224" s="24"/>
      <c r="Z224" s="24"/>
    </row>
    <row r="225" ht="48.0" customHeight="1">
      <c r="A225" s="25">
        <v>117.0</v>
      </c>
      <c r="B225" s="20" t="s">
        <v>1946</v>
      </c>
      <c r="C225" s="26"/>
      <c r="D225" s="27" t="s">
        <v>1947</v>
      </c>
      <c r="E225" s="8" t="s">
        <v>1948</v>
      </c>
      <c r="F225" s="8" t="s">
        <v>1949</v>
      </c>
      <c r="G225" s="8" t="s">
        <v>1950</v>
      </c>
      <c r="H225" s="8" t="s">
        <v>1951</v>
      </c>
      <c r="I225" s="8" t="s">
        <v>1952</v>
      </c>
      <c r="J225" s="8" t="s">
        <v>1953</v>
      </c>
      <c r="K225" s="8" t="s">
        <v>1954</v>
      </c>
      <c r="L225" s="8" t="s">
        <v>1955</v>
      </c>
      <c r="M225" s="8" t="s">
        <v>1956</v>
      </c>
      <c r="N225" s="8" t="s">
        <v>1957</v>
      </c>
      <c r="O225" s="8" t="s">
        <v>1949</v>
      </c>
      <c r="P225" s="11"/>
      <c r="Q225" s="11"/>
      <c r="R225" s="11"/>
      <c r="S225" s="11"/>
      <c r="T225" s="11"/>
      <c r="U225" s="11"/>
      <c r="V225" s="11"/>
      <c r="W225" s="11"/>
      <c r="X225" s="11"/>
      <c r="Y225" s="11"/>
      <c r="Z225" s="11"/>
    </row>
    <row r="226" ht="48.0" customHeight="1">
      <c r="A226" s="11"/>
      <c r="B226" s="11"/>
      <c r="C226" s="26"/>
      <c r="D226" s="11"/>
      <c r="E226" s="8" t="s">
        <v>1958</v>
      </c>
      <c r="F226" s="8" t="s">
        <v>1959</v>
      </c>
      <c r="G226" s="8" t="s">
        <v>1960</v>
      </c>
      <c r="H226" s="8" t="s">
        <v>1961</v>
      </c>
      <c r="I226" s="8" t="s">
        <v>1962</v>
      </c>
      <c r="J226" s="8" t="s">
        <v>1963</v>
      </c>
      <c r="K226" s="8" t="s">
        <v>1964</v>
      </c>
      <c r="L226" s="8" t="s">
        <v>1965</v>
      </c>
      <c r="M226" s="8" t="s">
        <v>1966</v>
      </c>
      <c r="N226" s="8" t="s">
        <v>1967</v>
      </c>
      <c r="O226" s="8" t="s">
        <v>1959</v>
      </c>
      <c r="P226" s="11"/>
      <c r="Q226" s="11"/>
      <c r="R226" s="11"/>
      <c r="S226" s="11"/>
      <c r="T226" s="11"/>
      <c r="U226" s="11"/>
      <c r="V226" s="11"/>
      <c r="W226" s="11"/>
      <c r="X226" s="11"/>
      <c r="Y226" s="11"/>
      <c r="Z226" s="11"/>
    </row>
    <row r="227" ht="48.0" customHeight="1">
      <c r="A227" s="25">
        <v>118.0</v>
      </c>
      <c r="B227" s="20" t="s">
        <v>1968</v>
      </c>
      <c r="C227" s="26"/>
      <c r="D227" s="27" t="s">
        <v>1969</v>
      </c>
      <c r="E227" s="8" t="s">
        <v>1970</v>
      </c>
      <c r="F227" s="8" t="s">
        <v>1971</v>
      </c>
      <c r="G227" s="8" t="s">
        <v>1972</v>
      </c>
      <c r="H227" s="8" t="s">
        <v>1973</v>
      </c>
      <c r="I227" s="8" t="s">
        <v>1974</v>
      </c>
      <c r="J227" s="8" t="s">
        <v>1975</v>
      </c>
      <c r="K227" s="8" t="s">
        <v>1976</v>
      </c>
      <c r="L227" s="8" t="s">
        <v>1977</v>
      </c>
      <c r="M227" s="8" t="s">
        <v>1978</v>
      </c>
      <c r="N227" s="8" t="s">
        <v>1979</v>
      </c>
      <c r="O227" s="8" t="s">
        <v>1980</v>
      </c>
      <c r="P227" s="11"/>
      <c r="Q227" s="11"/>
      <c r="R227" s="11"/>
      <c r="S227" s="11"/>
      <c r="T227" s="11"/>
      <c r="U227" s="11"/>
      <c r="V227" s="11"/>
      <c r="W227" s="11"/>
      <c r="X227" s="11"/>
      <c r="Y227" s="11"/>
      <c r="Z227" s="11"/>
    </row>
    <row r="228" ht="48.0" customHeight="1">
      <c r="A228" s="11"/>
      <c r="B228" s="11"/>
      <c r="C228" s="26"/>
      <c r="D228" s="11"/>
      <c r="E228" s="8" t="s">
        <v>1981</v>
      </c>
      <c r="F228" s="8" t="s">
        <v>1982</v>
      </c>
      <c r="G228" s="8" t="s">
        <v>1983</v>
      </c>
      <c r="H228" s="8" t="s">
        <v>1984</v>
      </c>
      <c r="I228" s="8" t="s">
        <v>1985</v>
      </c>
      <c r="J228" s="8" t="s">
        <v>1986</v>
      </c>
      <c r="K228" s="8" t="s">
        <v>1987</v>
      </c>
      <c r="L228" s="8" t="s">
        <v>1988</v>
      </c>
      <c r="M228" s="8" t="s">
        <v>1989</v>
      </c>
      <c r="N228" s="8" t="s">
        <v>1990</v>
      </c>
      <c r="O228" s="11"/>
      <c r="P228" s="11"/>
      <c r="Q228" s="11"/>
      <c r="R228" s="11"/>
      <c r="S228" s="11"/>
      <c r="T228" s="11"/>
      <c r="U228" s="11"/>
      <c r="V228" s="11"/>
      <c r="W228" s="11"/>
      <c r="X228" s="11"/>
      <c r="Y228" s="11"/>
      <c r="Z228" s="11"/>
    </row>
    <row r="229" ht="48.0" customHeight="1">
      <c r="A229" s="25">
        <v>119.0</v>
      </c>
      <c r="B229" s="20" t="s">
        <v>1991</v>
      </c>
      <c r="C229" s="26"/>
      <c r="D229" s="27" t="s">
        <v>1992</v>
      </c>
      <c r="E229" s="8" t="s">
        <v>1993</v>
      </c>
      <c r="F229" s="8" t="s">
        <v>1994</v>
      </c>
      <c r="G229" s="8" t="s">
        <v>1995</v>
      </c>
      <c r="H229" s="8" t="s">
        <v>1996</v>
      </c>
      <c r="I229" s="19" t="s">
        <v>1997</v>
      </c>
      <c r="J229" s="8" t="s">
        <v>1998</v>
      </c>
      <c r="K229" s="8" t="s">
        <v>1999</v>
      </c>
      <c r="L229" s="8" t="s">
        <v>2000</v>
      </c>
      <c r="M229" s="8" t="s">
        <v>2001</v>
      </c>
      <c r="N229" s="19" t="s">
        <v>2002</v>
      </c>
      <c r="O229" s="11"/>
      <c r="P229" s="11"/>
      <c r="Q229" s="11"/>
      <c r="R229" s="11"/>
      <c r="S229" s="11"/>
      <c r="T229" s="11"/>
      <c r="U229" s="11"/>
      <c r="V229" s="11"/>
      <c r="W229" s="11"/>
      <c r="X229" s="11"/>
      <c r="Y229" s="11"/>
      <c r="Z229" s="11"/>
    </row>
    <row r="230" ht="48.0" customHeight="1">
      <c r="A230" s="11"/>
      <c r="B230" s="11"/>
      <c r="C230" s="26"/>
      <c r="D230" s="11"/>
      <c r="E230" s="8" t="s">
        <v>2003</v>
      </c>
      <c r="F230" s="8" t="s">
        <v>2004</v>
      </c>
      <c r="G230" s="8" t="s">
        <v>2005</v>
      </c>
      <c r="H230" s="8" t="s">
        <v>2006</v>
      </c>
      <c r="I230" s="8" t="s">
        <v>2007</v>
      </c>
      <c r="J230" s="8" t="s">
        <v>2004</v>
      </c>
      <c r="K230" s="8" t="s">
        <v>2008</v>
      </c>
      <c r="L230" s="8" t="s">
        <v>2009</v>
      </c>
      <c r="M230" s="8" t="s">
        <v>2004</v>
      </c>
      <c r="N230" s="8" t="s">
        <v>2010</v>
      </c>
      <c r="O230" s="11"/>
      <c r="P230" s="11"/>
      <c r="Q230" s="11"/>
      <c r="R230" s="11"/>
      <c r="S230" s="11"/>
      <c r="T230" s="11"/>
      <c r="U230" s="11"/>
      <c r="V230" s="11"/>
      <c r="W230" s="11"/>
      <c r="X230" s="11"/>
      <c r="Y230" s="11"/>
      <c r="Z230" s="11"/>
    </row>
    <row r="231" ht="48.0" customHeight="1">
      <c r="A231" s="25">
        <v>120.0</v>
      </c>
      <c r="B231" s="20" t="s">
        <v>2011</v>
      </c>
      <c r="C231" s="26"/>
      <c r="D231" s="27" t="s">
        <v>2012</v>
      </c>
      <c r="E231" s="8" t="s">
        <v>2013</v>
      </c>
      <c r="F231" s="8" t="s">
        <v>2014</v>
      </c>
      <c r="G231" s="8" t="s">
        <v>2015</v>
      </c>
      <c r="H231" s="8" t="s">
        <v>2016</v>
      </c>
      <c r="I231" s="8" t="s">
        <v>2017</v>
      </c>
      <c r="J231" s="8" t="s">
        <v>2018</v>
      </c>
      <c r="K231" s="8" t="s">
        <v>2019</v>
      </c>
      <c r="L231" s="8" t="s">
        <v>2020</v>
      </c>
      <c r="M231" s="8" t="s">
        <v>2021</v>
      </c>
      <c r="N231" s="8" t="s">
        <v>2022</v>
      </c>
      <c r="O231" s="11"/>
      <c r="P231" s="11"/>
      <c r="Q231" s="11"/>
      <c r="R231" s="11"/>
      <c r="S231" s="11"/>
      <c r="T231" s="11"/>
      <c r="U231" s="11"/>
      <c r="V231" s="11"/>
      <c r="W231" s="11"/>
      <c r="X231" s="11"/>
      <c r="Y231" s="11"/>
      <c r="Z231" s="11"/>
    </row>
    <row r="232" ht="48.0" customHeight="1">
      <c r="A232" s="25"/>
      <c r="B232" s="11"/>
      <c r="C232" s="26"/>
      <c r="D232" s="11"/>
      <c r="E232" s="8" t="s">
        <v>2023</v>
      </c>
      <c r="F232" s="8" t="s">
        <v>2024</v>
      </c>
      <c r="G232" s="8" t="s">
        <v>2025</v>
      </c>
      <c r="H232" s="8" t="s">
        <v>2026</v>
      </c>
      <c r="I232" s="8" t="s">
        <v>2027</v>
      </c>
      <c r="J232" s="8" t="s">
        <v>2004</v>
      </c>
      <c r="K232" s="8" t="s">
        <v>2028</v>
      </c>
      <c r="L232" s="8" t="s">
        <v>2029</v>
      </c>
      <c r="M232" s="8" t="s">
        <v>2030</v>
      </c>
      <c r="N232" s="8" t="s">
        <v>2031</v>
      </c>
      <c r="O232" s="11"/>
      <c r="P232" s="11"/>
      <c r="Q232" s="11"/>
      <c r="R232" s="11"/>
      <c r="S232" s="11"/>
      <c r="T232" s="11"/>
      <c r="U232" s="11"/>
      <c r="V232" s="11"/>
      <c r="W232" s="11"/>
      <c r="X232" s="11"/>
      <c r="Y232" s="11"/>
      <c r="Z232" s="11"/>
    </row>
    <row r="233" ht="48.0" customHeight="1">
      <c r="A233" s="25">
        <v>121.0</v>
      </c>
      <c r="B233" s="20" t="s">
        <v>2032</v>
      </c>
      <c r="C233" s="26"/>
      <c r="D233" s="27" t="s">
        <v>2033</v>
      </c>
      <c r="E233" s="8" t="s">
        <v>2034</v>
      </c>
      <c r="F233" s="8" t="s">
        <v>2035</v>
      </c>
      <c r="G233" s="8" t="s">
        <v>2036</v>
      </c>
      <c r="H233" s="8" t="s">
        <v>2037</v>
      </c>
      <c r="I233" s="8" t="s">
        <v>2038</v>
      </c>
      <c r="J233" s="8" t="s">
        <v>2039</v>
      </c>
      <c r="K233" s="8" t="s">
        <v>2040</v>
      </c>
      <c r="L233" s="8" t="s">
        <v>2041</v>
      </c>
      <c r="M233" s="8" t="s">
        <v>2042</v>
      </c>
      <c r="N233" s="8" t="s">
        <v>2043</v>
      </c>
      <c r="O233" s="11"/>
      <c r="P233" s="11"/>
      <c r="Q233" s="11"/>
      <c r="R233" s="11"/>
      <c r="S233" s="11"/>
      <c r="T233" s="11"/>
      <c r="U233" s="11"/>
      <c r="V233" s="11"/>
      <c r="W233" s="11"/>
      <c r="X233" s="11"/>
      <c r="Y233" s="11"/>
      <c r="Z233" s="11"/>
    </row>
    <row r="234" ht="48.0" customHeight="1">
      <c r="A234" s="25"/>
      <c r="B234" s="11"/>
      <c r="C234" s="26"/>
      <c r="D234" s="11"/>
      <c r="E234" s="8" t="s">
        <v>2044</v>
      </c>
      <c r="F234" s="8" t="s">
        <v>2045</v>
      </c>
      <c r="G234" s="8" t="s">
        <v>2046</v>
      </c>
      <c r="H234" s="8" t="s">
        <v>2047</v>
      </c>
      <c r="I234" s="8" t="s">
        <v>2048</v>
      </c>
      <c r="J234" s="8" t="s">
        <v>2005</v>
      </c>
      <c r="K234" s="8" t="s">
        <v>2049</v>
      </c>
      <c r="L234" s="8" t="s">
        <v>2005</v>
      </c>
      <c r="M234" s="8" t="s">
        <v>2050</v>
      </c>
      <c r="N234" s="8" t="s">
        <v>2051</v>
      </c>
      <c r="O234" s="11"/>
      <c r="P234" s="11"/>
      <c r="Q234" s="11"/>
      <c r="R234" s="11"/>
      <c r="S234" s="11"/>
      <c r="T234" s="11"/>
      <c r="U234" s="11"/>
      <c r="V234" s="11"/>
      <c r="W234" s="11"/>
      <c r="X234" s="11"/>
      <c r="Y234" s="11"/>
      <c r="Z234" s="11"/>
    </row>
    <row r="235" ht="48.0" customHeight="1">
      <c r="A235" s="25">
        <v>122.0</v>
      </c>
      <c r="B235" s="20" t="s">
        <v>2052</v>
      </c>
      <c r="C235" s="26"/>
      <c r="D235" s="27" t="s">
        <v>2053</v>
      </c>
      <c r="E235" s="8" t="s">
        <v>2054</v>
      </c>
      <c r="F235" s="8" t="s">
        <v>2055</v>
      </c>
      <c r="G235" s="8" t="s">
        <v>2056</v>
      </c>
      <c r="H235" s="8" t="s">
        <v>2057</v>
      </c>
      <c r="I235" s="8" t="s">
        <v>2058</v>
      </c>
      <c r="J235" s="8" t="s">
        <v>2059</v>
      </c>
      <c r="K235" s="8" t="s">
        <v>2060</v>
      </c>
      <c r="L235" s="8" t="s">
        <v>2061</v>
      </c>
      <c r="M235" s="8" t="s">
        <v>2062</v>
      </c>
      <c r="N235" s="8" t="s">
        <v>2063</v>
      </c>
      <c r="O235" s="11"/>
      <c r="P235" s="11"/>
      <c r="Q235" s="11"/>
      <c r="R235" s="11"/>
      <c r="S235" s="11"/>
      <c r="T235" s="11"/>
      <c r="U235" s="11"/>
      <c r="V235" s="11"/>
      <c r="W235" s="11"/>
      <c r="X235" s="11"/>
      <c r="Y235" s="11"/>
      <c r="Z235" s="11"/>
    </row>
    <row r="236" ht="48.0" customHeight="1">
      <c r="A236" s="25"/>
      <c r="B236" s="11"/>
      <c r="C236" s="26"/>
      <c r="D236" s="11"/>
      <c r="E236" s="8" t="s">
        <v>2064</v>
      </c>
      <c r="F236" s="8" t="s">
        <v>2065</v>
      </c>
      <c r="G236" s="8" t="s">
        <v>2066</v>
      </c>
      <c r="H236" s="8" t="s">
        <v>2067</v>
      </c>
      <c r="I236" s="8" t="s">
        <v>2068</v>
      </c>
      <c r="J236" s="8" t="s">
        <v>2069</v>
      </c>
      <c r="K236" s="8" t="s">
        <v>2070</v>
      </c>
      <c r="L236" s="8" t="s">
        <v>2071</v>
      </c>
      <c r="M236" s="8" t="s">
        <v>2072</v>
      </c>
      <c r="N236" s="8" t="s">
        <v>2073</v>
      </c>
      <c r="O236" s="11"/>
      <c r="P236" s="11"/>
      <c r="Q236" s="11"/>
      <c r="R236" s="11"/>
      <c r="S236" s="11"/>
      <c r="T236" s="11"/>
      <c r="U236" s="11"/>
      <c r="V236" s="11"/>
      <c r="W236" s="11"/>
      <c r="X236" s="11"/>
      <c r="Y236" s="11"/>
      <c r="Z236" s="11"/>
    </row>
    <row r="237" ht="48.0" customHeight="1">
      <c r="A237" s="25">
        <v>123.0</v>
      </c>
      <c r="B237" s="28" t="s">
        <v>2074</v>
      </c>
      <c r="C237" s="26"/>
      <c r="D237" s="27" t="s">
        <v>2075</v>
      </c>
      <c r="E237" s="8" t="s">
        <v>2076</v>
      </c>
      <c r="F237" s="8" t="s">
        <v>2077</v>
      </c>
      <c r="G237" s="8" t="s">
        <v>2078</v>
      </c>
      <c r="H237" s="8" t="s">
        <v>2079</v>
      </c>
      <c r="I237" s="8" t="s">
        <v>2080</v>
      </c>
      <c r="J237" s="8" t="s">
        <v>2081</v>
      </c>
      <c r="K237" s="8" t="s">
        <v>2082</v>
      </c>
      <c r="L237" s="16" t="s">
        <v>2083</v>
      </c>
      <c r="M237" s="8" t="s">
        <v>2084</v>
      </c>
      <c r="N237" s="15" t="s">
        <v>2085</v>
      </c>
      <c r="O237" s="11"/>
      <c r="P237" s="11"/>
      <c r="Q237" s="11"/>
      <c r="R237" s="11"/>
      <c r="S237" s="11"/>
      <c r="T237" s="11"/>
      <c r="U237" s="11"/>
      <c r="V237" s="11"/>
      <c r="W237" s="11"/>
      <c r="X237" s="11"/>
      <c r="Y237" s="11"/>
      <c r="Z237" s="11"/>
    </row>
    <row r="238" ht="48.0" customHeight="1">
      <c r="A238" s="25"/>
      <c r="B238" s="11"/>
      <c r="C238" s="26"/>
      <c r="D238" s="11"/>
      <c r="E238" s="8" t="s">
        <v>2086</v>
      </c>
      <c r="F238" s="8" t="s">
        <v>2087</v>
      </c>
      <c r="G238" s="8" t="s">
        <v>2088</v>
      </c>
      <c r="H238" s="8" t="s">
        <v>2089</v>
      </c>
      <c r="I238" s="8" t="s">
        <v>2090</v>
      </c>
      <c r="J238" s="8" t="s">
        <v>2091</v>
      </c>
      <c r="K238" s="8" t="s">
        <v>2092</v>
      </c>
      <c r="L238" s="8" t="s">
        <v>2005</v>
      </c>
      <c r="M238" s="8" t="s">
        <v>2093</v>
      </c>
      <c r="N238" s="8" t="s">
        <v>2094</v>
      </c>
      <c r="O238" s="11"/>
      <c r="P238" s="11"/>
      <c r="Q238" s="11"/>
      <c r="R238" s="11"/>
      <c r="S238" s="11"/>
      <c r="T238" s="11"/>
      <c r="U238" s="11"/>
      <c r="V238" s="11"/>
      <c r="W238" s="11"/>
      <c r="X238" s="11"/>
      <c r="Y238" s="11"/>
      <c r="Z238" s="11"/>
    </row>
    <row r="239" ht="48.0" customHeight="1">
      <c r="A239" s="25">
        <v>124.0</v>
      </c>
      <c r="B239" s="20" t="s">
        <v>2095</v>
      </c>
      <c r="C239" s="26"/>
      <c r="D239" s="27" t="s">
        <v>2096</v>
      </c>
      <c r="E239" s="8" t="s">
        <v>2097</v>
      </c>
      <c r="F239" s="8" t="s">
        <v>2098</v>
      </c>
      <c r="G239" s="8" t="s">
        <v>2099</v>
      </c>
      <c r="H239" s="8" t="s">
        <v>2100</v>
      </c>
      <c r="I239" s="8" t="s">
        <v>2101</v>
      </c>
      <c r="J239" s="8" t="s">
        <v>2102</v>
      </c>
      <c r="K239" s="15" t="s">
        <v>2103</v>
      </c>
      <c r="L239" s="8" t="s">
        <v>2104</v>
      </c>
      <c r="M239" s="8" t="s">
        <v>2105</v>
      </c>
      <c r="N239" s="8" t="s">
        <v>2106</v>
      </c>
      <c r="O239" s="11"/>
      <c r="P239" s="11"/>
      <c r="Q239" s="11"/>
      <c r="R239" s="11"/>
      <c r="S239" s="11"/>
      <c r="T239" s="11"/>
      <c r="U239" s="11"/>
      <c r="V239" s="11"/>
      <c r="W239" s="11"/>
      <c r="X239" s="11"/>
      <c r="Y239" s="11"/>
      <c r="Z239" s="11"/>
    </row>
    <row r="240" ht="48.0" customHeight="1">
      <c r="A240" s="25"/>
      <c r="B240" s="11"/>
      <c r="C240" s="26"/>
      <c r="D240" s="11"/>
      <c r="E240" s="8" t="s">
        <v>2005</v>
      </c>
      <c r="F240" s="8" t="s">
        <v>2107</v>
      </c>
      <c r="G240" s="8" t="s">
        <v>2108</v>
      </c>
      <c r="H240" s="8" t="s">
        <v>2109</v>
      </c>
      <c r="I240" s="8" t="s">
        <v>2110</v>
      </c>
      <c r="J240" s="8" t="s">
        <v>2111</v>
      </c>
      <c r="K240" s="8" t="s">
        <v>2112</v>
      </c>
      <c r="L240" s="8" t="s">
        <v>2113</v>
      </c>
      <c r="M240" s="8" t="s">
        <v>2114</v>
      </c>
      <c r="N240" s="8" t="s">
        <v>2115</v>
      </c>
      <c r="O240" s="11"/>
      <c r="P240" s="11"/>
      <c r="Q240" s="11"/>
      <c r="R240" s="11"/>
      <c r="S240" s="11"/>
      <c r="T240" s="11"/>
      <c r="U240" s="11"/>
      <c r="V240" s="11"/>
      <c r="W240" s="11"/>
      <c r="X240" s="11"/>
      <c r="Y240" s="11"/>
      <c r="Z240" s="11"/>
    </row>
    <row r="241" ht="48.0" customHeight="1">
      <c r="A241" s="25">
        <v>125.0</v>
      </c>
      <c r="B241" s="20" t="s">
        <v>2116</v>
      </c>
      <c r="C241" s="26"/>
      <c r="D241" s="27" t="s">
        <v>2117</v>
      </c>
      <c r="E241" s="8" t="s">
        <v>2118</v>
      </c>
      <c r="F241" s="8" t="s">
        <v>2119</v>
      </c>
      <c r="G241" s="8" t="s">
        <v>2120</v>
      </c>
      <c r="H241" s="8" t="s">
        <v>2121</v>
      </c>
      <c r="I241" s="8" t="s">
        <v>2122</v>
      </c>
      <c r="J241" s="8" t="s">
        <v>2123</v>
      </c>
      <c r="K241" s="8" t="s">
        <v>2124</v>
      </c>
      <c r="L241" s="8" t="s">
        <v>2125</v>
      </c>
      <c r="M241" s="8" t="s">
        <v>2126</v>
      </c>
      <c r="N241" s="8" t="s">
        <v>2127</v>
      </c>
      <c r="O241" s="11"/>
      <c r="P241" s="11"/>
      <c r="Q241" s="11"/>
      <c r="R241" s="11"/>
      <c r="S241" s="11"/>
      <c r="T241" s="11"/>
      <c r="U241" s="11"/>
      <c r="V241" s="11"/>
      <c r="W241" s="11"/>
      <c r="X241" s="11"/>
      <c r="Y241" s="11"/>
      <c r="Z241" s="11"/>
    </row>
    <row r="242" ht="48.0" customHeight="1">
      <c r="A242" s="25"/>
      <c r="B242" s="11"/>
      <c r="C242" s="26"/>
      <c r="D242" s="11"/>
      <c r="E242" s="8" t="s">
        <v>2128</v>
      </c>
      <c r="F242" s="8" t="s">
        <v>2129</v>
      </c>
      <c r="G242" s="8" t="s">
        <v>2130</v>
      </c>
      <c r="H242" s="8" t="s">
        <v>2131</v>
      </c>
      <c r="I242" s="8" t="s">
        <v>2132</v>
      </c>
      <c r="J242" s="8" t="s">
        <v>2133</v>
      </c>
      <c r="K242" s="8" t="s">
        <v>2134</v>
      </c>
      <c r="L242" s="8" t="s">
        <v>2135</v>
      </c>
      <c r="M242" s="8" t="s">
        <v>2136</v>
      </c>
      <c r="N242" s="8" t="s">
        <v>2137</v>
      </c>
      <c r="O242" s="11"/>
      <c r="P242" s="11"/>
      <c r="Q242" s="11"/>
      <c r="R242" s="11"/>
      <c r="S242" s="11"/>
      <c r="T242" s="11"/>
      <c r="U242" s="11"/>
      <c r="V242" s="11"/>
      <c r="W242" s="11"/>
      <c r="X242" s="11"/>
      <c r="Y242" s="11"/>
      <c r="Z242" s="11"/>
    </row>
    <row r="243" ht="48.0" customHeight="1">
      <c r="A243" s="25">
        <v>126.0</v>
      </c>
      <c r="B243" s="20" t="s">
        <v>2138</v>
      </c>
      <c r="C243" s="26"/>
      <c r="D243" s="27" t="s">
        <v>2139</v>
      </c>
      <c r="E243" s="8" t="s">
        <v>2140</v>
      </c>
      <c r="F243" s="8" t="s">
        <v>2141</v>
      </c>
      <c r="G243" s="8" t="s">
        <v>2142</v>
      </c>
      <c r="H243" s="8" t="s">
        <v>2143</v>
      </c>
      <c r="I243" s="8" t="s">
        <v>2144</v>
      </c>
      <c r="J243" s="8" t="s">
        <v>2145</v>
      </c>
      <c r="K243" s="8" t="s">
        <v>2146</v>
      </c>
      <c r="L243" s="8" t="s">
        <v>2147</v>
      </c>
      <c r="M243" s="8" t="s">
        <v>2148</v>
      </c>
      <c r="N243" s="8" t="s">
        <v>2149</v>
      </c>
      <c r="O243" s="11"/>
      <c r="P243" s="11"/>
      <c r="Q243" s="11"/>
      <c r="R243" s="11"/>
      <c r="S243" s="11"/>
      <c r="T243" s="11"/>
      <c r="U243" s="11"/>
      <c r="V243" s="11"/>
      <c r="W243" s="11"/>
      <c r="X243" s="11"/>
      <c r="Y243" s="11"/>
      <c r="Z243" s="11"/>
    </row>
    <row r="244" ht="48.0" customHeight="1">
      <c r="A244" s="25"/>
      <c r="B244" s="11"/>
      <c r="C244" s="26"/>
      <c r="D244" s="11"/>
      <c r="E244" s="8" t="s">
        <v>2150</v>
      </c>
      <c r="F244" s="8" t="s">
        <v>2151</v>
      </c>
      <c r="G244" s="8" t="s">
        <v>2152</v>
      </c>
      <c r="H244" s="8" t="s">
        <v>2153</v>
      </c>
      <c r="I244" s="8" t="s">
        <v>2154</v>
      </c>
      <c r="J244" s="8" t="s">
        <v>2155</v>
      </c>
      <c r="K244" s="8" t="s">
        <v>2156</v>
      </c>
      <c r="L244" s="8" t="s">
        <v>2157</v>
      </c>
      <c r="M244" s="8" t="s">
        <v>2158</v>
      </c>
      <c r="N244" s="8" t="s">
        <v>2159</v>
      </c>
      <c r="O244" s="11"/>
      <c r="P244" s="11"/>
      <c r="Q244" s="11"/>
      <c r="R244" s="11"/>
      <c r="S244" s="11"/>
      <c r="T244" s="11"/>
      <c r="U244" s="11"/>
      <c r="V244" s="11"/>
      <c r="W244" s="11"/>
      <c r="X244" s="11"/>
      <c r="Y244" s="11"/>
      <c r="Z244" s="11"/>
    </row>
    <row r="245" ht="48.0" customHeight="1">
      <c r="A245" s="25">
        <v>127.0</v>
      </c>
      <c r="B245" s="20" t="s">
        <v>2160</v>
      </c>
      <c r="C245" s="26"/>
      <c r="D245" s="27" t="s">
        <v>2161</v>
      </c>
      <c r="E245" s="8" t="s">
        <v>2162</v>
      </c>
      <c r="F245" s="15" t="s">
        <v>2163</v>
      </c>
      <c r="G245" s="8" t="s">
        <v>2164</v>
      </c>
      <c r="H245" s="8" t="s">
        <v>2165</v>
      </c>
      <c r="I245" s="8" t="s">
        <v>2166</v>
      </c>
      <c r="J245" s="8" t="s">
        <v>2167</v>
      </c>
      <c r="K245" s="8" t="s">
        <v>2168</v>
      </c>
      <c r="L245" s="8" t="s">
        <v>2169</v>
      </c>
      <c r="M245" s="8" t="s">
        <v>2170</v>
      </c>
      <c r="N245" s="8" t="s">
        <v>2171</v>
      </c>
      <c r="O245" s="11"/>
      <c r="P245" s="11"/>
      <c r="Q245" s="11"/>
      <c r="R245" s="11"/>
      <c r="S245" s="11"/>
      <c r="T245" s="11"/>
      <c r="U245" s="11"/>
      <c r="V245" s="11"/>
      <c r="W245" s="11"/>
      <c r="X245" s="11"/>
      <c r="Y245" s="11"/>
      <c r="Z245" s="11"/>
    </row>
    <row r="246" ht="48.0" customHeight="1">
      <c r="A246" s="25"/>
      <c r="B246" s="11"/>
      <c r="C246" s="26"/>
      <c r="D246" s="11"/>
      <c r="E246" s="8" t="s">
        <v>2172</v>
      </c>
      <c r="F246" s="8" t="s">
        <v>2173</v>
      </c>
      <c r="G246" s="8" t="s">
        <v>2174</v>
      </c>
      <c r="H246" s="8" t="s">
        <v>2175</v>
      </c>
      <c r="I246" s="8" t="s">
        <v>2176</v>
      </c>
      <c r="J246" s="8" t="s">
        <v>2177</v>
      </c>
      <c r="K246" s="8" t="s">
        <v>2178</v>
      </c>
      <c r="L246" s="8" t="s">
        <v>2179</v>
      </c>
      <c r="M246" s="8" t="s">
        <v>2180</v>
      </c>
      <c r="N246" s="8" t="s">
        <v>2181</v>
      </c>
      <c r="O246" s="11"/>
      <c r="P246" s="11"/>
      <c r="Q246" s="11"/>
      <c r="R246" s="11"/>
      <c r="S246" s="11"/>
      <c r="T246" s="11"/>
      <c r="U246" s="11"/>
      <c r="V246" s="11"/>
      <c r="W246" s="11"/>
      <c r="X246" s="11"/>
      <c r="Y246" s="11"/>
      <c r="Z246" s="11"/>
    </row>
    <row r="247" ht="48.0" customHeight="1">
      <c r="A247" s="25">
        <v>128.0</v>
      </c>
      <c r="B247" s="20" t="s">
        <v>2182</v>
      </c>
      <c r="C247" s="26"/>
      <c r="D247" s="27" t="s">
        <v>2183</v>
      </c>
      <c r="E247" s="8" t="s">
        <v>2184</v>
      </c>
      <c r="F247" s="8" t="s">
        <v>2185</v>
      </c>
      <c r="G247" s="15" t="s">
        <v>2186</v>
      </c>
      <c r="H247" s="8" t="s">
        <v>2187</v>
      </c>
      <c r="I247" s="8" t="s">
        <v>2188</v>
      </c>
      <c r="J247" s="8" t="s">
        <v>2189</v>
      </c>
      <c r="K247" s="8" t="s">
        <v>2190</v>
      </c>
      <c r="L247" s="8" t="s">
        <v>2191</v>
      </c>
      <c r="M247" s="8" t="s">
        <v>2192</v>
      </c>
      <c r="N247" s="8" t="s">
        <v>2193</v>
      </c>
      <c r="O247" s="11"/>
      <c r="P247" s="11"/>
      <c r="Q247" s="11"/>
      <c r="R247" s="11"/>
      <c r="S247" s="11"/>
      <c r="T247" s="11"/>
      <c r="U247" s="11"/>
      <c r="V247" s="11"/>
      <c r="W247" s="11"/>
      <c r="X247" s="11"/>
      <c r="Y247" s="11"/>
      <c r="Z247" s="11"/>
    </row>
    <row r="248" ht="48.0" customHeight="1">
      <c r="A248" s="25"/>
      <c r="B248" s="11"/>
      <c r="C248" s="26"/>
      <c r="D248" s="11"/>
      <c r="E248" s="8" t="s">
        <v>2194</v>
      </c>
      <c r="F248" s="8" t="s">
        <v>2195</v>
      </c>
      <c r="G248" s="15" t="s">
        <v>2196</v>
      </c>
      <c r="H248" s="8" t="s">
        <v>2197</v>
      </c>
      <c r="I248" s="8" t="s">
        <v>2198</v>
      </c>
      <c r="J248" s="8" t="s">
        <v>2199</v>
      </c>
      <c r="K248" s="8" t="s">
        <v>2200</v>
      </c>
      <c r="L248" s="8" t="s">
        <v>2201</v>
      </c>
      <c r="M248" s="8" t="s">
        <v>2202</v>
      </c>
      <c r="N248" s="8" t="s">
        <v>2203</v>
      </c>
      <c r="O248" s="11"/>
      <c r="P248" s="11"/>
      <c r="Q248" s="11"/>
      <c r="R248" s="11"/>
      <c r="S248" s="11"/>
      <c r="T248" s="11"/>
      <c r="U248" s="11"/>
      <c r="V248" s="11"/>
      <c r="W248" s="11"/>
      <c r="X248" s="11"/>
      <c r="Y248" s="11"/>
      <c r="Z248" s="11"/>
    </row>
    <row r="249" ht="48.0" customHeight="1">
      <c r="A249" s="25">
        <v>129.0</v>
      </c>
      <c r="B249" s="20" t="s">
        <v>2204</v>
      </c>
      <c r="C249" s="26"/>
      <c r="D249" s="27" t="s">
        <v>2205</v>
      </c>
      <c r="E249" s="8" t="s">
        <v>2206</v>
      </c>
      <c r="F249" s="8" t="s">
        <v>2207</v>
      </c>
      <c r="G249" s="8" t="s">
        <v>2208</v>
      </c>
      <c r="H249" s="8" t="s">
        <v>2209</v>
      </c>
      <c r="I249" s="8" t="s">
        <v>2210</v>
      </c>
      <c r="J249" s="8" t="s">
        <v>2211</v>
      </c>
      <c r="K249" s="8" t="s">
        <v>2212</v>
      </c>
      <c r="L249" s="8" t="s">
        <v>2213</v>
      </c>
      <c r="M249" s="8" t="s">
        <v>2214</v>
      </c>
      <c r="N249" s="8" t="s">
        <v>2215</v>
      </c>
      <c r="O249" s="11"/>
      <c r="P249" s="11"/>
      <c r="Q249" s="11"/>
      <c r="R249" s="11"/>
      <c r="S249" s="11"/>
      <c r="T249" s="11"/>
      <c r="U249" s="11"/>
      <c r="V249" s="11"/>
      <c r="W249" s="11"/>
      <c r="X249" s="11"/>
      <c r="Y249" s="11"/>
      <c r="Z249" s="11"/>
    </row>
    <row r="250" ht="48.0" customHeight="1">
      <c r="A250" s="11"/>
      <c r="B250" s="11"/>
      <c r="C250" s="26"/>
      <c r="D250" s="11"/>
      <c r="E250" s="8" t="s">
        <v>2216</v>
      </c>
      <c r="F250" s="8" t="s">
        <v>2217</v>
      </c>
      <c r="G250" s="8" t="s">
        <v>2218</v>
      </c>
      <c r="H250" s="8" t="s">
        <v>2219</v>
      </c>
      <c r="I250" s="8" t="s">
        <v>2220</v>
      </c>
      <c r="J250" s="8" t="s">
        <v>2221</v>
      </c>
      <c r="K250" s="8" t="s">
        <v>2129</v>
      </c>
      <c r="L250" s="8" t="s">
        <v>2222</v>
      </c>
      <c r="M250" s="8" t="s">
        <v>2223</v>
      </c>
      <c r="N250" s="8" t="s">
        <v>2224</v>
      </c>
      <c r="O250" s="11"/>
      <c r="P250" s="11"/>
      <c r="Q250" s="11"/>
      <c r="R250" s="11"/>
      <c r="S250" s="11"/>
      <c r="T250" s="11"/>
      <c r="U250" s="11"/>
      <c r="V250" s="11"/>
      <c r="W250" s="11"/>
      <c r="X250" s="11"/>
      <c r="Y250" s="11"/>
      <c r="Z250" s="11"/>
    </row>
    <row r="251" ht="48.0" customHeight="1">
      <c r="A251" s="25">
        <v>130.0</v>
      </c>
      <c r="B251" s="20" t="s">
        <v>2225</v>
      </c>
      <c r="C251" s="26"/>
      <c r="D251" s="27" t="s">
        <v>2226</v>
      </c>
      <c r="E251" s="8" t="s">
        <v>2227</v>
      </c>
      <c r="F251" s="8" t="s">
        <v>2228</v>
      </c>
      <c r="G251" s="8" t="s">
        <v>2229</v>
      </c>
      <c r="H251" s="8" t="s">
        <v>2230</v>
      </c>
      <c r="I251" s="8" t="s">
        <v>2231</v>
      </c>
      <c r="J251" s="8" t="s">
        <v>2232</v>
      </c>
      <c r="K251" s="8" t="s">
        <v>2233</v>
      </c>
      <c r="L251" s="8" t="s">
        <v>2234</v>
      </c>
      <c r="M251" s="8" t="s">
        <v>2235</v>
      </c>
      <c r="N251" s="8" t="s">
        <v>2236</v>
      </c>
      <c r="O251" s="11"/>
      <c r="P251" s="11"/>
      <c r="Q251" s="11"/>
      <c r="R251" s="11"/>
      <c r="S251" s="11"/>
      <c r="T251" s="11"/>
      <c r="U251" s="11"/>
      <c r="V251" s="11"/>
      <c r="W251" s="11"/>
      <c r="X251" s="11"/>
      <c r="Y251" s="11"/>
      <c r="Z251" s="11"/>
    </row>
    <row r="252" ht="48.0" customHeight="1">
      <c r="A252" s="11"/>
      <c r="B252" s="11"/>
      <c r="C252" s="26"/>
      <c r="D252" s="11"/>
      <c r="E252" s="8" t="s">
        <v>2237</v>
      </c>
      <c r="F252" s="8" t="s">
        <v>2238</v>
      </c>
      <c r="G252" s="8" t="s">
        <v>2239</v>
      </c>
      <c r="H252" s="8" t="s">
        <v>2240</v>
      </c>
      <c r="I252" s="8" t="s">
        <v>2240</v>
      </c>
      <c r="J252" s="8" t="s">
        <v>2241</v>
      </c>
      <c r="K252" s="8" t="s">
        <v>2242</v>
      </c>
      <c r="L252" s="8" t="s">
        <v>2243</v>
      </c>
      <c r="M252" s="8" t="s">
        <v>2244</v>
      </c>
      <c r="N252" s="8" t="s">
        <v>2245</v>
      </c>
      <c r="O252" s="11"/>
      <c r="P252" s="11"/>
      <c r="Q252" s="11"/>
      <c r="R252" s="11"/>
      <c r="S252" s="11"/>
      <c r="T252" s="11"/>
      <c r="U252" s="11"/>
      <c r="V252" s="11"/>
      <c r="W252" s="11"/>
      <c r="X252" s="11"/>
      <c r="Y252" s="11"/>
      <c r="Z252" s="11"/>
    </row>
    <row r="253" ht="48.0" customHeight="1">
      <c r="A253" s="25">
        <v>131.0</v>
      </c>
      <c r="B253" s="20" t="s">
        <v>2246</v>
      </c>
      <c r="C253" s="26"/>
      <c r="D253" s="27" t="s">
        <v>2247</v>
      </c>
      <c r="E253" s="8" t="s">
        <v>2248</v>
      </c>
      <c r="F253" s="8" t="s">
        <v>2249</v>
      </c>
      <c r="G253" s="8" t="s">
        <v>2250</v>
      </c>
      <c r="H253" s="8" t="s">
        <v>2251</v>
      </c>
      <c r="I253" s="8" t="s">
        <v>2252</v>
      </c>
      <c r="J253" s="8" t="s">
        <v>2253</v>
      </c>
      <c r="K253" s="8" t="s">
        <v>2254</v>
      </c>
      <c r="L253" s="8" t="s">
        <v>2255</v>
      </c>
      <c r="M253" s="8" t="s">
        <v>2256</v>
      </c>
      <c r="N253" s="8" t="s">
        <v>2257</v>
      </c>
      <c r="O253" s="11"/>
      <c r="P253" s="11"/>
      <c r="Q253" s="11"/>
      <c r="R253" s="11"/>
      <c r="S253" s="11"/>
      <c r="T253" s="11"/>
      <c r="U253" s="11"/>
      <c r="V253" s="11"/>
      <c r="W253" s="11"/>
      <c r="X253" s="11"/>
      <c r="Y253" s="11"/>
      <c r="Z253" s="11"/>
    </row>
    <row r="254" ht="48.0" customHeight="1">
      <c r="A254" s="11"/>
      <c r="B254" s="11"/>
      <c r="C254" s="26"/>
      <c r="D254" s="11"/>
      <c r="E254" s="8" t="s">
        <v>2258</v>
      </c>
      <c r="F254" s="8" t="s">
        <v>2259</v>
      </c>
      <c r="G254" s="8" t="s">
        <v>2260</v>
      </c>
      <c r="H254" s="8" t="s">
        <v>2261</v>
      </c>
      <c r="I254" s="8" t="s">
        <v>2262</v>
      </c>
      <c r="J254" s="8" t="s">
        <v>2263</v>
      </c>
      <c r="K254" s="8" t="s">
        <v>2194</v>
      </c>
      <c r="L254" s="8" t="s">
        <v>2264</v>
      </c>
      <c r="M254" s="8" t="s">
        <v>2265</v>
      </c>
      <c r="N254" s="8" t="s">
        <v>2266</v>
      </c>
      <c r="O254" s="11"/>
      <c r="P254" s="11"/>
      <c r="Q254" s="11"/>
      <c r="R254" s="11"/>
      <c r="S254" s="11"/>
      <c r="T254" s="11"/>
      <c r="U254" s="11"/>
      <c r="V254" s="11"/>
      <c r="W254" s="11"/>
      <c r="X254" s="11"/>
      <c r="Y254" s="11"/>
      <c r="Z254" s="11"/>
    </row>
    <row r="255" ht="48.0" customHeight="1">
      <c r="A255" s="25">
        <v>132.0</v>
      </c>
      <c r="B255" s="20" t="s">
        <v>2267</v>
      </c>
      <c r="C255" s="26"/>
      <c r="D255" s="27" t="s">
        <v>2268</v>
      </c>
      <c r="E255" s="8" t="s">
        <v>2269</v>
      </c>
      <c r="F255" s="8" t="s">
        <v>2270</v>
      </c>
      <c r="G255" s="8" t="s">
        <v>2271</v>
      </c>
      <c r="H255" s="8" t="s">
        <v>2272</v>
      </c>
      <c r="I255" s="15" t="s">
        <v>2273</v>
      </c>
      <c r="J255" s="8" t="s">
        <v>2274</v>
      </c>
      <c r="K255" s="8" t="s">
        <v>2275</v>
      </c>
      <c r="L255" s="8" t="s">
        <v>2276</v>
      </c>
      <c r="M255" s="8" t="s">
        <v>2277</v>
      </c>
      <c r="N255" s="8" t="s">
        <v>2278</v>
      </c>
      <c r="O255" s="11"/>
      <c r="P255" s="11"/>
      <c r="Q255" s="11"/>
      <c r="R255" s="11"/>
      <c r="S255" s="11"/>
      <c r="T255" s="11"/>
      <c r="U255" s="11"/>
      <c r="V255" s="11"/>
      <c r="W255" s="11"/>
      <c r="X255" s="11"/>
      <c r="Y255" s="11"/>
      <c r="Z255" s="11"/>
    </row>
    <row r="256" ht="48.0" customHeight="1">
      <c r="A256" s="11"/>
      <c r="B256" s="11"/>
      <c r="C256" s="26"/>
      <c r="D256" s="11"/>
      <c r="E256" s="8" t="s">
        <v>2279</v>
      </c>
      <c r="F256" s="8" t="s">
        <v>2280</v>
      </c>
      <c r="G256" s="8" t="s">
        <v>2281</v>
      </c>
      <c r="H256" s="8" t="s">
        <v>2282</v>
      </c>
      <c r="I256" s="8" t="s">
        <v>2283</v>
      </c>
      <c r="J256" s="8" t="s">
        <v>2284</v>
      </c>
      <c r="K256" s="8" t="s">
        <v>2285</v>
      </c>
      <c r="L256" s="8" t="s">
        <v>2286</v>
      </c>
      <c r="M256" s="8" t="s">
        <v>2194</v>
      </c>
      <c r="N256" s="8" t="s">
        <v>2287</v>
      </c>
      <c r="O256" s="11"/>
      <c r="P256" s="11"/>
      <c r="Q256" s="11"/>
      <c r="R256" s="11"/>
      <c r="S256" s="11"/>
      <c r="T256" s="11"/>
      <c r="U256" s="11"/>
      <c r="V256" s="11"/>
      <c r="W256" s="11"/>
      <c r="X256" s="11"/>
      <c r="Y256" s="11"/>
      <c r="Z256" s="11"/>
    </row>
    <row r="257" ht="48.0" customHeight="1">
      <c r="A257" s="25">
        <v>133.0</v>
      </c>
      <c r="B257" s="20" t="s">
        <v>2288</v>
      </c>
      <c r="C257" s="26"/>
      <c r="D257" s="27" t="s">
        <v>2289</v>
      </c>
      <c r="E257" s="8" t="s">
        <v>2290</v>
      </c>
      <c r="F257" s="8" t="s">
        <v>2291</v>
      </c>
      <c r="G257" s="8" t="s">
        <v>2292</v>
      </c>
      <c r="H257" s="8" t="s">
        <v>2293</v>
      </c>
      <c r="I257" s="8" t="s">
        <v>2294</v>
      </c>
      <c r="J257" s="8" t="s">
        <v>2295</v>
      </c>
      <c r="K257" s="8" t="s">
        <v>2296</v>
      </c>
      <c r="L257" s="8" t="s">
        <v>2297</v>
      </c>
      <c r="M257" s="8" t="s">
        <v>2298</v>
      </c>
      <c r="N257" s="8" t="s">
        <v>2299</v>
      </c>
      <c r="O257" s="11"/>
      <c r="P257" s="11"/>
      <c r="Q257" s="11"/>
      <c r="R257" s="11"/>
      <c r="S257" s="11"/>
      <c r="T257" s="11"/>
      <c r="U257" s="11"/>
      <c r="V257" s="11"/>
      <c r="W257" s="11"/>
      <c r="X257" s="11"/>
      <c r="Y257" s="11"/>
      <c r="Z257" s="11"/>
    </row>
    <row r="258" ht="48.0" customHeight="1">
      <c r="A258" s="11"/>
      <c r="B258" s="11"/>
      <c r="C258" s="26"/>
      <c r="D258" s="11"/>
      <c r="E258" s="11" t="s">
        <v>2300</v>
      </c>
      <c r="F258" s="8" t="s">
        <v>2301</v>
      </c>
      <c r="G258" s="8" t="s">
        <v>2302</v>
      </c>
      <c r="H258" s="11" t="s">
        <v>2303</v>
      </c>
      <c r="I258" s="11" t="s">
        <v>2304</v>
      </c>
      <c r="J258" s="11" t="s">
        <v>2305</v>
      </c>
      <c r="K258" s="11" t="s">
        <v>2306</v>
      </c>
      <c r="L258" s="11" t="s">
        <v>2307</v>
      </c>
      <c r="M258" s="11" t="s">
        <v>2308</v>
      </c>
      <c r="N258" s="11" t="s">
        <v>2309</v>
      </c>
      <c r="O258" s="11"/>
      <c r="P258" s="11"/>
      <c r="Q258" s="11"/>
      <c r="R258" s="11"/>
      <c r="S258" s="11"/>
      <c r="T258" s="11"/>
      <c r="U258" s="11"/>
      <c r="V258" s="11"/>
      <c r="W258" s="11"/>
      <c r="X258" s="11"/>
      <c r="Y258" s="11"/>
      <c r="Z258" s="11"/>
    </row>
    <row r="259" ht="48.0" customHeight="1">
      <c r="A259" s="25">
        <v>134.0</v>
      </c>
      <c r="B259" s="20" t="s">
        <v>2310</v>
      </c>
      <c r="C259" s="26"/>
      <c r="D259" s="27" t="s">
        <v>2311</v>
      </c>
      <c r="E259" s="8" t="s">
        <v>2312</v>
      </c>
      <c r="F259" s="8" t="s">
        <v>2313</v>
      </c>
      <c r="G259" s="8" t="s">
        <v>2314</v>
      </c>
      <c r="H259" s="8" t="s">
        <v>2315</v>
      </c>
      <c r="I259" s="8" t="s">
        <v>2316</v>
      </c>
      <c r="J259" s="8" t="s">
        <v>2317</v>
      </c>
      <c r="K259" s="8" t="s">
        <v>2318</v>
      </c>
      <c r="L259" s="8" t="s">
        <v>2319</v>
      </c>
      <c r="M259" s="8" t="s">
        <v>2320</v>
      </c>
      <c r="N259" s="8" t="s">
        <v>2321</v>
      </c>
      <c r="O259" s="8" t="s">
        <v>2322</v>
      </c>
      <c r="P259" s="11"/>
      <c r="Q259" s="11"/>
      <c r="R259" s="11"/>
      <c r="S259" s="11"/>
      <c r="T259" s="11"/>
      <c r="U259" s="11"/>
      <c r="V259" s="11"/>
      <c r="W259" s="11"/>
      <c r="X259" s="11"/>
      <c r="Y259" s="11"/>
      <c r="Z259" s="11"/>
    </row>
    <row r="260" ht="48.0" customHeight="1">
      <c r="A260" s="11"/>
      <c r="B260" s="11"/>
      <c r="C260" s="26"/>
      <c r="D260" s="11"/>
      <c r="E260" s="11" t="s">
        <v>2323</v>
      </c>
      <c r="F260" s="11" t="s">
        <v>2303</v>
      </c>
      <c r="G260" s="11" t="s">
        <v>2324</v>
      </c>
      <c r="H260" s="11" t="s">
        <v>2325</v>
      </c>
      <c r="I260" s="8" t="s">
        <v>2326</v>
      </c>
      <c r="J260" s="8" t="s">
        <v>2327</v>
      </c>
      <c r="K260" s="8" t="s">
        <v>2328</v>
      </c>
      <c r="L260" s="8" t="s">
        <v>2329</v>
      </c>
      <c r="M260" s="8" t="s">
        <v>2330</v>
      </c>
      <c r="N260" s="8" t="s">
        <v>2331</v>
      </c>
      <c r="O260" s="8" t="s">
        <v>2332</v>
      </c>
      <c r="P260" s="11"/>
      <c r="Q260" s="11"/>
      <c r="R260" s="11"/>
      <c r="S260" s="11"/>
      <c r="T260" s="11"/>
      <c r="U260" s="11"/>
      <c r="V260" s="11"/>
      <c r="W260" s="11"/>
      <c r="X260" s="11"/>
      <c r="Y260" s="11"/>
      <c r="Z260" s="11"/>
    </row>
    <row r="261" ht="48.0" customHeight="1">
      <c r="A261" s="25">
        <v>135.0</v>
      </c>
      <c r="B261" s="20" t="s">
        <v>2333</v>
      </c>
      <c r="C261" s="26"/>
      <c r="D261" s="27" t="s">
        <v>2334</v>
      </c>
      <c r="E261" s="8" t="s">
        <v>2335</v>
      </c>
      <c r="F261" s="8" t="s">
        <v>2336</v>
      </c>
      <c r="G261" s="8" t="s">
        <v>2337</v>
      </c>
      <c r="H261" s="8" t="s">
        <v>2338</v>
      </c>
      <c r="I261" s="8" t="s">
        <v>2339</v>
      </c>
      <c r="J261" s="8" t="s">
        <v>2340</v>
      </c>
      <c r="K261" s="8" t="s">
        <v>2341</v>
      </c>
      <c r="L261" s="8" t="s">
        <v>2342</v>
      </c>
      <c r="M261" s="8" t="s">
        <v>2343</v>
      </c>
      <c r="N261" s="8" t="s">
        <v>2344</v>
      </c>
      <c r="O261" s="11"/>
      <c r="P261" s="11"/>
      <c r="Q261" s="11"/>
      <c r="R261" s="11"/>
      <c r="S261" s="11"/>
      <c r="T261" s="11"/>
      <c r="U261" s="11"/>
      <c r="V261" s="11"/>
      <c r="W261" s="11"/>
      <c r="X261" s="11"/>
      <c r="Y261" s="11"/>
      <c r="Z261" s="11"/>
    </row>
    <row r="262" ht="48.0" customHeight="1">
      <c r="A262" s="11"/>
      <c r="B262" s="11"/>
      <c r="C262" s="26"/>
      <c r="D262" s="11"/>
      <c r="E262" s="8" t="s">
        <v>2345</v>
      </c>
      <c r="F262" s="8" t="s">
        <v>2346</v>
      </c>
      <c r="G262" s="8" t="s">
        <v>2347</v>
      </c>
      <c r="H262" s="8" t="s">
        <v>2348</v>
      </c>
      <c r="I262" s="8" t="s">
        <v>2349</v>
      </c>
      <c r="J262" s="8" t="s">
        <v>2350</v>
      </c>
      <c r="K262" s="8" t="s">
        <v>2351</v>
      </c>
      <c r="L262" s="8" t="s">
        <v>2352</v>
      </c>
      <c r="M262" s="8" t="s">
        <v>2353</v>
      </c>
      <c r="N262" s="8" t="s">
        <v>2354</v>
      </c>
      <c r="O262" s="11"/>
      <c r="P262" s="11"/>
      <c r="Q262" s="11"/>
      <c r="R262" s="11"/>
      <c r="S262" s="11"/>
      <c r="T262" s="11"/>
      <c r="U262" s="11"/>
      <c r="V262" s="11"/>
      <c r="W262" s="11"/>
      <c r="X262" s="11"/>
      <c r="Y262" s="11"/>
      <c r="Z262" s="11"/>
    </row>
    <row r="263" ht="48.0" customHeight="1">
      <c r="A263" s="25">
        <v>136.0</v>
      </c>
      <c r="B263" s="20" t="s">
        <v>2355</v>
      </c>
      <c r="C263" s="26"/>
      <c r="D263" s="11"/>
      <c r="E263" s="8" t="s">
        <v>2356</v>
      </c>
      <c r="F263" s="8" t="s">
        <v>2357</v>
      </c>
      <c r="G263" s="8" t="s">
        <v>2358</v>
      </c>
      <c r="H263" s="8" t="s">
        <v>2359</v>
      </c>
      <c r="I263" s="8" t="s">
        <v>2360</v>
      </c>
      <c r="J263" s="8" t="s">
        <v>2361</v>
      </c>
      <c r="K263" s="8" t="s">
        <v>2362</v>
      </c>
      <c r="L263" s="8" t="s">
        <v>2363</v>
      </c>
      <c r="M263" s="8" t="s">
        <v>2364</v>
      </c>
      <c r="N263" s="8" t="s">
        <v>2365</v>
      </c>
      <c r="O263" s="11"/>
      <c r="P263" s="11"/>
      <c r="Q263" s="11"/>
      <c r="R263" s="11"/>
      <c r="S263" s="11"/>
      <c r="T263" s="11"/>
      <c r="U263" s="11"/>
      <c r="V263" s="11"/>
      <c r="W263" s="11"/>
      <c r="X263" s="11"/>
      <c r="Y263" s="11"/>
      <c r="Z263" s="11"/>
    </row>
    <row r="264" ht="48.0" customHeight="1">
      <c r="A264" s="11"/>
      <c r="B264" s="11"/>
      <c r="C264" s="26"/>
      <c r="D264" s="11"/>
      <c r="E264" s="8" t="s">
        <v>2366</v>
      </c>
      <c r="F264" s="8" t="s">
        <v>2367</v>
      </c>
      <c r="G264" s="8" t="s">
        <v>2368</v>
      </c>
      <c r="H264" s="8" t="s">
        <v>2369</v>
      </c>
      <c r="I264" s="8" t="s">
        <v>2370</v>
      </c>
      <c r="J264" s="8" t="s">
        <v>2371</v>
      </c>
      <c r="K264" s="8" t="s">
        <v>2372</v>
      </c>
      <c r="L264" s="8" t="s">
        <v>2373</v>
      </c>
      <c r="M264" s="8" t="s">
        <v>2373</v>
      </c>
      <c r="N264" s="8" t="s">
        <v>2374</v>
      </c>
      <c r="O264" s="11"/>
      <c r="P264" s="11"/>
      <c r="Q264" s="11"/>
      <c r="R264" s="11"/>
      <c r="S264" s="11"/>
      <c r="T264" s="11"/>
      <c r="U264" s="11"/>
      <c r="V264" s="11"/>
      <c r="W264" s="11"/>
      <c r="X264" s="11"/>
      <c r="Y264" s="11"/>
      <c r="Z264" s="11"/>
    </row>
    <row r="265" ht="48.0" customHeight="1">
      <c r="A265" s="25">
        <v>137.0</v>
      </c>
      <c r="B265" s="20" t="s">
        <v>2375</v>
      </c>
      <c r="C265" s="26"/>
      <c r="D265" s="11"/>
      <c r="E265" s="8" t="s">
        <v>2376</v>
      </c>
      <c r="F265" s="8" t="s">
        <v>2377</v>
      </c>
      <c r="G265" s="8" t="s">
        <v>2378</v>
      </c>
      <c r="H265" s="8" t="s">
        <v>2379</v>
      </c>
      <c r="I265" s="8" t="s">
        <v>2380</v>
      </c>
      <c r="J265" s="8" t="s">
        <v>2381</v>
      </c>
      <c r="K265" s="8" t="s">
        <v>2382</v>
      </c>
      <c r="L265" s="8" t="s">
        <v>2383</v>
      </c>
      <c r="M265" s="8" t="s">
        <v>2384</v>
      </c>
      <c r="N265" s="8" t="s">
        <v>2385</v>
      </c>
      <c r="O265" s="11"/>
      <c r="P265" s="11"/>
      <c r="Q265" s="11"/>
      <c r="R265" s="11"/>
      <c r="S265" s="11"/>
      <c r="T265" s="11"/>
      <c r="U265" s="11"/>
      <c r="V265" s="11"/>
      <c r="W265" s="11"/>
      <c r="X265" s="11"/>
      <c r="Y265" s="11"/>
      <c r="Z265" s="11"/>
    </row>
    <row r="266" ht="48.0" customHeight="1">
      <c r="A266" s="25">
        <v>138.0</v>
      </c>
      <c r="B266" s="20" t="s">
        <v>2386</v>
      </c>
      <c r="C266" s="26"/>
      <c r="D266" s="27" t="s">
        <v>2387</v>
      </c>
      <c r="E266" s="8" t="s">
        <v>2388</v>
      </c>
      <c r="F266" s="8" t="s">
        <v>2389</v>
      </c>
      <c r="G266" s="8" t="s">
        <v>2390</v>
      </c>
      <c r="H266" s="8" t="s">
        <v>2391</v>
      </c>
      <c r="I266" s="8" t="s">
        <v>2392</v>
      </c>
      <c r="J266" s="8" t="s">
        <v>2393</v>
      </c>
      <c r="K266" s="8" t="s">
        <v>2394</v>
      </c>
      <c r="L266" s="8" t="s">
        <v>2395</v>
      </c>
      <c r="M266" s="8" t="s">
        <v>2396</v>
      </c>
      <c r="N266" s="8" t="s">
        <v>2397</v>
      </c>
      <c r="O266" s="11"/>
      <c r="P266" s="11"/>
      <c r="Q266" s="11"/>
      <c r="R266" s="11"/>
      <c r="S266" s="11"/>
      <c r="T266" s="11"/>
      <c r="U266" s="11"/>
      <c r="V266" s="11"/>
      <c r="W266" s="11"/>
      <c r="X266" s="11"/>
      <c r="Y266" s="11"/>
      <c r="Z266" s="11"/>
    </row>
    <row r="267" ht="48.0" customHeight="1">
      <c r="A267" s="11"/>
      <c r="B267" s="11"/>
      <c r="C267" s="26"/>
      <c r="D267" s="11"/>
      <c r="E267" s="8" t="s">
        <v>2398</v>
      </c>
      <c r="F267" s="8" t="s">
        <v>2399</v>
      </c>
      <c r="G267" s="8" t="s">
        <v>2400</v>
      </c>
      <c r="H267" s="8" t="s">
        <v>2401</v>
      </c>
      <c r="I267" s="8" t="s">
        <v>2402</v>
      </c>
      <c r="J267" s="8" t="s">
        <v>2402</v>
      </c>
      <c r="K267" s="8" t="s">
        <v>2403</v>
      </c>
      <c r="L267" s="8" t="s">
        <v>2071</v>
      </c>
      <c r="M267" s="8" t="s">
        <v>2404</v>
      </c>
      <c r="N267" s="8" t="s">
        <v>2405</v>
      </c>
      <c r="O267" s="11"/>
      <c r="P267" s="11"/>
      <c r="Q267" s="11"/>
      <c r="R267" s="11"/>
      <c r="S267" s="11"/>
      <c r="T267" s="11"/>
      <c r="U267" s="11"/>
      <c r="V267" s="11"/>
      <c r="W267" s="11"/>
      <c r="X267" s="11"/>
      <c r="Y267" s="11"/>
      <c r="Z267" s="11"/>
    </row>
    <row r="268" ht="48.0" customHeight="1">
      <c r="A268" s="25">
        <v>139.0</v>
      </c>
      <c r="B268" s="20" t="s">
        <v>2406</v>
      </c>
      <c r="C268" s="26"/>
      <c r="D268" s="27" t="s">
        <v>2407</v>
      </c>
      <c r="E268" s="8" t="s">
        <v>2408</v>
      </c>
      <c r="F268" s="8" t="s">
        <v>2409</v>
      </c>
      <c r="G268" s="8" t="s">
        <v>2410</v>
      </c>
      <c r="H268" s="15" t="s">
        <v>2411</v>
      </c>
      <c r="I268" s="8" t="s">
        <v>2412</v>
      </c>
      <c r="J268" s="8" t="s">
        <v>2413</v>
      </c>
      <c r="K268" s="8" t="s">
        <v>2414</v>
      </c>
      <c r="L268" s="8" t="s">
        <v>2415</v>
      </c>
      <c r="M268" s="8" t="s">
        <v>2416</v>
      </c>
      <c r="N268" s="8" t="s">
        <v>2417</v>
      </c>
      <c r="O268" s="11"/>
      <c r="P268" s="11"/>
      <c r="Q268" s="11"/>
      <c r="R268" s="11"/>
      <c r="S268" s="11"/>
      <c r="T268" s="11"/>
      <c r="U268" s="11"/>
      <c r="V268" s="11"/>
      <c r="W268" s="11"/>
      <c r="X268" s="11"/>
      <c r="Y268" s="11"/>
      <c r="Z268" s="11"/>
    </row>
    <row r="269" ht="48.0" customHeight="1">
      <c r="A269" s="11"/>
      <c r="B269" s="11"/>
      <c r="C269" s="26"/>
      <c r="D269" s="11"/>
      <c r="E269" s="8" t="s">
        <v>2418</v>
      </c>
      <c r="F269" s="8" t="s">
        <v>2419</v>
      </c>
      <c r="G269" s="8" t="s">
        <v>2420</v>
      </c>
      <c r="H269" s="8" t="s">
        <v>2421</v>
      </c>
      <c r="I269" s="8" t="s">
        <v>2422</v>
      </c>
      <c r="J269" s="8" t="s">
        <v>2423</v>
      </c>
      <c r="K269" s="8" t="s">
        <v>2424</v>
      </c>
      <c r="L269" s="8" t="s">
        <v>2425</v>
      </c>
      <c r="M269" s="8" t="s">
        <v>2426</v>
      </c>
      <c r="N269" s="8" t="s">
        <v>2427</v>
      </c>
      <c r="O269" s="11"/>
      <c r="P269" s="11"/>
      <c r="Q269" s="11"/>
      <c r="R269" s="11"/>
      <c r="S269" s="11"/>
      <c r="T269" s="11"/>
      <c r="U269" s="11"/>
      <c r="V269" s="11"/>
      <c r="W269" s="11"/>
      <c r="X269" s="11"/>
      <c r="Y269" s="11"/>
      <c r="Z269" s="11"/>
    </row>
    <row r="270" ht="48.0" customHeight="1">
      <c r="A270" s="25">
        <v>140.0</v>
      </c>
      <c r="B270" s="20" t="s">
        <v>2428</v>
      </c>
      <c r="C270" s="26"/>
      <c r="D270" s="11"/>
      <c r="E270" s="8" t="s">
        <v>2429</v>
      </c>
      <c r="F270" s="8" t="s">
        <v>2430</v>
      </c>
      <c r="G270" s="8" t="s">
        <v>2431</v>
      </c>
      <c r="H270" s="8" t="s">
        <v>2432</v>
      </c>
      <c r="I270" s="8" t="s">
        <v>2433</v>
      </c>
      <c r="J270" s="8" t="s">
        <v>2434</v>
      </c>
      <c r="K270" s="8" t="s">
        <v>2435</v>
      </c>
      <c r="L270" s="29" t="s">
        <v>2436</v>
      </c>
      <c r="M270" s="8" t="s">
        <v>2437</v>
      </c>
      <c r="N270" s="8" t="s">
        <v>2438</v>
      </c>
      <c r="O270" s="11"/>
      <c r="P270" s="11"/>
      <c r="Q270" s="11"/>
      <c r="R270" s="11"/>
      <c r="S270" s="11"/>
      <c r="T270" s="11"/>
      <c r="U270" s="11"/>
      <c r="V270" s="11"/>
      <c r="W270" s="11"/>
      <c r="X270" s="11"/>
      <c r="Y270" s="11"/>
      <c r="Z270" s="11"/>
    </row>
    <row r="271" ht="48.0" customHeight="1">
      <c r="A271" s="11"/>
      <c r="B271" s="11"/>
      <c r="C271" s="26"/>
      <c r="D271" s="11"/>
      <c r="E271" s="8" t="s">
        <v>2439</v>
      </c>
      <c r="F271" s="8" t="s">
        <v>2440</v>
      </c>
      <c r="G271" s="8" t="s">
        <v>2441</v>
      </c>
      <c r="H271" s="8" t="s">
        <v>2442</v>
      </c>
      <c r="I271" s="8" t="s">
        <v>2443</v>
      </c>
      <c r="J271" s="8" t="s">
        <v>2444</v>
      </c>
      <c r="K271" s="8" t="s">
        <v>2445</v>
      </c>
      <c r="L271" s="29" t="s">
        <v>2402</v>
      </c>
      <c r="M271" s="29" t="s">
        <v>2446</v>
      </c>
      <c r="N271" s="8" t="s">
        <v>2447</v>
      </c>
      <c r="O271" s="11"/>
      <c r="P271" s="11"/>
      <c r="Q271" s="11"/>
      <c r="R271" s="11"/>
      <c r="S271" s="11"/>
      <c r="T271" s="11"/>
      <c r="U271" s="11"/>
      <c r="V271" s="11"/>
      <c r="W271" s="11"/>
      <c r="X271" s="11"/>
      <c r="Y271" s="11"/>
      <c r="Z271" s="11"/>
    </row>
    <row r="272" ht="48.0" customHeight="1">
      <c r="A272" s="25">
        <v>141.0</v>
      </c>
      <c r="B272" s="28" t="s">
        <v>2448</v>
      </c>
      <c r="C272" s="26"/>
      <c r="D272" s="27" t="s">
        <v>2449</v>
      </c>
      <c r="E272" s="8" t="s">
        <v>2450</v>
      </c>
      <c r="F272" s="8" t="s">
        <v>2451</v>
      </c>
      <c r="G272" s="8" t="s">
        <v>2452</v>
      </c>
      <c r="H272" s="8" t="s">
        <v>2453</v>
      </c>
      <c r="I272" s="8" t="s">
        <v>2454</v>
      </c>
      <c r="J272" s="8" t="s">
        <v>2455</v>
      </c>
      <c r="K272" s="8" t="s">
        <v>2456</v>
      </c>
      <c r="L272" s="30" t="s">
        <v>2457</v>
      </c>
      <c r="M272" s="8" t="s">
        <v>2458</v>
      </c>
      <c r="N272" s="8" t="s">
        <v>2459</v>
      </c>
      <c r="O272" s="11"/>
      <c r="P272" s="11"/>
      <c r="Q272" s="11"/>
      <c r="R272" s="11"/>
      <c r="S272" s="11"/>
      <c r="T272" s="11"/>
      <c r="U272" s="11"/>
      <c r="V272" s="11"/>
      <c r="W272" s="11"/>
      <c r="X272" s="11"/>
      <c r="Y272" s="11"/>
      <c r="Z272" s="11"/>
    </row>
    <row r="273" ht="48.0" customHeight="1">
      <c r="A273" s="11"/>
      <c r="B273" s="8"/>
      <c r="C273" s="26"/>
      <c r="D273" s="11"/>
      <c r="E273" s="8" t="s">
        <v>2460</v>
      </c>
      <c r="F273" s="8" t="s">
        <v>2461</v>
      </c>
      <c r="G273" s="8" t="s">
        <v>2462</v>
      </c>
      <c r="H273" s="8" t="s">
        <v>2463</v>
      </c>
      <c r="I273" s="8" t="s">
        <v>2464</v>
      </c>
      <c r="J273" s="8" t="s">
        <v>2465</v>
      </c>
      <c r="K273" s="8" t="s">
        <v>2466</v>
      </c>
      <c r="L273" s="30" t="s">
        <v>2467</v>
      </c>
      <c r="M273" s="8" t="s">
        <v>2468</v>
      </c>
      <c r="N273" s="8" t="s">
        <v>2469</v>
      </c>
      <c r="O273" s="11"/>
      <c r="P273" s="11"/>
      <c r="Q273" s="11"/>
      <c r="R273" s="11"/>
      <c r="S273" s="11"/>
      <c r="T273" s="11"/>
      <c r="U273" s="11"/>
      <c r="V273" s="11"/>
      <c r="W273" s="11"/>
      <c r="X273" s="11"/>
      <c r="Y273" s="11"/>
      <c r="Z273" s="11"/>
    </row>
    <row r="274" ht="48.0" customHeight="1">
      <c r="A274" s="25">
        <v>142.0</v>
      </c>
      <c r="B274" s="20" t="s">
        <v>2470</v>
      </c>
      <c r="C274" s="26"/>
      <c r="D274" s="27" t="s">
        <v>2471</v>
      </c>
      <c r="E274" s="8" t="s">
        <v>2472</v>
      </c>
      <c r="F274" s="8" t="s">
        <v>2473</v>
      </c>
      <c r="G274" s="8" t="s">
        <v>2474</v>
      </c>
      <c r="H274" s="8" t="s">
        <v>2475</v>
      </c>
      <c r="I274" s="8" t="s">
        <v>2476</v>
      </c>
      <c r="J274" s="8" t="s">
        <v>2477</v>
      </c>
      <c r="K274" s="8" t="s">
        <v>2478</v>
      </c>
      <c r="L274" s="8" t="s">
        <v>2479</v>
      </c>
      <c r="M274" s="8" t="s">
        <v>2480</v>
      </c>
      <c r="N274" s="8" t="s">
        <v>2481</v>
      </c>
      <c r="O274" s="11"/>
      <c r="P274" s="11"/>
      <c r="Q274" s="11"/>
      <c r="R274" s="11"/>
      <c r="S274" s="11"/>
      <c r="T274" s="11"/>
      <c r="U274" s="11"/>
      <c r="V274" s="11"/>
      <c r="W274" s="11"/>
      <c r="X274" s="11"/>
      <c r="Y274" s="11"/>
      <c r="Z274" s="11"/>
    </row>
    <row r="275" ht="48.0" customHeight="1">
      <c r="A275" s="11"/>
      <c r="B275" s="11"/>
      <c r="C275" s="26"/>
      <c r="D275" s="11"/>
      <c r="E275" s="8" t="s">
        <v>2402</v>
      </c>
      <c r="F275" s="8" t="s">
        <v>2482</v>
      </c>
      <c r="G275" s="8" t="s">
        <v>2483</v>
      </c>
      <c r="H275" s="8" t="s">
        <v>2484</v>
      </c>
      <c r="I275" s="8" t="s">
        <v>2485</v>
      </c>
      <c r="J275" s="8" t="s">
        <v>2486</v>
      </c>
      <c r="K275" s="8" t="s">
        <v>2487</v>
      </c>
      <c r="L275" s="8" t="s">
        <v>2488</v>
      </c>
      <c r="M275" s="8" t="s">
        <v>2489</v>
      </c>
      <c r="N275" s="8" t="s">
        <v>2490</v>
      </c>
      <c r="O275" s="11"/>
      <c r="P275" s="11"/>
      <c r="Q275" s="11"/>
      <c r="R275" s="11"/>
      <c r="S275" s="11"/>
      <c r="T275" s="11"/>
      <c r="U275" s="11"/>
      <c r="V275" s="11"/>
      <c r="W275" s="11"/>
      <c r="X275" s="11"/>
      <c r="Y275" s="11"/>
      <c r="Z275" s="11"/>
    </row>
    <row r="276" ht="48.0" customHeight="1">
      <c r="A276" s="25">
        <v>143.0</v>
      </c>
      <c r="B276" s="20" t="s">
        <v>2491</v>
      </c>
      <c r="C276" s="26"/>
      <c r="D276" s="27" t="s">
        <v>2492</v>
      </c>
      <c r="E276" s="8" t="s">
        <v>2493</v>
      </c>
      <c r="F276" s="8" t="s">
        <v>2494</v>
      </c>
      <c r="G276" s="8" t="s">
        <v>2495</v>
      </c>
      <c r="H276" s="8" t="s">
        <v>2496</v>
      </c>
      <c r="I276" s="8" t="s">
        <v>2497</v>
      </c>
      <c r="J276" s="8" t="s">
        <v>2498</v>
      </c>
      <c r="K276" s="8" t="s">
        <v>2499</v>
      </c>
      <c r="L276" s="8" t="s">
        <v>2500</v>
      </c>
      <c r="M276" s="8" t="s">
        <v>2501</v>
      </c>
      <c r="N276" s="8" t="s">
        <v>2502</v>
      </c>
      <c r="O276" s="11"/>
      <c r="P276" s="11"/>
      <c r="Q276" s="11"/>
      <c r="R276" s="11"/>
      <c r="S276" s="11"/>
      <c r="T276" s="11"/>
      <c r="U276" s="11"/>
      <c r="V276" s="11"/>
      <c r="W276" s="11"/>
      <c r="X276" s="11"/>
      <c r="Y276" s="11"/>
      <c r="Z276" s="11"/>
    </row>
    <row r="277" ht="48.0" customHeight="1">
      <c r="A277" s="11"/>
      <c r="B277" s="11"/>
      <c r="C277" s="26"/>
      <c r="D277" s="11"/>
      <c r="E277" s="8" t="s">
        <v>2503</v>
      </c>
      <c r="F277" s="8" t="s">
        <v>2504</v>
      </c>
      <c r="G277" s="8" t="s">
        <v>2505</v>
      </c>
      <c r="H277" s="8" t="s">
        <v>2506</v>
      </c>
      <c r="I277" s="8" t="s">
        <v>2507</v>
      </c>
      <c r="J277" s="8" t="s">
        <v>2508</v>
      </c>
      <c r="K277" s="8" t="s">
        <v>2509</v>
      </c>
      <c r="L277" s="8" t="s">
        <v>2510</v>
      </c>
      <c r="M277" s="8" t="s">
        <v>2511</v>
      </c>
      <c r="N277" s="8" t="s">
        <v>2512</v>
      </c>
      <c r="O277" s="11"/>
      <c r="P277" s="11"/>
      <c r="Q277" s="11"/>
      <c r="R277" s="11"/>
      <c r="S277" s="11"/>
      <c r="T277" s="11"/>
      <c r="U277" s="11"/>
      <c r="V277" s="11"/>
      <c r="W277" s="11"/>
      <c r="X277" s="11"/>
      <c r="Y277" s="11"/>
      <c r="Z277" s="11"/>
    </row>
    <row r="278" ht="48.0" customHeight="1">
      <c r="A278" s="25">
        <v>144.0</v>
      </c>
      <c r="B278" s="20" t="s">
        <v>2513</v>
      </c>
      <c r="C278" s="26"/>
      <c r="D278" s="27" t="s">
        <v>2514</v>
      </c>
      <c r="E278" s="8" t="s">
        <v>2515</v>
      </c>
      <c r="F278" s="8" t="s">
        <v>2516</v>
      </c>
      <c r="G278" s="8" t="s">
        <v>2517</v>
      </c>
      <c r="H278" s="8" t="s">
        <v>2518</v>
      </c>
      <c r="I278" s="8" t="s">
        <v>2519</v>
      </c>
      <c r="J278" s="8" t="s">
        <v>2520</v>
      </c>
      <c r="K278" s="8" t="s">
        <v>2521</v>
      </c>
      <c r="L278" s="8" t="s">
        <v>2522</v>
      </c>
      <c r="M278" s="8" t="s">
        <v>2523</v>
      </c>
      <c r="N278" s="8" t="s">
        <v>2524</v>
      </c>
      <c r="O278" s="11"/>
      <c r="P278" s="11"/>
      <c r="Q278" s="11"/>
      <c r="R278" s="11"/>
      <c r="S278" s="11"/>
      <c r="T278" s="11"/>
      <c r="U278" s="11"/>
      <c r="V278" s="11"/>
      <c r="W278" s="11"/>
      <c r="X278" s="11"/>
      <c r="Y278" s="11"/>
      <c r="Z278" s="11"/>
    </row>
    <row r="279" ht="48.0" customHeight="1">
      <c r="A279" s="11"/>
      <c r="B279" s="11"/>
      <c r="C279" s="26"/>
      <c r="D279" s="11"/>
      <c r="E279" s="8" t="s">
        <v>2525</v>
      </c>
      <c r="F279" s="8" t="s">
        <v>2526</v>
      </c>
      <c r="G279" s="8" t="s">
        <v>2527</v>
      </c>
      <c r="H279" s="8" t="s">
        <v>2528</v>
      </c>
      <c r="I279" s="8" t="s">
        <v>2529</v>
      </c>
      <c r="J279" s="8" t="s">
        <v>2530</v>
      </c>
      <c r="K279" s="8" t="s">
        <v>2531</v>
      </c>
      <c r="L279" s="8" t="s">
        <v>2532</v>
      </c>
      <c r="M279" s="8" t="s">
        <v>2533</v>
      </c>
      <c r="N279" s="8" t="s">
        <v>2534</v>
      </c>
      <c r="O279" s="11"/>
      <c r="P279" s="11"/>
      <c r="Q279" s="11"/>
      <c r="R279" s="11"/>
      <c r="S279" s="11"/>
      <c r="T279" s="11"/>
      <c r="U279" s="11"/>
      <c r="V279" s="11"/>
      <c r="W279" s="11"/>
      <c r="X279" s="11"/>
      <c r="Y279" s="11"/>
      <c r="Z279" s="11"/>
    </row>
    <row r="280" ht="48.0" customHeight="1">
      <c r="A280" s="25">
        <v>145.0</v>
      </c>
      <c r="B280" s="8" t="s">
        <v>2535</v>
      </c>
      <c r="C280" s="26"/>
      <c r="D280" s="11"/>
      <c r="E280" s="8" t="s">
        <v>2536</v>
      </c>
      <c r="F280" s="8" t="s">
        <v>2537</v>
      </c>
      <c r="G280" s="8" t="s">
        <v>2538</v>
      </c>
      <c r="H280" s="8" t="s">
        <v>2539</v>
      </c>
      <c r="I280" s="8" t="s">
        <v>2540</v>
      </c>
      <c r="J280" s="8" t="s">
        <v>2541</v>
      </c>
      <c r="K280" s="8" t="s">
        <v>2542</v>
      </c>
      <c r="L280" s="8" t="s">
        <v>2543</v>
      </c>
      <c r="M280" s="8" t="s">
        <v>2544</v>
      </c>
      <c r="N280" s="8" t="s">
        <v>2545</v>
      </c>
      <c r="O280" s="11"/>
      <c r="P280" s="11"/>
      <c r="Q280" s="11"/>
      <c r="R280" s="11"/>
      <c r="S280" s="11"/>
      <c r="T280" s="11"/>
      <c r="U280" s="11"/>
      <c r="V280" s="11"/>
      <c r="W280" s="11"/>
      <c r="X280" s="11"/>
      <c r="Y280" s="11"/>
      <c r="Z280" s="11"/>
    </row>
    <row r="281" ht="48.0" customHeight="1">
      <c r="A281" s="11"/>
      <c r="B281" s="11"/>
      <c r="C281" s="26"/>
      <c r="D281" s="11"/>
      <c r="E281" s="8" t="s">
        <v>2546</v>
      </c>
      <c r="F281" s="8" t="s">
        <v>2547</v>
      </c>
      <c r="G281" s="8" t="s">
        <v>2548</v>
      </c>
      <c r="H281" s="8"/>
      <c r="I281" s="8"/>
      <c r="J281" s="8"/>
      <c r="K281" s="8"/>
      <c r="L281" s="8"/>
      <c r="M281" s="8"/>
      <c r="N281" s="8"/>
      <c r="O281" s="11"/>
      <c r="P281" s="11"/>
      <c r="Q281" s="11"/>
      <c r="R281" s="11"/>
      <c r="S281" s="11"/>
      <c r="T281" s="11"/>
      <c r="U281" s="11"/>
      <c r="V281" s="11"/>
      <c r="W281" s="11"/>
      <c r="X281" s="11"/>
      <c r="Y281" s="11"/>
      <c r="Z281" s="11"/>
    </row>
    <row r="282" ht="48.0" customHeight="1">
      <c r="A282" s="25">
        <v>146.0</v>
      </c>
      <c r="B282" s="20" t="s">
        <v>2549</v>
      </c>
      <c r="C282" s="26"/>
      <c r="D282" s="27" t="s">
        <v>2550</v>
      </c>
      <c r="E282" s="8" t="s">
        <v>2551</v>
      </c>
      <c r="F282" s="8" t="s">
        <v>2552</v>
      </c>
      <c r="G282" s="8" t="s">
        <v>2553</v>
      </c>
      <c r="H282" s="8" t="s">
        <v>2554</v>
      </c>
      <c r="I282" s="8" t="s">
        <v>2555</v>
      </c>
      <c r="J282" s="8" t="s">
        <v>2556</v>
      </c>
      <c r="K282" s="8" t="s">
        <v>2557</v>
      </c>
      <c r="L282" s="8" t="s">
        <v>2558</v>
      </c>
      <c r="M282" s="8" t="s">
        <v>2559</v>
      </c>
      <c r="N282" s="8" t="s">
        <v>2560</v>
      </c>
      <c r="O282" s="11"/>
      <c r="P282" s="11"/>
      <c r="Q282" s="11"/>
      <c r="R282" s="11"/>
      <c r="S282" s="11"/>
      <c r="T282" s="11"/>
      <c r="U282" s="11"/>
      <c r="V282" s="11"/>
      <c r="W282" s="11"/>
      <c r="X282" s="11"/>
      <c r="Y282" s="11"/>
      <c r="Z282" s="11"/>
    </row>
    <row r="283" ht="48.0" customHeight="1">
      <c r="A283" s="11"/>
      <c r="B283" s="11"/>
      <c r="C283" s="26"/>
      <c r="D283" s="11"/>
      <c r="E283" s="8" t="s">
        <v>2561</v>
      </c>
      <c r="F283" s="8" t="s">
        <v>2562</v>
      </c>
      <c r="G283" s="8" t="s">
        <v>2563</v>
      </c>
      <c r="H283" s="8" t="s">
        <v>2564</v>
      </c>
      <c r="I283" s="8" t="s">
        <v>2565</v>
      </c>
      <c r="J283" s="8" t="s">
        <v>2566</v>
      </c>
      <c r="K283" s="8" t="s">
        <v>2567</v>
      </c>
      <c r="L283" s="8" t="s">
        <v>2460</v>
      </c>
      <c r="M283" s="8" t="s">
        <v>2568</v>
      </c>
      <c r="N283" s="8" t="s">
        <v>2569</v>
      </c>
      <c r="O283" s="11"/>
      <c r="P283" s="11"/>
      <c r="Q283" s="11"/>
      <c r="R283" s="11"/>
      <c r="S283" s="11"/>
      <c r="T283" s="11"/>
      <c r="U283" s="11"/>
      <c r="V283" s="11"/>
      <c r="W283" s="11"/>
      <c r="X283" s="11"/>
      <c r="Y283" s="11"/>
      <c r="Z283" s="11"/>
    </row>
    <row r="284" ht="48.0" customHeight="1">
      <c r="A284" s="25">
        <v>147.0</v>
      </c>
      <c r="B284" s="20" t="s">
        <v>2570</v>
      </c>
      <c r="C284" s="26"/>
      <c r="D284" s="27" t="s">
        <v>2571</v>
      </c>
      <c r="E284" s="8" t="s">
        <v>2572</v>
      </c>
      <c r="F284" s="8" t="s">
        <v>2573</v>
      </c>
      <c r="G284" s="8" t="s">
        <v>2574</v>
      </c>
      <c r="H284" s="8" t="s">
        <v>2575</v>
      </c>
      <c r="I284" s="8" t="s">
        <v>2576</v>
      </c>
      <c r="J284" s="8" t="s">
        <v>2577</v>
      </c>
      <c r="K284" s="8" t="s">
        <v>2578</v>
      </c>
      <c r="L284" s="8" t="s">
        <v>2579</v>
      </c>
      <c r="M284" s="8" t="s">
        <v>2580</v>
      </c>
      <c r="N284" s="8" t="s">
        <v>2581</v>
      </c>
      <c r="O284" s="11"/>
      <c r="P284" s="11"/>
      <c r="Q284" s="11"/>
      <c r="R284" s="11"/>
      <c r="S284" s="11"/>
      <c r="T284" s="11"/>
      <c r="U284" s="11"/>
      <c r="V284" s="11"/>
      <c r="W284" s="11"/>
      <c r="X284" s="11"/>
      <c r="Y284" s="11"/>
      <c r="Z284" s="11"/>
    </row>
    <row r="285" ht="48.0" customHeight="1">
      <c r="A285" s="11"/>
      <c r="B285" s="11"/>
      <c r="C285" s="26"/>
      <c r="D285" s="11"/>
      <c r="E285" s="8" t="s">
        <v>2582</v>
      </c>
      <c r="F285" s="8" t="s">
        <v>2583</v>
      </c>
      <c r="G285" s="8" t="s">
        <v>2584</v>
      </c>
      <c r="H285" s="8" t="s">
        <v>2585</v>
      </c>
      <c r="I285" s="8" t="s">
        <v>2586</v>
      </c>
      <c r="J285" s="8" t="s">
        <v>2587</v>
      </c>
      <c r="K285" s="8" t="s">
        <v>2588</v>
      </c>
      <c r="L285" s="8" t="s">
        <v>2402</v>
      </c>
      <c r="M285" s="8" t="s">
        <v>2402</v>
      </c>
      <c r="N285" s="8" t="s">
        <v>2589</v>
      </c>
      <c r="O285" s="11"/>
      <c r="P285" s="11"/>
      <c r="Q285" s="11"/>
      <c r="R285" s="11"/>
      <c r="S285" s="11"/>
      <c r="T285" s="11"/>
      <c r="U285" s="11"/>
      <c r="V285" s="11"/>
      <c r="W285" s="11"/>
      <c r="X285" s="11"/>
      <c r="Y285" s="11"/>
      <c r="Z285" s="11"/>
    </row>
    <row r="286" ht="48.0" customHeight="1">
      <c r="A286" s="25">
        <v>148.0</v>
      </c>
      <c r="B286" s="20" t="s">
        <v>2590</v>
      </c>
      <c r="C286" s="26"/>
      <c r="D286" s="27" t="s">
        <v>2591</v>
      </c>
      <c r="E286" s="8" t="s">
        <v>2592</v>
      </c>
      <c r="F286" s="8" t="s">
        <v>2593</v>
      </c>
      <c r="G286" s="8" t="s">
        <v>2594</v>
      </c>
      <c r="H286" s="8" t="s">
        <v>2595</v>
      </c>
      <c r="I286" s="8" t="s">
        <v>2596</v>
      </c>
      <c r="J286" s="8" t="s">
        <v>2597</v>
      </c>
      <c r="K286" s="8" t="s">
        <v>2598</v>
      </c>
      <c r="L286" s="8" t="s">
        <v>2599</v>
      </c>
      <c r="M286" s="8" t="s">
        <v>2600</v>
      </c>
      <c r="N286" s="8" t="s">
        <v>2601</v>
      </c>
      <c r="O286" s="11"/>
      <c r="P286" s="11"/>
      <c r="Q286" s="11"/>
      <c r="R286" s="11"/>
      <c r="S286" s="11"/>
      <c r="T286" s="11"/>
      <c r="U286" s="11"/>
      <c r="V286" s="11"/>
      <c r="W286" s="11"/>
      <c r="X286" s="11"/>
      <c r="Y286" s="11"/>
      <c r="Z286" s="11"/>
    </row>
    <row r="287" ht="48.0" customHeight="1">
      <c r="A287" s="11"/>
      <c r="B287" s="11"/>
      <c r="C287" s="26"/>
      <c r="D287" s="11"/>
      <c r="E287" s="8" t="s">
        <v>2602</v>
      </c>
      <c r="F287" s="8" t="s">
        <v>2603</v>
      </c>
      <c r="G287" s="8" t="s">
        <v>2533</v>
      </c>
      <c r="H287" s="8" t="s">
        <v>2446</v>
      </c>
      <c r="I287" s="8" t="s">
        <v>2604</v>
      </c>
      <c r="J287" s="8" t="s">
        <v>2332</v>
      </c>
      <c r="K287" s="8" t="s">
        <v>2605</v>
      </c>
      <c r="L287" s="8" t="s">
        <v>2606</v>
      </c>
      <c r="M287" s="8" t="s">
        <v>2607</v>
      </c>
      <c r="N287" s="8" t="s">
        <v>2608</v>
      </c>
      <c r="O287" s="11"/>
      <c r="P287" s="11"/>
      <c r="Q287" s="11"/>
      <c r="R287" s="11"/>
      <c r="S287" s="11"/>
      <c r="T287" s="11"/>
      <c r="U287" s="11"/>
      <c r="V287" s="11"/>
      <c r="W287" s="11"/>
      <c r="X287" s="11"/>
      <c r="Y287" s="11"/>
      <c r="Z287" s="11"/>
    </row>
    <row r="288" ht="48.0" customHeight="1">
      <c r="A288" s="25">
        <v>149.0</v>
      </c>
      <c r="B288" s="20" t="s">
        <v>2609</v>
      </c>
      <c r="C288" s="26"/>
      <c r="D288" s="27" t="s">
        <v>2610</v>
      </c>
      <c r="E288" s="15" t="s">
        <v>2611</v>
      </c>
      <c r="F288" s="15" t="s">
        <v>2612</v>
      </c>
      <c r="G288" s="8" t="s">
        <v>2613</v>
      </c>
      <c r="H288" s="8" t="s">
        <v>2614</v>
      </c>
      <c r="I288" s="8" t="s">
        <v>2615</v>
      </c>
      <c r="J288" s="8" t="s">
        <v>2616</v>
      </c>
      <c r="K288" s="8" t="s">
        <v>2617</v>
      </c>
      <c r="L288" s="8" t="s">
        <v>2618</v>
      </c>
      <c r="M288" s="8" t="s">
        <v>2619</v>
      </c>
      <c r="N288" s="8" t="s">
        <v>2620</v>
      </c>
      <c r="O288" s="11"/>
      <c r="P288" s="11"/>
      <c r="Q288" s="11"/>
      <c r="R288" s="11"/>
      <c r="S288" s="11"/>
      <c r="T288" s="11"/>
      <c r="U288" s="11"/>
      <c r="V288" s="11"/>
      <c r="W288" s="11"/>
      <c r="X288" s="11"/>
      <c r="Y288" s="11"/>
      <c r="Z288" s="11"/>
    </row>
    <row r="289" ht="48.0" customHeight="1">
      <c r="A289" s="11"/>
      <c r="B289" s="11"/>
      <c r="C289" s="26"/>
      <c r="D289" s="11"/>
      <c r="E289" s="15" t="s">
        <v>2418</v>
      </c>
      <c r="F289" s="15" t="s">
        <v>2621</v>
      </c>
      <c r="G289" s="15" t="s">
        <v>2622</v>
      </c>
      <c r="H289" s="8" t="s">
        <v>2623</v>
      </c>
      <c r="I289" s="8" t="s">
        <v>2567</v>
      </c>
      <c r="J289" s="8" t="s">
        <v>2624</v>
      </c>
      <c r="K289" s="8" t="s">
        <v>2526</v>
      </c>
      <c r="L289" s="8" t="s">
        <v>2625</v>
      </c>
      <c r="M289" s="8" t="s">
        <v>2626</v>
      </c>
      <c r="N289" s="8" t="s">
        <v>2627</v>
      </c>
      <c r="O289" s="11"/>
      <c r="P289" s="11"/>
      <c r="Q289" s="11"/>
      <c r="R289" s="11"/>
      <c r="S289" s="11"/>
      <c r="T289" s="11"/>
      <c r="U289" s="11"/>
      <c r="V289" s="11"/>
      <c r="W289" s="11"/>
      <c r="X289" s="11"/>
      <c r="Y289" s="11"/>
      <c r="Z289" s="11"/>
    </row>
    <row r="290" ht="48.0" customHeight="1">
      <c r="A290" s="25">
        <v>150.0</v>
      </c>
      <c r="B290" s="20" t="s">
        <v>2628</v>
      </c>
      <c r="C290" s="26"/>
      <c r="D290" s="27" t="s">
        <v>2629</v>
      </c>
      <c r="E290" s="8" t="s">
        <v>2630</v>
      </c>
      <c r="F290" s="15" t="s">
        <v>2631</v>
      </c>
      <c r="G290" s="8" t="s">
        <v>2632</v>
      </c>
      <c r="H290" s="8" t="s">
        <v>2633</v>
      </c>
      <c r="I290" s="8" t="s">
        <v>2634</v>
      </c>
      <c r="J290" s="8" t="s">
        <v>2635</v>
      </c>
      <c r="K290" s="8" t="s">
        <v>2636</v>
      </c>
      <c r="L290" s="8" t="s">
        <v>2637</v>
      </c>
      <c r="M290" s="8" t="s">
        <v>2638</v>
      </c>
      <c r="N290" s="8" t="s">
        <v>2639</v>
      </c>
      <c r="O290" s="11"/>
      <c r="P290" s="11"/>
      <c r="Q290" s="11"/>
      <c r="R290" s="11"/>
      <c r="S290" s="11"/>
      <c r="T290" s="11"/>
      <c r="U290" s="11"/>
      <c r="V290" s="11"/>
      <c r="W290" s="11"/>
      <c r="X290" s="11"/>
      <c r="Y290" s="11"/>
      <c r="Z290" s="11"/>
    </row>
    <row r="291" ht="48.0" customHeight="1">
      <c r="A291" s="11"/>
      <c r="B291" s="11"/>
      <c r="C291" s="26"/>
      <c r="D291" s="11"/>
      <c r="E291" s="8" t="s">
        <v>2640</v>
      </c>
      <c r="F291" s="15" t="s">
        <v>2641</v>
      </c>
      <c r="G291" s="8" t="s">
        <v>2642</v>
      </c>
      <c r="H291" s="8" t="s">
        <v>2643</v>
      </c>
      <c r="I291" s="8" t="s">
        <v>2644</v>
      </c>
      <c r="J291" s="8"/>
      <c r="K291" s="8" t="s">
        <v>2645</v>
      </c>
      <c r="L291" s="8" t="s">
        <v>2646</v>
      </c>
      <c r="M291" s="8" t="s">
        <v>2647</v>
      </c>
      <c r="N291" s="8" t="s">
        <v>2648</v>
      </c>
      <c r="O291" s="11"/>
      <c r="P291" s="11"/>
      <c r="Q291" s="11"/>
      <c r="R291" s="11"/>
      <c r="S291" s="11"/>
      <c r="T291" s="11"/>
      <c r="U291" s="11"/>
      <c r="V291" s="11"/>
      <c r="W291" s="11"/>
      <c r="X291" s="11"/>
      <c r="Y291" s="11"/>
      <c r="Z291" s="11"/>
    </row>
    <row r="292" ht="48.0" customHeight="1">
      <c r="A292" s="25">
        <v>151.0</v>
      </c>
      <c r="B292" s="31" t="s">
        <v>2649</v>
      </c>
      <c r="C292" s="26"/>
      <c r="D292" s="27" t="s">
        <v>2650</v>
      </c>
      <c r="E292" s="8" t="s">
        <v>2651</v>
      </c>
      <c r="F292" s="8" t="s">
        <v>2652</v>
      </c>
      <c r="G292" s="8" t="s">
        <v>2653</v>
      </c>
      <c r="H292" s="8" t="s">
        <v>2654</v>
      </c>
      <c r="I292" s="8" t="s">
        <v>2655</v>
      </c>
      <c r="J292" s="8" t="s">
        <v>2656</v>
      </c>
      <c r="K292" s="8" t="s">
        <v>2657</v>
      </c>
      <c r="L292" s="8" t="s">
        <v>2658</v>
      </c>
      <c r="M292" s="8" t="s">
        <v>2659</v>
      </c>
      <c r="N292" s="8" t="s">
        <v>2660</v>
      </c>
      <c r="O292" s="11"/>
      <c r="P292" s="11"/>
      <c r="Q292" s="11"/>
      <c r="R292" s="11"/>
      <c r="S292" s="11"/>
      <c r="T292" s="11"/>
      <c r="U292" s="11"/>
      <c r="V292" s="11"/>
      <c r="W292" s="11"/>
      <c r="X292" s="11"/>
      <c r="Y292" s="11"/>
      <c r="Z292" s="11"/>
    </row>
    <row r="293" ht="48.0" customHeight="1">
      <c r="A293" s="11"/>
      <c r="B293" s="11"/>
      <c r="C293" s="26"/>
      <c r="D293" s="11"/>
      <c r="E293" s="8" t="s">
        <v>2460</v>
      </c>
      <c r="F293" s="8" t="s">
        <v>2661</v>
      </c>
      <c r="G293" s="8" t="s">
        <v>2332</v>
      </c>
      <c r="H293" s="8" t="s">
        <v>2662</v>
      </c>
      <c r="I293" s="8" t="s">
        <v>2663</v>
      </c>
      <c r="J293" s="8" t="s">
        <v>2332</v>
      </c>
      <c r="K293" s="8" t="s">
        <v>2664</v>
      </c>
      <c r="L293" s="8" t="s">
        <v>2665</v>
      </c>
      <c r="M293" s="8" t="s">
        <v>2666</v>
      </c>
      <c r="N293" s="8" t="s">
        <v>2667</v>
      </c>
      <c r="O293" s="11"/>
      <c r="P293" s="11"/>
      <c r="Q293" s="11"/>
      <c r="R293" s="11"/>
      <c r="S293" s="11"/>
      <c r="T293" s="11"/>
      <c r="U293" s="11"/>
      <c r="V293" s="11"/>
      <c r="W293" s="11"/>
      <c r="X293" s="11"/>
      <c r="Y293" s="11"/>
      <c r="Z293" s="11"/>
    </row>
    <row r="294" ht="48.0" customHeight="1">
      <c r="A294" s="25">
        <v>152.0</v>
      </c>
      <c r="B294" s="20" t="s">
        <v>2668</v>
      </c>
      <c r="C294" s="26"/>
      <c r="D294" s="27" t="s">
        <v>2669</v>
      </c>
      <c r="E294" s="8" t="s">
        <v>2670</v>
      </c>
      <c r="F294" s="8" t="s">
        <v>2671</v>
      </c>
      <c r="G294" s="8" t="s">
        <v>2672</v>
      </c>
      <c r="H294" s="8" t="s">
        <v>2673</v>
      </c>
      <c r="I294" s="8" t="s">
        <v>2674</v>
      </c>
      <c r="J294" s="8" t="s">
        <v>2675</v>
      </c>
      <c r="K294" s="15" t="s">
        <v>2676</v>
      </c>
      <c r="L294" s="8" t="s">
        <v>2677</v>
      </c>
      <c r="M294" s="8" t="s">
        <v>2678</v>
      </c>
      <c r="N294" s="15" t="s">
        <v>2679</v>
      </c>
      <c r="O294" s="11"/>
      <c r="P294" s="11"/>
      <c r="Q294" s="11"/>
      <c r="R294" s="11"/>
      <c r="S294" s="11"/>
      <c r="T294" s="11"/>
      <c r="U294" s="11"/>
      <c r="V294" s="11"/>
      <c r="W294" s="11"/>
      <c r="X294" s="11"/>
      <c r="Y294" s="11"/>
      <c r="Z294" s="11"/>
    </row>
    <row r="295" ht="48.0" customHeight="1">
      <c r="A295" s="11"/>
      <c r="B295" s="11"/>
      <c r="C295" s="26"/>
      <c r="D295" s="11"/>
      <c r="E295" s="8" t="s">
        <v>2680</v>
      </c>
      <c r="F295" s="8" t="s">
        <v>2681</v>
      </c>
      <c r="G295" s="8" t="s">
        <v>2682</v>
      </c>
      <c r="H295" s="8" t="s">
        <v>2683</v>
      </c>
      <c r="I295" s="8" t="s">
        <v>2684</v>
      </c>
      <c r="J295" s="8" t="s">
        <v>2685</v>
      </c>
      <c r="K295" s="15" t="s">
        <v>2686</v>
      </c>
      <c r="L295" s="8" t="s">
        <v>2687</v>
      </c>
      <c r="M295" s="8" t="s">
        <v>2688</v>
      </c>
      <c r="N295" s="15" t="s">
        <v>2689</v>
      </c>
      <c r="O295" s="11"/>
      <c r="P295" s="11"/>
      <c r="Q295" s="11"/>
      <c r="R295" s="11"/>
      <c r="S295" s="11"/>
      <c r="T295" s="11"/>
      <c r="U295" s="11"/>
      <c r="V295" s="11"/>
      <c r="W295" s="11"/>
      <c r="X295" s="11"/>
      <c r="Y295" s="11"/>
      <c r="Z295" s="11"/>
    </row>
    <row r="296" ht="48.0" customHeight="1">
      <c r="A296" s="25">
        <v>153.0</v>
      </c>
      <c r="B296" s="20" t="s">
        <v>2690</v>
      </c>
      <c r="C296" s="26"/>
      <c r="D296" s="27" t="s">
        <v>126</v>
      </c>
      <c r="E296" s="8" t="s">
        <v>2691</v>
      </c>
      <c r="F296" s="8" t="s">
        <v>2692</v>
      </c>
      <c r="G296" s="8" t="s">
        <v>2693</v>
      </c>
      <c r="H296" s="8" t="s">
        <v>132</v>
      </c>
      <c r="I296" s="15" t="s">
        <v>2694</v>
      </c>
      <c r="J296" s="30" t="s">
        <v>2695</v>
      </c>
      <c r="K296" s="32" t="s">
        <v>2696</v>
      </c>
      <c r="L296" s="8" t="s">
        <v>2697</v>
      </c>
      <c r="M296" s="8" t="s">
        <v>2698</v>
      </c>
      <c r="N296" s="8" t="s">
        <v>2699</v>
      </c>
      <c r="O296" s="11"/>
      <c r="P296" s="11"/>
      <c r="Q296" s="11"/>
      <c r="R296" s="11"/>
      <c r="S296" s="11"/>
      <c r="T296" s="11"/>
      <c r="U296" s="11"/>
      <c r="V296" s="11"/>
      <c r="W296" s="11"/>
      <c r="X296" s="11"/>
      <c r="Y296" s="11"/>
      <c r="Z296" s="11"/>
    </row>
    <row r="297" ht="48.0" customHeight="1">
      <c r="A297" s="11"/>
      <c r="B297" s="11"/>
      <c r="C297" s="26"/>
      <c r="D297" s="11"/>
      <c r="E297" s="8" t="s">
        <v>2700</v>
      </c>
      <c r="F297" s="8" t="s">
        <v>2701</v>
      </c>
      <c r="G297" s="8" t="s">
        <v>2702</v>
      </c>
      <c r="H297" s="8" t="s">
        <v>2460</v>
      </c>
      <c r="I297" s="15" t="s">
        <v>2703</v>
      </c>
      <c r="J297" s="30" t="s">
        <v>2704</v>
      </c>
      <c r="K297" s="32" t="s">
        <v>2705</v>
      </c>
      <c r="L297" s="8" t="s">
        <v>2706</v>
      </c>
      <c r="M297" s="8" t="s">
        <v>2460</v>
      </c>
      <c r="N297" s="8" t="s">
        <v>2707</v>
      </c>
      <c r="O297" s="11"/>
      <c r="P297" s="11"/>
      <c r="Q297" s="11"/>
      <c r="R297" s="11"/>
      <c r="S297" s="11"/>
      <c r="T297" s="11"/>
      <c r="U297" s="11"/>
      <c r="V297" s="11"/>
      <c r="W297" s="11"/>
      <c r="X297" s="11"/>
      <c r="Y297" s="11"/>
      <c r="Z297" s="11"/>
    </row>
    <row r="298" ht="48.0" customHeight="1">
      <c r="A298" s="25">
        <v>154.0</v>
      </c>
      <c r="B298" s="20" t="s">
        <v>2708</v>
      </c>
      <c r="C298" s="26"/>
      <c r="D298" s="27" t="s">
        <v>2709</v>
      </c>
      <c r="E298" s="8" t="s">
        <v>2710</v>
      </c>
      <c r="F298" s="8" t="s">
        <v>2711</v>
      </c>
      <c r="G298" s="8" t="s">
        <v>2712</v>
      </c>
      <c r="H298" s="8" t="s">
        <v>2713</v>
      </c>
      <c r="I298" s="8" t="s">
        <v>2714</v>
      </c>
      <c r="J298" s="8" t="s">
        <v>2715</v>
      </c>
      <c r="K298" s="8" t="s">
        <v>2716</v>
      </c>
      <c r="L298" s="8" t="s">
        <v>2717</v>
      </c>
      <c r="M298" s="8" t="s">
        <v>2718</v>
      </c>
      <c r="N298" s="8" t="s">
        <v>2719</v>
      </c>
      <c r="O298" s="11"/>
      <c r="P298" s="11"/>
      <c r="Q298" s="11"/>
      <c r="R298" s="11"/>
      <c r="S298" s="11"/>
      <c r="T298" s="11"/>
      <c r="U298" s="11"/>
      <c r="V298" s="11"/>
      <c r="W298" s="11"/>
      <c r="X298" s="11"/>
      <c r="Y298" s="11"/>
      <c r="Z298" s="11"/>
    </row>
    <row r="299" ht="48.0" customHeight="1">
      <c r="A299" s="11"/>
      <c r="B299" s="11"/>
      <c r="C299" s="26"/>
      <c r="D299" s="11"/>
      <c r="E299" s="8" t="s">
        <v>2720</v>
      </c>
      <c r="F299" s="8" t="s">
        <v>2721</v>
      </c>
      <c r="G299" s="8" t="s">
        <v>2722</v>
      </c>
      <c r="H299" s="8" t="s">
        <v>2723</v>
      </c>
      <c r="I299" s="8" t="s">
        <v>2724</v>
      </c>
      <c r="J299" s="8" t="s">
        <v>2725</v>
      </c>
      <c r="K299" s="8" t="s">
        <v>2726</v>
      </c>
      <c r="L299" s="8" t="s">
        <v>2402</v>
      </c>
      <c r="M299" s="8" t="s">
        <v>2727</v>
      </c>
      <c r="N299" s="8" t="s">
        <v>2728</v>
      </c>
      <c r="O299" s="11"/>
      <c r="P299" s="11"/>
      <c r="Q299" s="11"/>
      <c r="R299" s="11"/>
      <c r="S299" s="11"/>
      <c r="T299" s="11"/>
      <c r="U299" s="11"/>
      <c r="V299" s="11"/>
      <c r="W299" s="11"/>
      <c r="X299" s="11"/>
      <c r="Y299" s="11"/>
      <c r="Z299" s="11"/>
    </row>
    <row r="300" ht="48.0" customHeight="1">
      <c r="A300" s="25">
        <v>155.0</v>
      </c>
      <c r="B300" s="20" t="s">
        <v>2729</v>
      </c>
      <c r="C300" s="26"/>
      <c r="D300" s="27" t="s">
        <v>2730</v>
      </c>
      <c r="E300" s="8" t="s">
        <v>2731</v>
      </c>
      <c r="F300" s="8" t="s">
        <v>2732</v>
      </c>
      <c r="G300" s="8" t="s">
        <v>2733</v>
      </c>
      <c r="H300" s="8" t="s">
        <v>2734</v>
      </c>
      <c r="I300" s="8" t="s">
        <v>2735</v>
      </c>
      <c r="J300" s="8" t="s">
        <v>2736</v>
      </c>
      <c r="K300" s="8" t="s">
        <v>2737</v>
      </c>
      <c r="L300" s="8" t="s">
        <v>2738</v>
      </c>
      <c r="M300" s="8" t="s">
        <v>2739</v>
      </c>
      <c r="N300" s="8" t="s">
        <v>2740</v>
      </c>
      <c r="O300" s="11"/>
      <c r="P300" s="11"/>
      <c r="Q300" s="11"/>
      <c r="R300" s="11"/>
      <c r="S300" s="11"/>
      <c r="T300" s="11"/>
      <c r="U300" s="11"/>
      <c r="V300" s="11"/>
      <c r="W300" s="11"/>
      <c r="X300" s="11"/>
      <c r="Y300" s="11"/>
      <c r="Z300" s="11"/>
    </row>
    <row r="301" ht="48.0" customHeight="1">
      <c r="A301" s="11"/>
      <c r="B301" s="11"/>
      <c r="C301" s="26"/>
      <c r="D301" s="11"/>
      <c r="E301" s="8" t="s">
        <v>2741</v>
      </c>
      <c r="F301" s="8" t="s">
        <v>2742</v>
      </c>
      <c r="G301" s="8" t="s">
        <v>2743</v>
      </c>
      <c r="H301" s="8" t="s">
        <v>2744</v>
      </c>
      <c r="I301" s="8" t="s">
        <v>2745</v>
      </c>
      <c r="J301" s="8" t="s">
        <v>2666</v>
      </c>
      <c r="K301" s="8" t="s">
        <v>2746</v>
      </c>
      <c r="L301" s="8" t="s">
        <v>2747</v>
      </c>
      <c r="M301" s="8" t="s">
        <v>2402</v>
      </c>
      <c r="N301" s="8" t="s">
        <v>2748</v>
      </c>
      <c r="O301" s="11"/>
      <c r="P301" s="11"/>
      <c r="Q301" s="11"/>
      <c r="R301" s="11"/>
      <c r="S301" s="11"/>
      <c r="T301" s="11"/>
      <c r="U301" s="11"/>
      <c r="V301" s="11"/>
      <c r="W301" s="11"/>
      <c r="X301" s="11"/>
      <c r="Y301" s="11"/>
      <c r="Z301" s="11"/>
    </row>
    <row r="302" ht="48.0" customHeight="1">
      <c r="A302" s="25">
        <v>156.0</v>
      </c>
      <c r="B302" s="20" t="s">
        <v>2749</v>
      </c>
      <c r="C302" s="26"/>
      <c r="D302" s="27" t="s">
        <v>2750</v>
      </c>
      <c r="E302" s="8" t="s">
        <v>2751</v>
      </c>
      <c r="F302" s="8" t="s">
        <v>2752</v>
      </c>
      <c r="G302" s="8" t="s">
        <v>2753</v>
      </c>
      <c r="H302" s="29" t="s">
        <v>2754</v>
      </c>
      <c r="I302" s="8" t="s">
        <v>2755</v>
      </c>
      <c r="J302" s="8" t="s">
        <v>2756</v>
      </c>
      <c r="K302" s="8" t="s">
        <v>2757</v>
      </c>
      <c r="L302" s="8" t="s">
        <v>2758</v>
      </c>
      <c r="M302" s="8" t="s">
        <v>2759</v>
      </c>
      <c r="N302" s="8" t="s">
        <v>2760</v>
      </c>
      <c r="O302" s="11"/>
      <c r="P302" s="11"/>
      <c r="Q302" s="11"/>
      <c r="R302" s="11"/>
      <c r="S302" s="11"/>
      <c r="T302" s="11"/>
      <c r="U302" s="11"/>
      <c r="V302" s="11"/>
      <c r="W302" s="11"/>
      <c r="X302" s="11"/>
      <c r="Y302" s="11"/>
      <c r="Z302" s="11"/>
    </row>
    <row r="303" ht="48.0" customHeight="1">
      <c r="A303" s="11"/>
      <c r="B303" s="11"/>
      <c r="C303" s="26"/>
      <c r="D303" s="11"/>
      <c r="E303" s="8" t="s">
        <v>2761</v>
      </c>
      <c r="F303" s="8" t="s">
        <v>2460</v>
      </c>
      <c r="G303" s="8" t="s">
        <v>2762</v>
      </c>
      <c r="H303" s="29" t="s">
        <v>2460</v>
      </c>
      <c r="I303" s="8" t="s">
        <v>2763</v>
      </c>
      <c r="J303" s="8" t="s">
        <v>2764</v>
      </c>
      <c r="K303" s="8" t="s">
        <v>2765</v>
      </c>
      <c r="L303" s="8" t="s">
        <v>2766</v>
      </c>
      <c r="M303" s="8" t="s">
        <v>2530</v>
      </c>
      <c r="N303" s="8" t="s">
        <v>2767</v>
      </c>
      <c r="O303" s="11"/>
      <c r="P303" s="11"/>
      <c r="Q303" s="11"/>
      <c r="R303" s="11"/>
      <c r="S303" s="11"/>
      <c r="T303" s="11"/>
      <c r="U303" s="11"/>
      <c r="V303" s="11"/>
      <c r="W303" s="11"/>
      <c r="X303" s="11"/>
      <c r="Y303" s="11"/>
      <c r="Z303" s="11"/>
    </row>
    <row r="304" ht="48.0" customHeight="1">
      <c r="A304" s="25">
        <v>157.0</v>
      </c>
      <c r="B304" s="20" t="s">
        <v>2768</v>
      </c>
      <c r="C304" s="26"/>
      <c r="D304" s="27" t="s">
        <v>2769</v>
      </c>
      <c r="E304" s="8" t="s">
        <v>2770</v>
      </c>
      <c r="F304" s="8" t="s">
        <v>2771</v>
      </c>
      <c r="G304" s="8" t="s">
        <v>2772</v>
      </c>
      <c r="H304" s="8" t="s">
        <v>2773</v>
      </c>
      <c r="I304" s="29" t="s">
        <v>2774</v>
      </c>
      <c r="J304" s="8" t="s">
        <v>2775</v>
      </c>
      <c r="K304" s="8" t="s">
        <v>2776</v>
      </c>
      <c r="L304" s="15" t="s">
        <v>2777</v>
      </c>
      <c r="M304" s="8" t="s">
        <v>2778</v>
      </c>
      <c r="N304" s="8" t="s">
        <v>2779</v>
      </c>
      <c r="O304" s="11"/>
      <c r="P304" s="11"/>
      <c r="Q304" s="11"/>
      <c r="R304" s="11"/>
      <c r="S304" s="11"/>
      <c r="T304" s="11"/>
      <c r="U304" s="11"/>
      <c r="V304" s="11"/>
      <c r="W304" s="11"/>
      <c r="X304" s="11"/>
      <c r="Y304" s="11"/>
      <c r="Z304" s="11"/>
    </row>
    <row r="305" ht="48.0" customHeight="1">
      <c r="A305" s="11"/>
      <c r="B305" s="11"/>
      <c r="C305" s="26"/>
      <c r="D305" s="11"/>
      <c r="E305" s="8" t="s">
        <v>2780</v>
      </c>
      <c r="F305" s="8" t="s">
        <v>2781</v>
      </c>
      <c r="G305" s="8" t="s">
        <v>2782</v>
      </c>
      <c r="H305" s="8" t="s">
        <v>2783</v>
      </c>
      <c r="I305" s="29" t="s">
        <v>2784</v>
      </c>
      <c r="J305" s="8" t="s">
        <v>2785</v>
      </c>
      <c r="K305" s="8" t="s">
        <v>2786</v>
      </c>
      <c r="L305" s="15" t="s">
        <v>2787</v>
      </c>
      <c r="M305" s="8" t="s">
        <v>2788</v>
      </c>
      <c r="N305" s="8" t="s">
        <v>2789</v>
      </c>
      <c r="O305" s="11"/>
      <c r="P305" s="11"/>
      <c r="Q305" s="11"/>
      <c r="R305" s="11"/>
      <c r="S305" s="11"/>
      <c r="T305" s="11"/>
      <c r="U305" s="11"/>
      <c r="V305" s="11"/>
      <c r="W305" s="11"/>
      <c r="X305" s="11"/>
      <c r="Y305" s="11"/>
      <c r="Z305" s="11"/>
    </row>
    <row r="306" ht="48.0" customHeight="1">
      <c r="A306" s="25">
        <v>158.0</v>
      </c>
      <c r="B306" s="20" t="s">
        <v>2790</v>
      </c>
      <c r="C306" s="26"/>
      <c r="D306" s="27" t="s">
        <v>2791</v>
      </c>
      <c r="E306" s="8" t="s">
        <v>2792</v>
      </c>
      <c r="F306" s="8" t="s">
        <v>2793</v>
      </c>
      <c r="G306" s="8" t="s">
        <v>2794</v>
      </c>
      <c r="H306" s="8" t="s">
        <v>2795</v>
      </c>
      <c r="I306" s="8" t="s">
        <v>2796</v>
      </c>
      <c r="J306" s="8" t="s">
        <v>2797</v>
      </c>
      <c r="K306" s="8" t="s">
        <v>2798</v>
      </c>
      <c r="L306" s="8" t="s">
        <v>2799</v>
      </c>
      <c r="M306" s="8" t="s">
        <v>2800</v>
      </c>
      <c r="N306" s="8" t="s">
        <v>2801</v>
      </c>
      <c r="O306" s="11"/>
      <c r="P306" s="11"/>
      <c r="Q306" s="11"/>
      <c r="R306" s="11"/>
      <c r="S306" s="11"/>
      <c r="T306" s="11"/>
      <c r="U306" s="11"/>
      <c r="V306" s="11"/>
      <c r="W306" s="11"/>
      <c r="X306" s="11"/>
      <c r="Y306" s="11"/>
      <c r="Z306" s="11"/>
    </row>
    <row r="307" ht="48.0" customHeight="1">
      <c r="A307" s="11"/>
      <c r="B307" s="11"/>
      <c r="C307" s="26"/>
      <c r="D307" s="11"/>
      <c r="E307" s="8" t="s">
        <v>2802</v>
      </c>
      <c r="F307" s="8" t="s">
        <v>2803</v>
      </c>
      <c r="G307" s="8" t="s">
        <v>2804</v>
      </c>
      <c r="H307" s="8" t="s">
        <v>2464</v>
      </c>
      <c r="I307" s="8" t="s">
        <v>2805</v>
      </c>
      <c r="J307" s="8" t="s">
        <v>2806</v>
      </c>
      <c r="K307" s="8" t="s">
        <v>2807</v>
      </c>
      <c r="L307" s="8" t="s">
        <v>2808</v>
      </c>
      <c r="M307" s="8" t="s">
        <v>2460</v>
      </c>
      <c r="N307" s="8" t="s">
        <v>2809</v>
      </c>
      <c r="O307" s="11"/>
      <c r="P307" s="11"/>
      <c r="Q307" s="11"/>
      <c r="R307" s="11"/>
      <c r="S307" s="11"/>
      <c r="T307" s="11"/>
      <c r="U307" s="11"/>
      <c r="V307" s="11"/>
      <c r="W307" s="11"/>
      <c r="X307" s="11"/>
      <c r="Y307" s="11"/>
      <c r="Z307" s="11"/>
    </row>
    <row r="308" ht="48.0" customHeight="1">
      <c r="A308" s="25">
        <v>159.0</v>
      </c>
      <c r="B308" s="20" t="s">
        <v>2810</v>
      </c>
      <c r="C308" s="26"/>
      <c r="D308" s="27" t="s">
        <v>2811</v>
      </c>
      <c r="E308" s="8" t="s">
        <v>2812</v>
      </c>
      <c r="F308" s="8" t="s">
        <v>2813</v>
      </c>
      <c r="G308" s="8" t="s">
        <v>2814</v>
      </c>
      <c r="H308" s="8" t="s">
        <v>2815</v>
      </c>
      <c r="I308" s="29" t="s">
        <v>2816</v>
      </c>
      <c r="J308" s="15" t="s">
        <v>2817</v>
      </c>
      <c r="K308" s="8" t="s">
        <v>2818</v>
      </c>
      <c r="L308" s="8" t="s">
        <v>2819</v>
      </c>
      <c r="M308" s="15" t="s">
        <v>2820</v>
      </c>
      <c r="N308" s="8" t="s">
        <v>2821</v>
      </c>
      <c r="O308" s="11"/>
      <c r="P308" s="11"/>
      <c r="Q308" s="11"/>
      <c r="R308" s="11"/>
      <c r="S308" s="11"/>
      <c r="T308" s="11"/>
      <c r="U308" s="11"/>
      <c r="V308" s="11"/>
      <c r="W308" s="11"/>
      <c r="X308" s="11"/>
      <c r="Y308" s="11"/>
      <c r="Z308" s="11"/>
    </row>
    <row r="309" ht="48.0" customHeight="1">
      <c r="A309" s="11"/>
      <c r="B309" s="11"/>
      <c r="C309" s="26"/>
      <c r="D309" s="11"/>
      <c r="E309" s="8" t="s">
        <v>2822</v>
      </c>
      <c r="F309" s="8" t="s">
        <v>2332</v>
      </c>
      <c r="G309" s="8" t="s">
        <v>2823</v>
      </c>
      <c r="H309" s="8" t="s">
        <v>2824</v>
      </c>
      <c r="I309" s="29" t="s">
        <v>2825</v>
      </c>
      <c r="J309" s="15" t="s">
        <v>2826</v>
      </c>
      <c r="K309" s="8" t="s">
        <v>2827</v>
      </c>
      <c r="L309" s="8" t="s">
        <v>2828</v>
      </c>
      <c r="M309" s="15" t="s">
        <v>2829</v>
      </c>
      <c r="N309" s="8" t="s">
        <v>2830</v>
      </c>
      <c r="O309" s="11"/>
      <c r="P309" s="11"/>
      <c r="Q309" s="11"/>
      <c r="R309" s="11"/>
      <c r="S309" s="11"/>
      <c r="T309" s="11"/>
      <c r="U309" s="11"/>
      <c r="V309" s="11"/>
      <c r="W309" s="11"/>
      <c r="X309" s="11"/>
      <c r="Y309" s="11"/>
      <c r="Z309" s="11"/>
    </row>
    <row r="310" ht="48.0" customHeight="1">
      <c r="A310" s="25">
        <v>160.0</v>
      </c>
      <c r="B310" s="20" t="s">
        <v>2831</v>
      </c>
      <c r="C310" s="26"/>
      <c r="D310" s="27" t="s">
        <v>2832</v>
      </c>
      <c r="E310" s="8" t="s">
        <v>2833</v>
      </c>
      <c r="F310" s="15" t="s">
        <v>2834</v>
      </c>
      <c r="G310" s="8" t="s">
        <v>2835</v>
      </c>
      <c r="H310" s="8" t="s">
        <v>2836</v>
      </c>
      <c r="I310" s="30" t="s">
        <v>2837</v>
      </c>
      <c r="J310" s="15" t="s">
        <v>2838</v>
      </c>
      <c r="K310" s="8" t="s">
        <v>2839</v>
      </c>
      <c r="L310" s="8" t="s">
        <v>2840</v>
      </c>
      <c r="M310" s="8" t="s">
        <v>2841</v>
      </c>
      <c r="N310" s="8" t="s">
        <v>2842</v>
      </c>
      <c r="O310" s="11"/>
      <c r="P310" s="11"/>
      <c r="Q310" s="11"/>
      <c r="R310" s="11"/>
      <c r="S310" s="11"/>
      <c r="T310" s="11"/>
      <c r="U310" s="11"/>
      <c r="V310" s="11"/>
      <c r="W310" s="11"/>
      <c r="X310" s="11"/>
      <c r="Y310" s="11"/>
      <c r="Z310" s="11"/>
    </row>
    <row r="311" ht="48.0" customHeight="1">
      <c r="A311" s="11"/>
      <c r="B311" s="11"/>
      <c r="C311" s="26"/>
      <c r="D311" s="11"/>
      <c r="E311" s="8" t="s">
        <v>2530</v>
      </c>
      <c r="F311" s="15" t="s">
        <v>2843</v>
      </c>
      <c r="G311" s="8" t="s">
        <v>2844</v>
      </c>
      <c r="H311" s="8" t="s">
        <v>2845</v>
      </c>
      <c r="I311" s="30" t="s">
        <v>2846</v>
      </c>
      <c r="J311" s="15" t="s">
        <v>2847</v>
      </c>
      <c r="K311" s="8" t="s">
        <v>2848</v>
      </c>
      <c r="L311" s="8" t="s">
        <v>2849</v>
      </c>
      <c r="M311" s="8" t="s">
        <v>2850</v>
      </c>
      <c r="N311" s="8" t="s">
        <v>2851</v>
      </c>
      <c r="O311" s="11"/>
      <c r="P311" s="11"/>
      <c r="Q311" s="11"/>
      <c r="R311" s="11"/>
      <c r="S311" s="11"/>
      <c r="T311" s="11"/>
      <c r="U311" s="11"/>
      <c r="V311" s="11"/>
      <c r="W311" s="11"/>
      <c r="X311" s="11"/>
      <c r="Y311" s="11"/>
      <c r="Z311" s="11"/>
    </row>
    <row r="312" ht="48.0" customHeight="1">
      <c r="A312" s="25">
        <v>161.0</v>
      </c>
      <c r="B312" s="20" t="s">
        <v>2852</v>
      </c>
      <c r="C312" s="26"/>
      <c r="D312" s="27" t="s">
        <v>2853</v>
      </c>
      <c r="E312" s="8" t="s">
        <v>2854</v>
      </c>
      <c r="F312" s="8" t="s">
        <v>2855</v>
      </c>
      <c r="G312" s="8" t="s">
        <v>2856</v>
      </c>
      <c r="H312" s="8" t="s">
        <v>2857</v>
      </c>
      <c r="I312" s="8" t="s">
        <v>2858</v>
      </c>
      <c r="J312" s="8" t="s">
        <v>2859</v>
      </c>
      <c r="K312" s="8" t="s">
        <v>2860</v>
      </c>
      <c r="L312" s="8" t="s">
        <v>2861</v>
      </c>
      <c r="M312" s="8" t="s">
        <v>2862</v>
      </c>
      <c r="N312" s="8" t="s">
        <v>2863</v>
      </c>
      <c r="O312" s="11"/>
      <c r="P312" s="11"/>
      <c r="Q312" s="11"/>
      <c r="R312" s="11"/>
      <c r="S312" s="11"/>
      <c r="T312" s="11"/>
      <c r="U312" s="11"/>
      <c r="V312" s="11"/>
      <c r="W312" s="11"/>
      <c r="X312" s="11"/>
      <c r="Y312" s="11"/>
      <c r="Z312" s="11"/>
    </row>
    <row r="313" ht="48.0" customHeight="1">
      <c r="A313" s="11"/>
      <c r="B313" s="11"/>
      <c r="C313" s="26"/>
      <c r="D313" s="11"/>
      <c r="E313" s="8" t="s">
        <v>2864</v>
      </c>
      <c r="F313" s="8" t="s">
        <v>2865</v>
      </c>
      <c r="G313" s="8" t="s">
        <v>2866</v>
      </c>
      <c r="H313" s="8" t="s">
        <v>2402</v>
      </c>
      <c r="I313" s="8" t="s">
        <v>2867</v>
      </c>
      <c r="J313" s="8" t="s">
        <v>2868</v>
      </c>
      <c r="K313" s="8" t="s">
        <v>2869</v>
      </c>
      <c r="L313" s="8" t="s">
        <v>2870</v>
      </c>
      <c r="M313" s="8" t="s">
        <v>2871</v>
      </c>
      <c r="N313" s="8" t="s">
        <v>2872</v>
      </c>
      <c r="O313" s="11"/>
      <c r="P313" s="11"/>
      <c r="Q313" s="11"/>
      <c r="R313" s="11"/>
      <c r="S313" s="11"/>
      <c r="T313" s="11"/>
      <c r="U313" s="11"/>
      <c r="V313" s="11"/>
      <c r="W313" s="11"/>
      <c r="X313" s="11"/>
      <c r="Y313" s="11"/>
      <c r="Z313" s="11"/>
    </row>
    <row r="314" ht="48.0" customHeight="1">
      <c r="A314" s="25">
        <v>162.0</v>
      </c>
      <c r="B314" s="20" t="s">
        <v>2873</v>
      </c>
      <c r="C314" s="26"/>
      <c r="D314" s="27" t="s">
        <v>2874</v>
      </c>
      <c r="E314" s="8" t="s">
        <v>2875</v>
      </c>
      <c r="F314" s="8" t="s">
        <v>2876</v>
      </c>
      <c r="G314" s="8" t="s">
        <v>2877</v>
      </c>
      <c r="H314" s="8" t="s">
        <v>2878</v>
      </c>
      <c r="I314" s="8" t="s">
        <v>2879</v>
      </c>
      <c r="J314" s="8" t="s">
        <v>2880</v>
      </c>
      <c r="K314" s="8" t="s">
        <v>2881</v>
      </c>
      <c r="L314" s="8" t="s">
        <v>2882</v>
      </c>
      <c r="M314" s="8" t="s">
        <v>2883</v>
      </c>
      <c r="N314" s="8" t="s">
        <v>2884</v>
      </c>
      <c r="O314" s="11"/>
      <c r="P314" s="11"/>
      <c r="Q314" s="11"/>
      <c r="R314" s="11"/>
      <c r="S314" s="11"/>
      <c r="T314" s="11"/>
      <c r="U314" s="11"/>
      <c r="V314" s="11"/>
      <c r="W314" s="11"/>
      <c r="X314" s="11"/>
      <c r="Y314" s="11"/>
      <c r="Z314" s="11"/>
    </row>
    <row r="315" ht="48.0" customHeight="1">
      <c r="A315" s="11"/>
      <c r="B315" s="11"/>
      <c r="C315" s="26"/>
      <c r="D315" s="11"/>
      <c r="E315" s="8" t="s">
        <v>2885</v>
      </c>
      <c r="F315" s="8" t="s">
        <v>2886</v>
      </c>
      <c r="G315" s="8" t="s">
        <v>2526</v>
      </c>
      <c r="H315" s="8" t="s">
        <v>2460</v>
      </c>
      <c r="I315" s="8" t="s">
        <v>2887</v>
      </c>
      <c r="J315" s="8" t="s">
        <v>2888</v>
      </c>
      <c r="K315" s="8" t="s">
        <v>2588</v>
      </c>
      <c r="L315" s="8" t="s">
        <v>2889</v>
      </c>
      <c r="M315" s="8" t="s">
        <v>2890</v>
      </c>
      <c r="N315" s="8" t="s">
        <v>2891</v>
      </c>
      <c r="O315" s="11"/>
      <c r="P315" s="11"/>
      <c r="Q315" s="11"/>
      <c r="R315" s="11"/>
      <c r="S315" s="11"/>
      <c r="T315" s="11"/>
      <c r="U315" s="11"/>
      <c r="V315" s="11"/>
      <c r="W315" s="11"/>
      <c r="X315" s="11"/>
      <c r="Y315" s="11"/>
      <c r="Z315" s="11"/>
    </row>
    <row r="316" ht="48.0" customHeight="1">
      <c r="A316" s="25">
        <v>163.0</v>
      </c>
      <c r="B316" s="20" t="s">
        <v>2892</v>
      </c>
      <c r="C316" s="26"/>
      <c r="D316" s="27" t="s">
        <v>2893</v>
      </c>
      <c r="E316" s="8" t="s">
        <v>2894</v>
      </c>
      <c r="F316" s="8" t="s">
        <v>2895</v>
      </c>
      <c r="G316" s="8" t="s">
        <v>2896</v>
      </c>
      <c r="H316" s="8" t="s">
        <v>2897</v>
      </c>
      <c r="I316" s="8" t="s">
        <v>2898</v>
      </c>
      <c r="J316" s="8" t="s">
        <v>2899</v>
      </c>
      <c r="K316" s="8" t="s">
        <v>2900</v>
      </c>
      <c r="L316" s="8" t="s">
        <v>2901</v>
      </c>
      <c r="M316" s="15" t="s">
        <v>2902</v>
      </c>
      <c r="N316" s="8" t="s">
        <v>2903</v>
      </c>
      <c r="O316" s="11"/>
      <c r="P316" s="11"/>
      <c r="Q316" s="11"/>
      <c r="R316" s="11"/>
      <c r="S316" s="11"/>
      <c r="T316" s="11"/>
      <c r="U316" s="11"/>
      <c r="V316" s="11"/>
      <c r="W316" s="11"/>
      <c r="X316" s="11"/>
      <c r="Y316" s="11"/>
      <c r="Z316" s="11"/>
    </row>
    <row r="317" ht="48.0" customHeight="1">
      <c r="A317" s="11"/>
      <c r="B317" s="11"/>
      <c r="C317" s="26"/>
      <c r="D317" s="11"/>
      <c r="E317" s="8" t="s">
        <v>2904</v>
      </c>
      <c r="F317" s="8" t="s">
        <v>2905</v>
      </c>
      <c r="G317" s="8" t="s">
        <v>2906</v>
      </c>
      <c r="H317" s="8" t="s">
        <v>2907</v>
      </c>
      <c r="I317" s="8" t="s">
        <v>2908</v>
      </c>
      <c r="J317" s="8" t="s">
        <v>2909</v>
      </c>
      <c r="K317" s="8" t="s">
        <v>2910</v>
      </c>
      <c r="L317" s="8" t="s">
        <v>2460</v>
      </c>
      <c r="M317" s="8" t="s">
        <v>2004</v>
      </c>
      <c r="N317" s="8" t="s">
        <v>2911</v>
      </c>
      <c r="O317" s="11"/>
      <c r="P317" s="11"/>
      <c r="Q317" s="11"/>
      <c r="R317" s="11"/>
      <c r="S317" s="11"/>
      <c r="T317" s="11"/>
      <c r="U317" s="11"/>
      <c r="V317" s="11"/>
      <c r="W317" s="11"/>
      <c r="X317" s="11"/>
      <c r="Y317" s="11"/>
      <c r="Z317" s="11"/>
    </row>
    <row r="318" ht="48.0" customHeight="1">
      <c r="A318" s="25">
        <v>164.0</v>
      </c>
      <c r="B318" s="20" t="s">
        <v>2912</v>
      </c>
      <c r="C318" s="26"/>
      <c r="D318" s="27" t="s">
        <v>2913</v>
      </c>
      <c r="E318" s="8" t="s">
        <v>2914</v>
      </c>
      <c r="F318" s="8" t="s">
        <v>2915</v>
      </c>
      <c r="G318" s="8" t="s">
        <v>2916</v>
      </c>
      <c r="H318" s="8" t="s">
        <v>2917</v>
      </c>
      <c r="I318" s="8" t="s">
        <v>2918</v>
      </c>
      <c r="J318" s="8" t="s">
        <v>2919</v>
      </c>
      <c r="K318" s="8" t="s">
        <v>2920</v>
      </c>
      <c r="L318" s="8" t="s">
        <v>2921</v>
      </c>
      <c r="M318" s="8" t="s">
        <v>2922</v>
      </c>
      <c r="N318" s="8" t="s">
        <v>2923</v>
      </c>
      <c r="O318" s="11"/>
      <c r="P318" s="11"/>
      <c r="Q318" s="11"/>
      <c r="R318" s="11"/>
      <c r="S318" s="11"/>
      <c r="T318" s="11"/>
      <c r="U318" s="11"/>
      <c r="V318" s="11"/>
      <c r="W318" s="11"/>
      <c r="X318" s="11"/>
      <c r="Y318" s="11"/>
      <c r="Z318" s="11"/>
    </row>
    <row r="319" ht="48.0" customHeight="1">
      <c r="A319" s="11"/>
      <c r="B319" s="11"/>
      <c r="C319" s="26"/>
      <c r="D319" s="11"/>
      <c r="E319" s="8" t="s">
        <v>2924</v>
      </c>
      <c r="F319" s="8" t="s">
        <v>2925</v>
      </c>
      <c r="G319" s="8" t="s">
        <v>2130</v>
      </c>
      <c r="H319" s="8" t="s">
        <v>2926</v>
      </c>
      <c r="I319" s="8" t="s">
        <v>2927</v>
      </c>
      <c r="J319" s="8" t="s">
        <v>2129</v>
      </c>
      <c r="K319" s="8" t="s">
        <v>2194</v>
      </c>
      <c r="L319" s="8" t="s">
        <v>2928</v>
      </c>
      <c r="M319" s="8" t="s">
        <v>2929</v>
      </c>
      <c r="N319" s="8" t="s">
        <v>2930</v>
      </c>
      <c r="O319" s="11"/>
      <c r="P319" s="11"/>
      <c r="Q319" s="11"/>
      <c r="R319" s="11"/>
      <c r="S319" s="11"/>
      <c r="T319" s="11"/>
      <c r="U319" s="11"/>
      <c r="V319" s="11"/>
      <c r="W319" s="11"/>
      <c r="X319" s="11"/>
      <c r="Y319" s="11"/>
      <c r="Z319" s="11"/>
    </row>
    <row r="320" ht="48.0" customHeight="1">
      <c r="A320" s="25">
        <v>165.0</v>
      </c>
      <c r="B320" s="20" t="s">
        <v>2931</v>
      </c>
      <c r="C320" s="26"/>
      <c r="D320" s="27" t="s">
        <v>2932</v>
      </c>
      <c r="E320" s="17" t="s">
        <v>2933</v>
      </c>
      <c r="F320" s="8" t="s">
        <v>2934</v>
      </c>
      <c r="G320" s="8" t="s">
        <v>2934</v>
      </c>
      <c r="H320" s="8" t="s">
        <v>2935</v>
      </c>
      <c r="I320" s="8" t="s">
        <v>2936</v>
      </c>
      <c r="J320" s="8" t="s">
        <v>2937</v>
      </c>
      <c r="K320" s="8" t="s">
        <v>2938</v>
      </c>
      <c r="L320" s="8" t="s">
        <v>2939</v>
      </c>
      <c r="M320" s="8" t="s">
        <v>2940</v>
      </c>
      <c r="N320" s="8" t="s">
        <v>2941</v>
      </c>
      <c r="O320" s="11"/>
      <c r="P320" s="11"/>
      <c r="Q320" s="11"/>
      <c r="R320" s="11"/>
      <c r="S320" s="11"/>
      <c r="T320" s="11"/>
      <c r="U320" s="11"/>
      <c r="V320" s="11"/>
      <c r="W320" s="11"/>
      <c r="X320" s="11"/>
      <c r="Y320" s="11"/>
      <c r="Z320" s="11"/>
    </row>
    <row r="321" ht="48.0" customHeight="1">
      <c r="A321" s="11"/>
      <c r="B321" s="11"/>
      <c r="C321" s="26"/>
      <c r="D321" s="11"/>
      <c r="E321" s="8" t="s">
        <v>2942</v>
      </c>
      <c r="F321" s="8" t="s">
        <v>2943</v>
      </c>
      <c r="G321" s="8"/>
      <c r="H321" s="8" t="s">
        <v>2944</v>
      </c>
      <c r="I321" s="8" t="s">
        <v>2945</v>
      </c>
      <c r="J321" s="8" t="s">
        <v>2946</v>
      </c>
      <c r="K321" s="8" t="s">
        <v>2947</v>
      </c>
      <c r="L321" s="8" t="s">
        <v>2948</v>
      </c>
      <c r="M321" s="8" t="s">
        <v>2949</v>
      </c>
      <c r="N321" s="8" t="s">
        <v>2950</v>
      </c>
      <c r="O321" s="11"/>
      <c r="P321" s="11"/>
      <c r="Q321" s="11"/>
      <c r="R321" s="11"/>
      <c r="S321" s="11"/>
      <c r="T321" s="11"/>
      <c r="U321" s="11"/>
      <c r="V321" s="11"/>
      <c r="W321" s="11"/>
      <c r="X321" s="11"/>
      <c r="Y321" s="11"/>
      <c r="Z321" s="11"/>
    </row>
    <row r="322" ht="48.0" customHeight="1">
      <c r="A322" s="25">
        <v>166.0</v>
      </c>
      <c r="B322" s="20" t="s">
        <v>2951</v>
      </c>
      <c r="C322" s="26"/>
      <c r="D322" s="27" t="s">
        <v>2952</v>
      </c>
      <c r="E322" s="8" t="s">
        <v>2953</v>
      </c>
      <c r="F322" s="8" t="s">
        <v>2954</v>
      </c>
      <c r="G322" s="8" t="s">
        <v>2955</v>
      </c>
      <c r="H322" s="8" t="s">
        <v>2956</v>
      </c>
      <c r="I322" s="8" t="s">
        <v>2957</v>
      </c>
      <c r="J322" s="8" t="s">
        <v>2958</v>
      </c>
      <c r="K322" s="8" t="s">
        <v>2959</v>
      </c>
      <c r="L322" s="8" t="s">
        <v>2960</v>
      </c>
      <c r="M322" s="8" t="s">
        <v>2961</v>
      </c>
      <c r="N322" s="8" t="s">
        <v>2962</v>
      </c>
      <c r="O322" s="11"/>
      <c r="P322" s="11"/>
      <c r="Q322" s="11"/>
      <c r="R322" s="11"/>
      <c r="S322" s="11"/>
      <c r="T322" s="11"/>
      <c r="U322" s="11"/>
      <c r="V322" s="11"/>
      <c r="W322" s="11"/>
      <c r="X322" s="11"/>
      <c r="Y322" s="11"/>
      <c r="Z322" s="11"/>
    </row>
    <row r="323" ht="48.0" customHeight="1">
      <c r="A323" s="11"/>
      <c r="B323" s="11"/>
      <c r="C323" s="26"/>
      <c r="D323" s="11"/>
      <c r="E323" s="17" t="s">
        <v>2963</v>
      </c>
      <c r="F323" s="17" t="s">
        <v>2964</v>
      </c>
      <c r="G323" s="17" t="s">
        <v>2965</v>
      </c>
      <c r="H323" s="17" t="s">
        <v>2966</v>
      </c>
      <c r="I323" s="17" t="s">
        <v>2967</v>
      </c>
      <c r="J323" s="8" t="s">
        <v>2968</v>
      </c>
      <c r="K323" s="8" t="s">
        <v>2969</v>
      </c>
      <c r="L323" s="8" t="s">
        <v>2970</v>
      </c>
      <c r="M323" s="8" t="s">
        <v>2971</v>
      </c>
      <c r="N323" s="8" t="s">
        <v>2972</v>
      </c>
      <c r="O323" s="11"/>
      <c r="P323" s="11"/>
      <c r="Q323" s="11"/>
      <c r="R323" s="11"/>
      <c r="S323" s="11"/>
      <c r="T323" s="11"/>
      <c r="U323" s="11"/>
      <c r="V323" s="11"/>
      <c r="W323" s="11"/>
      <c r="X323" s="11"/>
      <c r="Y323" s="11"/>
      <c r="Z323" s="11"/>
    </row>
    <row r="324" ht="48.0" customHeight="1">
      <c r="A324" s="25">
        <v>167.0</v>
      </c>
      <c r="B324" s="20" t="s">
        <v>2973</v>
      </c>
      <c r="C324" s="26"/>
      <c r="D324" s="27" t="s">
        <v>2974</v>
      </c>
      <c r="E324" s="17" t="s">
        <v>2975</v>
      </c>
      <c r="F324" s="17" t="s">
        <v>2976</v>
      </c>
      <c r="G324" s="17" t="s">
        <v>2977</v>
      </c>
      <c r="H324" s="17" t="s">
        <v>2978</v>
      </c>
      <c r="I324" s="17" t="s">
        <v>2979</v>
      </c>
      <c r="J324" s="8" t="s">
        <v>2980</v>
      </c>
      <c r="K324" s="8" t="s">
        <v>2981</v>
      </c>
      <c r="L324" s="8" t="s">
        <v>2982</v>
      </c>
      <c r="M324" s="8" t="s">
        <v>2983</v>
      </c>
      <c r="N324" s="8" t="s">
        <v>2984</v>
      </c>
      <c r="O324" s="11"/>
      <c r="P324" s="11"/>
      <c r="Q324" s="11"/>
      <c r="R324" s="11"/>
      <c r="S324" s="11"/>
      <c r="T324" s="11"/>
      <c r="U324" s="11"/>
      <c r="V324" s="11"/>
      <c r="W324" s="11"/>
      <c r="X324" s="11"/>
      <c r="Y324" s="11"/>
      <c r="Z324" s="11"/>
    </row>
    <row r="325" ht="48.0" customHeight="1">
      <c r="A325" s="11"/>
      <c r="B325" s="11"/>
      <c r="C325" s="26"/>
      <c r="D325" s="11"/>
      <c r="E325" s="17" t="s">
        <v>2985</v>
      </c>
      <c r="F325" s="8" t="s">
        <v>2460</v>
      </c>
      <c r="G325" s="17" t="s">
        <v>2986</v>
      </c>
      <c r="H325" s="17" t="s">
        <v>2987</v>
      </c>
      <c r="I325" s="17" t="s">
        <v>2988</v>
      </c>
      <c r="J325" s="8" t="s">
        <v>2989</v>
      </c>
      <c r="K325" s="8" t="s">
        <v>2990</v>
      </c>
      <c r="L325" s="8" t="s">
        <v>2991</v>
      </c>
      <c r="M325" s="8" t="s">
        <v>2992</v>
      </c>
      <c r="N325" s="8" t="s">
        <v>2702</v>
      </c>
      <c r="O325" s="11"/>
      <c r="P325" s="11"/>
      <c r="Q325" s="11"/>
      <c r="R325" s="11"/>
      <c r="S325" s="11"/>
      <c r="T325" s="11"/>
      <c r="U325" s="11"/>
      <c r="V325" s="11"/>
      <c r="W325" s="11"/>
      <c r="X325" s="11"/>
      <c r="Y325" s="11"/>
      <c r="Z325" s="11"/>
    </row>
    <row r="326" ht="48.0" customHeight="1">
      <c r="A326" s="25">
        <v>168.0</v>
      </c>
      <c r="B326" s="20" t="s">
        <v>2993</v>
      </c>
      <c r="C326" s="26"/>
      <c r="D326" s="11"/>
      <c r="E326" s="17" t="s">
        <v>2994</v>
      </c>
      <c r="F326" s="8" t="s">
        <v>2995</v>
      </c>
      <c r="G326" s="17" t="s">
        <v>2996</v>
      </c>
      <c r="H326" s="17" t="s">
        <v>2997</v>
      </c>
      <c r="I326" s="17" t="s">
        <v>2998</v>
      </c>
      <c r="J326" s="8" t="s">
        <v>2999</v>
      </c>
      <c r="K326" s="8" t="s">
        <v>3000</v>
      </c>
      <c r="L326" s="8" t="s">
        <v>3001</v>
      </c>
      <c r="M326" s="8" t="s">
        <v>3002</v>
      </c>
      <c r="N326" s="8" t="s">
        <v>3003</v>
      </c>
      <c r="O326" s="11"/>
      <c r="P326" s="11"/>
      <c r="Q326" s="11"/>
      <c r="R326" s="11"/>
      <c r="S326" s="11"/>
      <c r="T326" s="11"/>
      <c r="U326" s="11"/>
      <c r="V326" s="11"/>
      <c r="W326" s="11"/>
      <c r="X326" s="11"/>
      <c r="Y326" s="11"/>
      <c r="Z326" s="11"/>
    </row>
    <row r="327" ht="48.0" customHeight="1">
      <c r="A327" s="11"/>
      <c r="B327" s="11"/>
      <c r="C327" s="26"/>
      <c r="D327" s="11"/>
      <c r="E327" s="8" t="s">
        <v>3004</v>
      </c>
      <c r="F327" s="17" t="s">
        <v>3005</v>
      </c>
      <c r="G327" s="8" t="s">
        <v>2460</v>
      </c>
      <c r="H327" s="17" t="s">
        <v>2927</v>
      </c>
      <c r="I327" s="17" t="s">
        <v>3006</v>
      </c>
      <c r="J327" s="8" t="s">
        <v>3007</v>
      </c>
      <c r="K327" s="8" t="s">
        <v>3008</v>
      </c>
      <c r="L327" s="8" t="s">
        <v>2460</v>
      </c>
      <c r="M327" s="8" t="s">
        <v>3009</v>
      </c>
      <c r="N327" s="8" t="s">
        <v>2927</v>
      </c>
      <c r="O327" s="11"/>
      <c r="P327" s="11"/>
      <c r="Q327" s="11"/>
      <c r="R327" s="11"/>
      <c r="S327" s="11"/>
      <c r="T327" s="11"/>
      <c r="U327" s="11"/>
      <c r="V327" s="11"/>
      <c r="W327" s="11"/>
      <c r="X327" s="11"/>
      <c r="Y327" s="11"/>
      <c r="Z327" s="11"/>
    </row>
    <row r="328" ht="48.0" customHeight="1">
      <c r="A328" s="25">
        <v>169.0</v>
      </c>
      <c r="B328" s="20" t="s">
        <v>3010</v>
      </c>
      <c r="C328" s="26"/>
      <c r="D328" s="27" t="s">
        <v>3011</v>
      </c>
      <c r="E328" s="8" t="s">
        <v>3012</v>
      </c>
      <c r="F328" s="17" t="s">
        <v>3013</v>
      </c>
      <c r="G328" s="8" t="s">
        <v>3014</v>
      </c>
      <c r="H328" s="17" t="s">
        <v>3015</v>
      </c>
      <c r="I328" s="17" t="s">
        <v>3016</v>
      </c>
      <c r="J328" s="8" t="s">
        <v>3017</v>
      </c>
      <c r="K328" s="8" t="s">
        <v>3018</v>
      </c>
      <c r="L328" s="8" t="s">
        <v>3019</v>
      </c>
      <c r="M328" s="8" t="s">
        <v>3020</v>
      </c>
      <c r="N328" s="8" t="s">
        <v>3021</v>
      </c>
      <c r="O328" s="11"/>
      <c r="P328" s="11"/>
      <c r="Q328" s="11"/>
      <c r="R328" s="11"/>
      <c r="S328" s="11"/>
      <c r="T328" s="11"/>
      <c r="U328" s="11"/>
      <c r="V328" s="11"/>
      <c r="W328" s="11"/>
      <c r="X328" s="11"/>
      <c r="Y328" s="11"/>
      <c r="Z328" s="11"/>
    </row>
    <row r="329" ht="48.0" customHeight="1">
      <c r="A329" s="11"/>
      <c r="B329" s="11"/>
      <c r="C329" s="26"/>
      <c r="D329" s="11"/>
      <c r="E329" s="8" t="s">
        <v>2460</v>
      </c>
      <c r="F329" s="17" t="s">
        <v>3022</v>
      </c>
      <c r="G329" s="17" t="s">
        <v>2986</v>
      </c>
      <c r="H329" s="8" t="s">
        <v>3023</v>
      </c>
      <c r="I329" s="8" t="s">
        <v>3024</v>
      </c>
      <c r="J329" s="8" t="s">
        <v>3007</v>
      </c>
      <c r="K329" s="8" t="s">
        <v>3025</v>
      </c>
      <c r="L329" s="8" t="s">
        <v>3026</v>
      </c>
      <c r="M329" s="8" t="s">
        <v>3007</v>
      </c>
      <c r="N329" s="8" t="s">
        <v>3027</v>
      </c>
      <c r="O329" s="11"/>
      <c r="P329" s="11"/>
      <c r="Q329" s="11"/>
      <c r="R329" s="11"/>
      <c r="S329" s="11"/>
      <c r="T329" s="11"/>
      <c r="U329" s="11"/>
      <c r="V329" s="11"/>
      <c r="W329" s="11"/>
      <c r="X329" s="11"/>
      <c r="Y329" s="11"/>
      <c r="Z329" s="11"/>
    </row>
    <row r="330" ht="48.0" customHeight="1">
      <c r="A330" s="25">
        <v>170.0</v>
      </c>
      <c r="B330" s="20" t="s">
        <v>3028</v>
      </c>
      <c r="C330" s="26"/>
      <c r="D330" s="11"/>
      <c r="E330" s="8" t="s">
        <v>3029</v>
      </c>
      <c r="F330" s="17" t="s">
        <v>3030</v>
      </c>
      <c r="G330" s="17" t="s">
        <v>3031</v>
      </c>
      <c r="H330" s="8" t="s">
        <v>3032</v>
      </c>
      <c r="I330" s="8" t="s">
        <v>3033</v>
      </c>
      <c r="J330" s="8" t="s">
        <v>3034</v>
      </c>
      <c r="K330" s="8" t="s">
        <v>3035</v>
      </c>
      <c r="L330" s="8" t="s">
        <v>3036</v>
      </c>
      <c r="M330" s="8" t="s">
        <v>3037</v>
      </c>
      <c r="N330" s="8" t="s">
        <v>3038</v>
      </c>
      <c r="O330" s="11"/>
      <c r="P330" s="11"/>
      <c r="Q330" s="11"/>
      <c r="R330" s="11"/>
      <c r="S330" s="11"/>
      <c r="T330" s="11"/>
      <c r="U330" s="11"/>
      <c r="V330" s="11"/>
      <c r="W330" s="11"/>
      <c r="X330" s="11"/>
      <c r="Y330" s="11"/>
      <c r="Z330" s="11"/>
    </row>
    <row r="331" ht="48.0" customHeight="1">
      <c r="A331" s="11"/>
      <c r="B331" s="11"/>
      <c r="C331" s="26"/>
      <c r="D331" s="11"/>
      <c r="E331" s="17" t="s">
        <v>3039</v>
      </c>
      <c r="F331" s="8" t="s">
        <v>2460</v>
      </c>
      <c r="G331" s="17" t="s">
        <v>3040</v>
      </c>
      <c r="H331" s="8" t="s">
        <v>3041</v>
      </c>
      <c r="I331" s="8" t="s">
        <v>3042</v>
      </c>
      <c r="J331" s="8" t="s">
        <v>3043</v>
      </c>
      <c r="K331" s="8" t="s">
        <v>3044</v>
      </c>
      <c r="L331" s="8" t="s">
        <v>2460</v>
      </c>
      <c r="M331" s="8" t="s">
        <v>3045</v>
      </c>
      <c r="N331" s="8" t="s">
        <v>3022</v>
      </c>
      <c r="O331" s="11"/>
      <c r="P331" s="11"/>
      <c r="Q331" s="11"/>
      <c r="R331" s="11"/>
      <c r="S331" s="11"/>
      <c r="T331" s="11"/>
      <c r="U331" s="11"/>
      <c r="V331" s="11"/>
      <c r="W331" s="11"/>
      <c r="X331" s="11"/>
      <c r="Y331" s="11"/>
      <c r="Z331" s="11"/>
    </row>
    <row r="332" ht="48.0" customHeight="1">
      <c r="A332" s="25">
        <v>171.0</v>
      </c>
      <c r="B332" s="20" t="s">
        <v>3046</v>
      </c>
      <c r="C332" s="26"/>
      <c r="D332" s="27" t="s">
        <v>3047</v>
      </c>
      <c r="E332" s="17" t="s">
        <v>3048</v>
      </c>
      <c r="F332" s="8" t="s">
        <v>3049</v>
      </c>
      <c r="G332" s="17" t="s">
        <v>3050</v>
      </c>
      <c r="H332" s="8" t="s">
        <v>3051</v>
      </c>
      <c r="I332" s="8" t="s">
        <v>3052</v>
      </c>
      <c r="J332" s="8" t="s">
        <v>3053</v>
      </c>
      <c r="K332" s="8" t="s">
        <v>3054</v>
      </c>
      <c r="L332" s="8" t="s">
        <v>3055</v>
      </c>
      <c r="M332" s="8" t="s">
        <v>3056</v>
      </c>
      <c r="N332" s="8" t="s">
        <v>3057</v>
      </c>
      <c r="O332" s="11"/>
      <c r="P332" s="11"/>
      <c r="Q332" s="11"/>
      <c r="R332" s="11"/>
      <c r="S332" s="11"/>
      <c r="T332" s="11"/>
      <c r="U332" s="11"/>
      <c r="V332" s="11"/>
      <c r="W332" s="11"/>
      <c r="X332" s="11"/>
      <c r="Y332" s="11"/>
      <c r="Z332" s="11"/>
    </row>
    <row r="333" ht="48.0" customHeight="1">
      <c r="A333" s="11"/>
      <c r="B333" s="11"/>
      <c r="C333" s="26"/>
      <c r="D333" s="11"/>
      <c r="E333" s="8" t="s">
        <v>2460</v>
      </c>
      <c r="F333" s="8" t="s">
        <v>3022</v>
      </c>
      <c r="G333" s="17" t="s">
        <v>2460</v>
      </c>
      <c r="H333" s="17" t="s">
        <v>2986</v>
      </c>
      <c r="I333" s="17" t="s">
        <v>3058</v>
      </c>
      <c r="J333" s="8" t="s">
        <v>3059</v>
      </c>
      <c r="K333" s="8" t="s">
        <v>3060</v>
      </c>
      <c r="L333" s="8" t="s">
        <v>3061</v>
      </c>
      <c r="M333" s="8" t="s">
        <v>3058</v>
      </c>
      <c r="N333" s="8" t="s">
        <v>3062</v>
      </c>
      <c r="O333" s="11"/>
      <c r="P333" s="11"/>
      <c r="Q333" s="11"/>
      <c r="R333" s="11"/>
      <c r="S333" s="11"/>
      <c r="T333" s="11"/>
      <c r="U333" s="11"/>
      <c r="V333" s="11"/>
      <c r="W333" s="11"/>
      <c r="X333" s="11"/>
      <c r="Y333" s="11"/>
      <c r="Z333" s="11"/>
    </row>
    <row r="334" ht="48.0" customHeight="1">
      <c r="A334" s="25">
        <v>172.0</v>
      </c>
      <c r="B334" s="20" t="s">
        <v>3063</v>
      </c>
      <c r="C334" s="26"/>
      <c r="D334" s="27" t="s">
        <v>2669</v>
      </c>
      <c r="E334" s="8" t="s">
        <v>3064</v>
      </c>
      <c r="F334" s="8" t="s">
        <v>3065</v>
      </c>
      <c r="G334" s="17" t="s">
        <v>3066</v>
      </c>
      <c r="H334" s="17" t="s">
        <v>3067</v>
      </c>
      <c r="I334" s="17" t="s">
        <v>3068</v>
      </c>
      <c r="J334" s="8" t="s">
        <v>3069</v>
      </c>
      <c r="K334" s="8" t="s">
        <v>3070</v>
      </c>
      <c r="L334" s="8" t="s">
        <v>3071</v>
      </c>
      <c r="M334" s="8" t="s">
        <v>3072</v>
      </c>
      <c r="N334" s="8" t="s">
        <v>3073</v>
      </c>
      <c r="O334" s="11"/>
      <c r="P334" s="11"/>
      <c r="Q334" s="11"/>
      <c r="R334" s="11"/>
      <c r="S334" s="11"/>
      <c r="T334" s="11"/>
      <c r="U334" s="11"/>
      <c r="V334" s="11"/>
      <c r="W334" s="11"/>
      <c r="X334" s="11"/>
      <c r="Y334" s="11"/>
      <c r="Z334" s="11"/>
    </row>
    <row r="335" ht="48.0" customHeight="1">
      <c r="A335" s="11"/>
      <c r="B335" s="11"/>
      <c r="C335" s="26"/>
      <c r="D335" s="11"/>
      <c r="E335" s="17" t="s">
        <v>3074</v>
      </c>
      <c r="F335" s="17" t="s">
        <v>2971</v>
      </c>
      <c r="G335" s="17" t="s">
        <v>3075</v>
      </c>
      <c r="H335" s="17" t="s">
        <v>2366</v>
      </c>
      <c r="I335" s="17" t="s">
        <v>3024</v>
      </c>
      <c r="J335" s="8" t="s">
        <v>3076</v>
      </c>
      <c r="K335" s="8" t="s">
        <v>3077</v>
      </c>
      <c r="L335" s="8" t="s">
        <v>3078</v>
      </c>
      <c r="M335" s="8" t="s">
        <v>3079</v>
      </c>
      <c r="N335" s="8" t="s">
        <v>3080</v>
      </c>
      <c r="O335" s="11"/>
      <c r="P335" s="11"/>
      <c r="Q335" s="11"/>
      <c r="R335" s="11"/>
      <c r="S335" s="11"/>
      <c r="T335" s="11"/>
      <c r="U335" s="11"/>
      <c r="V335" s="11"/>
      <c r="W335" s="11"/>
      <c r="X335" s="11"/>
      <c r="Y335" s="11"/>
      <c r="Z335" s="11"/>
    </row>
    <row r="336" ht="48.0" customHeight="1">
      <c r="A336" s="25">
        <v>173.0</v>
      </c>
      <c r="B336" s="20" t="s">
        <v>3081</v>
      </c>
      <c r="C336" s="26"/>
      <c r="D336" s="27" t="s">
        <v>3082</v>
      </c>
      <c r="E336" s="17" t="s">
        <v>3083</v>
      </c>
      <c r="F336" s="17" t="s">
        <v>3084</v>
      </c>
      <c r="G336" s="17" t="s">
        <v>3085</v>
      </c>
      <c r="H336" s="17" t="s">
        <v>3086</v>
      </c>
      <c r="I336" s="17" t="s">
        <v>3087</v>
      </c>
      <c r="J336" s="8" t="s">
        <v>3088</v>
      </c>
      <c r="K336" s="8" t="s">
        <v>3089</v>
      </c>
      <c r="L336" s="8" t="s">
        <v>3090</v>
      </c>
      <c r="M336" s="8" t="s">
        <v>3091</v>
      </c>
      <c r="N336" s="8" t="s">
        <v>3092</v>
      </c>
      <c r="O336" s="11"/>
      <c r="P336" s="11"/>
      <c r="Q336" s="11"/>
      <c r="R336" s="11"/>
      <c r="S336" s="11"/>
      <c r="T336" s="11"/>
      <c r="U336" s="11"/>
      <c r="V336" s="11"/>
      <c r="W336" s="11"/>
      <c r="X336" s="11"/>
      <c r="Y336" s="11"/>
      <c r="Z336" s="11"/>
    </row>
    <row r="337" ht="48.0" customHeight="1">
      <c r="A337" s="11"/>
      <c r="B337" s="11"/>
      <c r="C337" s="26"/>
      <c r="D337" s="11"/>
      <c r="E337" s="17" t="s">
        <v>3093</v>
      </c>
      <c r="F337" s="17" t="s">
        <v>2971</v>
      </c>
      <c r="G337" s="17" t="s">
        <v>3094</v>
      </c>
      <c r="H337" s="17" t="s">
        <v>3079</v>
      </c>
      <c r="I337" s="17" t="s">
        <v>2972</v>
      </c>
      <c r="J337" s="8" t="s">
        <v>3095</v>
      </c>
      <c r="K337" s="8" t="s">
        <v>3096</v>
      </c>
      <c r="L337" s="8" t="s">
        <v>3097</v>
      </c>
      <c r="M337" s="8" t="s">
        <v>3098</v>
      </c>
      <c r="N337" s="8" t="s">
        <v>3022</v>
      </c>
      <c r="O337" s="11"/>
      <c r="P337" s="11"/>
      <c r="Q337" s="11"/>
      <c r="R337" s="11"/>
      <c r="S337" s="11"/>
      <c r="T337" s="11"/>
      <c r="U337" s="11"/>
      <c r="V337" s="11"/>
      <c r="W337" s="11"/>
      <c r="X337" s="11"/>
      <c r="Y337" s="11"/>
      <c r="Z337" s="11"/>
    </row>
    <row r="338" ht="48.0" customHeight="1">
      <c r="A338" s="25">
        <v>174.0</v>
      </c>
      <c r="B338" s="20" t="s">
        <v>3099</v>
      </c>
      <c r="C338" s="26"/>
      <c r="D338" s="27" t="s">
        <v>3100</v>
      </c>
      <c r="E338" s="17" t="s">
        <v>3101</v>
      </c>
      <c r="F338" s="17" t="s">
        <v>3102</v>
      </c>
      <c r="G338" s="17" t="s">
        <v>3103</v>
      </c>
      <c r="H338" s="17" t="s">
        <v>3104</v>
      </c>
      <c r="I338" s="17" t="s">
        <v>3105</v>
      </c>
      <c r="J338" s="8" t="s">
        <v>3106</v>
      </c>
      <c r="K338" s="8" t="s">
        <v>3107</v>
      </c>
      <c r="L338" s="8" t="s">
        <v>3108</v>
      </c>
      <c r="M338" s="8" t="s">
        <v>3109</v>
      </c>
      <c r="N338" s="8" t="s">
        <v>3110</v>
      </c>
      <c r="O338" s="11"/>
      <c r="P338" s="11"/>
      <c r="Q338" s="11"/>
      <c r="R338" s="11"/>
      <c r="S338" s="11"/>
      <c r="T338" s="11"/>
      <c r="U338" s="11"/>
      <c r="V338" s="11"/>
      <c r="W338" s="11"/>
      <c r="X338" s="11"/>
      <c r="Y338" s="11"/>
      <c r="Z338" s="11"/>
    </row>
    <row r="339" ht="48.0" customHeight="1">
      <c r="A339" s="11"/>
      <c r="B339" s="11"/>
      <c r="C339" s="26"/>
      <c r="D339" s="11"/>
      <c r="E339" s="8"/>
      <c r="F339" s="17" t="s">
        <v>3111</v>
      </c>
      <c r="G339" s="17" t="s">
        <v>3024</v>
      </c>
      <c r="H339" s="8" t="s">
        <v>2702</v>
      </c>
      <c r="I339" s="8"/>
      <c r="J339" s="8" t="s">
        <v>3112</v>
      </c>
      <c r="K339" s="8"/>
      <c r="L339" s="8"/>
      <c r="M339" s="8"/>
      <c r="N339" s="8"/>
      <c r="O339" s="11"/>
      <c r="P339" s="11"/>
      <c r="Q339" s="11"/>
      <c r="R339" s="11"/>
      <c r="S339" s="11"/>
      <c r="T339" s="11"/>
      <c r="U339" s="11"/>
      <c r="V339" s="11"/>
      <c r="W339" s="11"/>
      <c r="X339" s="11"/>
      <c r="Y339" s="11"/>
      <c r="Z339" s="11"/>
    </row>
    <row r="340" ht="48.0" customHeight="1">
      <c r="A340" s="25">
        <v>175.0</v>
      </c>
      <c r="B340" s="20" t="s">
        <v>3113</v>
      </c>
      <c r="C340" s="26"/>
      <c r="D340" s="27" t="s">
        <v>3114</v>
      </c>
      <c r="E340" s="8" t="s">
        <v>3115</v>
      </c>
      <c r="F340" s="17" t="s">
        <v>3116</v>
      </c>
      <c r="G340" s="17" t="s">
        <v>3117</v>
      </c>
      <c r="H340" s="8" t="s">
        <v>3118</v>
      </c>
      <c r="I340" s="8" t="s">
        <v>3119</v>
      </c>
      <c r="J340" s="8" t="s">
        <v>3120</v>
      </c>
      <c r="K340" s="8" t="s">
        <v>3121</v>
      </c>
      <c r="L340" s="8" t="s">
        <v>3122</v>
      </c>
      <c r="M340" s="8" t="s">
        <v>3123</v>
      </c>
      <c r="N340" s="8" t="s">
        <v>3124</v>
      </c>
      <c r="O340" s="11"/>
      <c r="P340" s="11"/>
      <c r="Q340" s="11"/>
      <c r="R340" s="11"/>
      <c r="S340" s="11"/>
      <c r="T340" s="11"/>
      <c r="U340" s="11"/>
      <c r="V340" s="11"/>
      <c r="W340" s="11"/>
      <c r="X340" s="11"/>
      <c r="Y340" s="11"/>
      <c r="Z340" s="11"/>
    </row>
    <row r="341" ht="48.0" customHeight="1">
      <c r="A341" s="11"/>
      <c r="B341" s="11"/>
      <c r="C341" s="26"/>
      <c r="D341" s="11"/>
      <c r="E341" s="8" t="s">
        <v>3125</v>
      </c>
      <c r="F341" s="17" t="s">
        <v>2460</v>
      </c>
      <c r="G341" s="17" t="s">
        <v>2460</v>
      </c>
      <c r="H341" s="8" t="s">
        <v>3024</v>
      </c>
      <c r="I341" s="17" t="s">
        <v>3075</v>
      </c>
      <c r="J341" s="8" t="s">
        <v>3126</v>
      </c>
      <c r="K341" s="8" t="s">
        <v>3044</v>
      </c>
      <c r="L341" s="8"/>
      <c r="M341" s="8" t="s">
        <v>3007</v>
      </c>
      <c r="N341" s="8" t="s">
        <v>3127</v>
      </c>
      <c r="O341" s="11"/>
      <c r="P341" s="11"/>
      <c r="Q341" s="11"/>
      <c r="R341" s="11"/>
      <c r="S341" s="11"/>
      <c r="T341" s="11"/>
      <c r="U341" s="11"/>
      <c r="V341" s="11"/>
      <c r="W341" s="11"/>
      <c r="X341" s="11"/>
      <c r="Y341" s="11"/>
      <c r="Z341" s="11"/>
    </row>
    <row r="342" ht="48.0" customHeight="1">
      <c r="A342" s="25">
        <v>176.0</v>
      </c>
      <c r="B342" s="20" t="s">
        <v>3128</v>
      </c>
      <c r="C342" s="26"/>
      <c r="D342" s="27" t="s">
        <v>3129</v>
      </c>
      <c r="E342" s="8" t="s">
        <v>3130</v>
      </c>
      <c r="F342" s="17" t="s">
        <v>3131</v>
      </c>
      <c r="G342" s="17" t="s">
        <v>3132</v>
      </c>
      <c r="H342" s="8" t="s">
        <v>3133</v>
      </c>
      <c r="I342" s="17" t="s">
        <v>3134</v>
      </c>
      <c r="J342" s="8" t="s">
        <v>3135</v>
      </c>
      <c r="K342" s="8" t="s">
        <v>3136</v>
      </c>
      <c r="L342" s="8" t="s">
        <v>3137</v>
      </c>
      <c r="M342" s="8" t="s">
        <v>3138</v>
      </c>
      <c r="N342" s="8" t="s">
        <v>3139</v>
      </c>
      <c r="O342" s="11"/>
      <c r="P342" s="11"/>
      <c r="Q342" s="11"/>
      <c r="R342" s="11"/>
      <c r="S342" s="11"/>
      <c r="T342" s="11"/>
      <c r="U342" s="11"/>
      <c r="V342" s="11"/>
      <c r="W342" s="11"/>
      <c r="X342" s="11"/>
      <c r="Y342" s="11"/>
      <c r="Z342" s="11"/>
    </row>
    <row r="343" ht="48.0" customHeight="1">
      <c r="A343" s="11"/>
      <c r="B343" s="11"/>
      <c r="C343" s="26"/>
      <c r="D343" s="11"/>
      <c r="E343" s="8" t="s">
        <v>3140</v>
      </c>
      <c r="F343" s="8" t="s">
        <v>2970</v>
      </c>
      <c r="G343" s="8" t="s">
        <v>2460</v>
      </c>
      <c r="H343" s="8" t="s">
        <v>3024</v>
      </c>
      <c r="I343" s="8" t="s">
        <v>2460</v>
      </c>
      <c r="J343" s="8" t="s">
        <v>3141</v>
      </c>
      <c r="K343" s="8" t="s">
        <v>3127</v>
      </c>
      <c r="L343" s="8" t="s">
        <v>2970</v>
      </c>
      <c r="M343" s="8" t="s">
        <v>3142</v>
      </c>
      <c r="N343" s="8" t="s">
        <v>3143</v>
      </c>
      <c r="O343" s="11"/>
      <c r="P343" s="11"/>
      <c r="Q343" s="11"/>
      <c r="R343" s="11"/>
      <c r="S343" s="11"/>
      <c r="T343" s="11"/>
      <c r="U343" s="11"/>
      <c r="V343" s="11"/>
      <c r="W343" s="11"/>
      <c r="X343" s="11"/>
      <c r="Y343" s="11"/>
      <c r="Z343" s="11"/>
    </row>
    <row r="344" ht="48.0" customHeight="1">
      <c r="A344" s="25">
        <v>177.0</v>
      </c>
      <c r="B344" s="20" t="s">
        <v>3144</v>
      </c>
      <c r="C344" s="26"/>
      <c r="D344" s="27" t="s">
        <v>3145</v>
      </c>
      <c r="E344" s="8" t="s">
        <v>3146</v>
      </c>
      <c r="F344" s="8" t="s">
        <v>3147</v>
      </c>
      <c r="G344" s="8" t="s">
        <v>3148</v>
      </c>
      <c r="H344" s="8" t="s">
        <v>3149</v>
      </c>
      <c r="I344" s="8" t="s">
        <v>3150</v>
      </c>
      <c r="J344" s="8" t="s">
        <v>3151</v>
      </c>
      <c r="K344" s="8" t="s">
        <v>3152</v>
      </c>
      <c r="L344" s="8" t="s">
        <v>3153</v>
      </c>
      <c r="M344" s="8" t="s">
        <v>3154</v>
      </c>
      <c r="N344" s="8" t="s">
        <v>3155</v>
      </c>
      <c r="O344" s="11"/>
      <c r="P344" s="11"/>
      <c r="Q344" s="11"/>
      <c r="R344" s="11"/>
      <c r="S344" s="11"/>
      <c r="T344" s="11"/>
      <c r="U344" s="11"/>
      <c r="V344" s="11"/>
      <c r="W344" s="11"/>
      <c r="X344" s="11"/>
      <c r="Y344" s="11"/>
      <c r="Z344" s="11"/>
    </row>
    <row r="345" ht="48.0" customHeight="1">
      <c r="A345" s="11"/>
      <c r="B345" s="11"/>
      <c r="C345" s="26"/>
      <c r="D345" s="11"/>
      <c r="E345" s="17" t="s">
        <v>3098</v>
      </c>
      <c r="F345" s="17" t="s">
        <v>3156</v>
      </c>
      <c r="G345" s="8" t="s">
        <v>3157</v>
      </c>
      <c r="H345" s="8" t="s">
        <v>3096</v>
      </c>
      <c r="I345" s="8" t="s">
        <v>3158</v>
      </c>
      <c r="J345" s="8" t="s">
        <v>2129</v>
      </c>
      <c r="K345" s="8" t="s">
        <v>3024</v>
      </c>
      <c r="L345" s="8" t="s">
        <v>3159</v>
      </c>
      <c r="M345" s="8" t="s">
        <v>3160</v>
      </c>
      <c r="N345" s="8" t="s">
        <v>3075</v>
      </c>
      <c r="O345" s="11"/>
      <c r="P345" s="11"/>
      <c r="Q345" s="11"/>
      <c r="R345" s="11"/>
      <c r="S345" s="11"/>
      <c r="T345" s="11"/>
      <c r="U345" s="11"/>
      <c r="V345" s="11"/>
      <c r="W345" s="11"/>
      <c r="X345" s="11"/>
      <c r="Y345" s="11"/>
      <c r="Z345" s="11"/>
    </row>
    <row r="346" ht="48.0" customHeight="1">
      <c r="A346" s="25">
        <v>178.0</v>
      </c>
      <c r="B346" s="20" t="s">
        <v>3161</v>
      </c>
      <c r="C346" s="26"/>
      <c r="D346" s="11"/>
      <c r="E346" s="17" t="s">
        <v>3162</v>
      </c>
      <c r="F346" s="17" t="s">
        <v>3163</v>
      </c>
      <c r="G346" s="8" t="s">
        <v>3164</v>
      </c>
      <c r="H346" s="8" t="s">
        <v>3165</v>
      </c>
      <c r="I346" s="8" t="s">
        <v>3166</v>
      </c>
      <c r="J346" s="8" t="s">
        <v>3167</v>
      </c>
      <c r="K346" s="8" t="s">
        <v>3168</v>
      </c>
      <c r="L346" s="11"/>
      <c r="M346" s="11"/>
      <c r="N346" s="11"/>
      <c r="O346" s="11"/>
      <c r="P346" s="11"/>
      <c r="Q346" s="11"/>
      <c r="R346" s="11"/>
      <c r="S346" s="11"/>
      <c r="T346" s="11"/>
      <c r="U346" s="11"/>
      <c r="V346" s="11"/>
      <c r="W346" s="11"/>
      <c r="X346" s="11"/>
      <c r="Y346" s="11"/>
      <c r="Z346" s="11"/>
    </row>
    <row r="347" ht="48.0" customHeight="1">
      <c r="A347" s="11"/>
      <c r="B347" s="11"/>
      <c r="C347" s="26"/>
      <c r="D347" s="11"/>
      <c r="E347" s="17" t="s">
        <v>2460</v>
      </c>
      <c r="F347" s="8" t="s">
        <v>2460</v>
      </c>
      <c r="G347" s="8" t="s">
        <v>3169</v>
      </c>
      <c r="H347" s="8"/>
      <c r="I347" s="17" t="s">
        <v>2460</v>
      </c>
      <c r="J347" s="8" t="s">
        <v>3111</v>
      </c>
      <c r="K347" s="8" t="s">
        <v>3170</v>
      </c>
      <c r="L347" s="8"/>
      <c r="M347" s="8"/>
      <c r="N347" s="8"/>
      <c r="O347" s="11"/>
      <c r="P347" s="11"/>
      <c r="Q347" s="11"/>
      <c r="R347" s="11"/>
      <c r="S347" s="11"/>
      <c r="T347" s="11"/>
      <c r="U347" s="11"/>
      <c r="V347" s="11"/>
      <c r="W347" s="11"/>
      <c r="X347" s="11"/>
      <c r="Y347" s="11"/>
      <c r="Z347" s="11"/>
    </row>
    <row r="348" ht="48.0" customHeight="1">
      <c r="A348" s="25">
        <v>179.0</v>
      </c>
      <c r="B348" s="20" t="s">
        <v>3171</v>
      </c>
      <c r="C348" s="26"/>
      <c r="D348" s="27" t="s">
        <v>3172</v>
      </c>
      <c r="E348" s="17" t="s">
        <v>3173</v>
      </c>
      <c r="F348" s="8" t="s">
        <v>3174</v>
      </c>
      <c r="G348" s="8" t="s">
        <v>3175</v>
      </c>
      <c r="H348" s="8" t="s">
        <v>3176</v>
      </c>
      <c r="I348" s="17" t="s">
        <v>3177</v>
      </c>
      <c r="J348" s="8" t="s">
        <v>3178</v>
      </c>
      <c r="K348" s="8" t="s">
        <v>3179</v>
      </c>
      <c r="L348" s="8" t="s">
        <v>3180</v>
      </c>
      <c r="M348" s="8" t="s">
        <v>3181</v>
      </c>
      <c r="N348" s="8" t="s">
        <v>3182</v>
      </c>
      <c r="O348" s="11"/>
      <c r="P348" s="11"/>
      <c r="Q348" s="11"/>
      <c r="R348" s="11"/>
      <c r="S348" s="11"/>
      <c r="T348" s="11"/>
      <c r="U348" s="11"/>
      <c r="V348" s="11"/>
      <c r="W348" s="11"/>
      <c r="X348" s="11"/>
      <c r="Y348" s="11"/>
      <c r="Z348" s="11"/>
    </row>
    <row r="349" ht="48.0" customHeight="1">
      <c r="A349" s="11"/>
      <c r="B349" s="11"/>
      <c r="C349" s="26"/>
      <c r="D349" s="11"/>
      <c r="E349" s="17" t="s">
        <v>3183</v>
      </c>
      <c r="F349" s="8" t="s">
        <v>3075</v>
      </c>
      <c r="G349" s="8"/>
      <c r="H349" s="17" t="s">
        <v>3184</v>
      </c>
      <c r="I349" s="17" t="s">
        <v>3185</v>
      </c>
      <c r="J349" s="8" t="s">
        <v>3186</v>
      </c>
      <c r="K349" s="8" t="s">
        <v>3187</v>
      </c>
      <c r="L349" s="8" t="s">
        <v>3188</v>
      </c>
      <c r="M349" s="8" t="s">
        <v>2366</v>
      </c>
      <c r="N349" s="8" t="s">
        <v>3024</v>
      </c>
      <c r="O349" s="11"/>
      <c r="P349" s="11"/>
      <c r="Q349" s="11"/>
      <c r="R349" s="11"/>
      <c r="S349" s="11"/>
      <c r="T349" s="11"/>
      <c r="U349" s="11"/>
      <c r="V349" s="11"/>
      <c r="W349" s="11"/>
      <c r="X349" s="11"/>
      <c r="Y349" s="11"/>
      <c r="Z349" s="11"/>
    </row>
    <row r="350" ht="48.0" customHeight="1">
      <c r="A350" s="25">
        <v>180.0</v>
      </c>
      <c r="B350" s="20" t="s">
        <v>3189</v>
      </c>
      <c r="C350" s="26"/>
      <c r="D350" s="27" t="s">
        <v>3190</v>
      </c>
      <c r="E350" s="17" t="s">
        <v>3191</v>
      </c>
      <c r="F350" s="8" t="s">
        <v>3192</v>
      </c>
      <c r="G350" s="8" t="s">
        <v>3193</v>
      </c>
      <c r="H350" s="17" t="s">
        <v>3194</v>
      </c>
      <c r="I350" s="17" t="s">
        <v>3195</v>
      </c>
      <c r="J350" s="8" t="s">
        <v>3196</v>
      </c>
      <c r="K350" s="8" t="s">
        <v>3197</v>
      </c>
      <c r="L350" s="8" t="s">
        <v>3198</v>
      </c>
      <c r="M350" s="8" t="s">
        <v>3199</v>
      </c>
      <c r="N350" s="8" t="s">
        <v>3200</v>
      </c>
      <c r="O350" s="11"/>
      <c r="P350" s="11"/>
      <c r="Q350" s="11"/>
      <c r="R350" s="11"/>
      <c r="S350" s="11"/>
      <c r="T350" s="11"/>
      <c r="U350" s="11"/>
      <c r="V350" s="11"/>
      <c r="W350" s="11"/>
      <c r="X350" s="11"/>
      <c r="Y350" s="11"/>
      <c r="Z350" s="11"/>
    </row>
    <row r="351" ht="48.0" customHeight="1">
      <c r="A351" s="11"/>
      <c r="B351" s="11"/>
      <c r="C351" s="26"/>
      <c r="D351" s="11"/>
      <c r="E351" s="8"/>
      <c r="F351" s="17" t="s">
        <v>3022</v>
      </c>
      <c r="G351" s="8" t="s">
        <v>3075</v>
      </c>
      <c r="H351" s="8" t="s">
        <v>3022</v>
      </c>
      <c r="I351" s="8" t="s">
        <v>3075</v>
      </c>
      <c r="J351" s="8" t="s">
        <v>3201</v>
      </c>
      <c r="K351" s="8" t="s">
        <v>3022</v>
      </c>
      <c r="L351" s="8" t="s">
        <v>3022</v>
      </c>
      <c r="M351" s="8" t="s">
        <v>3202</v>
      </c>
      <c r="N351" s="8" t="s">
        <v>3203</v>
      </c>
      <c r="O351" s="11"/>
      <c r="P351" s="11"/>
      <c r="Q351" s="11"/>
      <c r="R351" s="11"/>
      <c r="S351" s="11"/>
      <c r="T351" s="11"/>
      <c r="U351" s="11"/>
      <c r="V351" s="11"/>
      <c r="W351" s="11"/>
      <c r="X351" s="11"/>
      <c r="Y351" s="11"/>
      <c r="Z351" s="11"/>
    </row>
    <row r="352" ht="48.0" customHeight="1">
      <c r="A352" s="25">
        <v>181.0</v>
      </c>
      <c r="B352" s="20" t="s">
        <v>3204</v>
      </c>
      <c r="C352" s="26"/>
      <c r="D352" s="11"/>
      <c r="E352" s="8" t="s">
        <v>3205</v>
      </c>
      <c r="F352" s="17" t="s">
        <v>3206</v>
      </c>
      <c r="G352" s="8" t="s">
        <v>3207</v>
      </c>
      <c r="H352" s="8" t="s">
        <v>3208</v>
      </c>
      <c r="I352" s="8" t="s">
        <v>3209</v>
      </c>
      <c r="J352" s="8" t="s">
        <v>3210</v>
      </c>
      <c r="K352" s="8" t="s">
        <v>3211</v>
      </c>
      <c r="L352" s="8" t="s">
        <v>3212</v>
      </c>
      <c r="M352" s="8" t="s">
        <v>3213</v>
      </c>
      <c r="N352" s="8" t="s">
        <v>3214</v>
      </c>
      <c r="O352" s="11"/>
      <c r="P352" s="11"/>
      <c r="Q352" s="11"/>
      <c r="R352" s="11"/>
      <c r="S352" s="11"/>
      <c r="T352" s="11"/>
      <c r="U352" s="11"/>
      <c r="V352" s="11"/>
      <c r="W352" s="11"/>
      <c r="X352" s="11"/>
      <c r="Y352" s="11"/>
      <c r="Z352" s="11"/>
    </row>
    <row r="353" ht="48.0" customHeight="1">
      <c r="A353" s="11"/>
      <c r="B353" s="11"/>
      <c r="C353" s="26"/>
      <c r="D353" s="11"/>
      <c r="E353" s="8" t="s">
        <v>3215</v>
      </c>
      <c r="F353" s="8" t="s">
        <v>3216</v>
      </c>
      <c r="G353" s="8" t="s">
        <v>3217</v>
      </c>
      <c r="H353" s="8" t="s">
        <v>3218</v>
      </c>
      <c r="I353" s="8" t="s">
        <v>3219</v>
      </c>
      <c r="J353" s="8" t="s">
        <v>3216</v>
      </c>
      <c r="K353" s="8" t="s">
        <v>2702</v>
      </c>
      <c r="L353" s="8" t="s">
        <v>2702</v>
      </c>
      <c r="M353" s="8" t="s">
        <v>3220</v>
      </c>
      <c r="N353" s="8" t="s">
        <v>3221</v>
      </c>
      <c r="O353" s="11"/>
      <c r="P353" s="11"/>
      <c r="Q353" s="11"/>
      <c r="R353" s="11"/>
      <c r="S353" s="11"/>
      <c r="T353" s="11"/>
      <c r="U353" s="11"/>
      <c r="V353" s="11"/>
      <c r="W353" s="11"/>
      <c r="X353" s="11"/>
      <c r="Y353" s="11"/>
      <c r="Z353" s="11"/>
    </row>
    <row r="354" ht="48.0" customHeight="1">
      <c r="A354" s="25">
        <v>182.0</v>
      </c>
      <c r="B354" s="20" t="s">
        <v>3222</v>
      </c>
      <c r="C354" s="26"/>
      <c r="D354" s="27" t="s">
        <v>3223</v>
      </c>
      <c r="E354" s="8" t="s">
        <v>3224</v>
      </c>
      <c r="F354" s="8" t="s">
        <v>3225</v>
      </c>
      <c r="G354" s="8" t="s">
        <v>3226</v>
      </c>
      <c r="H354" s="8" t="s">
        <v>3227</v>
      </c>
      <c r="I354" s="8" t="s">
        <v>3228</v>
      </c>
      <c r="J354" s="8" t="s">
        <v>3229</v>
      </c>
      <c r="K354" s="8" t="s">
        <v>3230</v>
      </c>
      <c r="L354" s="8" t="s">
        <v>3231</v>
      </c>
      <c r="M354" s="8" t="s">
        <v>3232</v>
      </c>
      <c r="N354" s="8" t="s">
        <v>3233</v>
      </c>
      <c r="O354" s="11"/>
      <c r="P354" s="11"/>
      <c r="Q354" s="11"/>
      <c r="R354" s="11"/>
      <c r="S354" s="11"/>
      <c r="T354" s="11"/>
      <c r="U354" s="11"/>
      <c r="V354" s="11"/>
      <c r="W354" s="11"/>
      <c r="X354" s="11"/>
      <c r="Y354" s="11"/>
      <c r="Z354" s="11"/>
    </row>
    <row r="355" ht="48.0" customHeight="1">
      <c r="A355" s="11"/>
      <c r="B355" s="11"/>
      <c r="C355" s="26"/>
      <c r="D355" s="11"/>
      <c r="E355" s="17" t="s">
        <v>3075</v>
      </c>
      <c r="F355" s="17" t="s">
        <v>3159</v>
      </c>
      <c r="G355" s="17" t="s">
        <v>2460</v>
      </c>
      <c r="H355" s="17" t="s">
        <v>3234</v>
      </c>
      <c r="I355" s="17" t="s">
        <v>3024</v>
      </c>
      <c r="J355" s="8"/>
      <c r="K355" s="8" t="s">
        <v>3235</v>
      </c>
      <c r="L355" s="8" t="s">
        <v>3236</v>
      </c>
      <c r="M355" s="8" t="s">
        <v>3024</v>
      </c>
      <c r="N355" s="8" t="s">
        <v>3024</v>
      </c>
      <c r="O355" s="11"/>
      <c r="P355" s="11"/>
      <c r="Q355" s="11"/>
      <c r="R355" s="11"/>
      <c r="S355" s="11"/>
      <c r="T355" s="11"/>
      <c r="U355" s="11"/>
      <c r="V355" s="11"/>
      <c r="W355" s="11"/>
      <c r="X355" s="11"/>
      <c r="Y355" s="11"/>
      <c r="Z355" s="11"/>
    </row>
    <row r="356" ht="48.0" customHeight="1">
      <c r="A356" s="25">
        <v>183.0</v>
      </c>
      <c r="B356" s="20" t="s">
        <v>3237</v>
      </c>
      <c r="C356" s="26"/>
      <c r="D356" s="27" t="s">
        <v>3238</v>
      </c>
      <c r="E356" s="17" t="s">
        <v>3239</v>
      </c>
      <c r="F356" s="17" t="s">
        <v>3240</v>
      </c>
      <c r="G356" s="17" t="s">
        <v>3241</v>
      </c>
      <c r="H356" s="17" t="s">
        <v>3242</v>
      </c>
      <c r="I356" s="17" t="s">
        <v>3243</v>
      </c>
      <c r="J356" s="8" t="s">
        <v>3244</v>
      </c>
      <c r="K356" s="8" t="s">
        <v>3245</v>
      </c>
      <c r="L356" s="8" t="s">
        <v>3246</v>
      </c>
      <c r="M356" s="8" t="s">
        <v>3247</v>
      </c>
      <c r="N356" s="8" t="s">
        <v>3248</v>
      </c>
      <c r="O356" s="11"/>
      <c r="P356" s="11"/>
      <c r="Q356" s="11"/>
      <c r="R356" s="11"/>
      <c r="S356" s="11"/>
      <c r="T356" s="11"/>
      <c r="U356" s="11"/>
      <c r="V356" s="11"/>
      <c r="W356" s="11"/>
      <c r="X356" s="11"/>
      <c r="Y356" s="11"/>
      <c r="Z356" s="11"/>
    </row>
    <row r="357" ht="48.0" customHeight="1">
      <c r="A357" s="11"/>
      <c r="B357" s="11"/>
      <c r="C357" s="26"/>
      <c r="D357" s="11"/>
      <c r="E357" s="8" t="s">
        <v>3024</v>
      </c>
      <c r="F357" s="17" t="s">
        <v>3249</v>
      </c>
      <c r="G357" s="17" t="s">
        <v>3250</v>
      </c>
      <c r="H357" s="17" t="s">
        <v>3251</v>
      </c>
      <c r="I357" s="17" t="s">
        <v>3252</v>
      </c>
      <c r="J357" s="8" t="s">
        <v>3249</v>
      </c>
      <c r="K357" s="8" t="s">
        <v>3062</v>
      </c>
      <c r="L357" s="8" t="s">
        <v>3024</v>
      </c>
      <c r="M357" s="8" t="s">
        <v>3253</v>
      </c>
      <c r="N357" s="8" t="s">
        <v>2986</v>
      </c>
      <c r="O357" s="11"/>
      <c r="P357" s="11"/>
      <c r="Q357" s="11"/>
      <c r="R357" s="11"/>
      <c r="S357" s="11"/>
      <c r="T357" s="11"/>
      <c r="U357" s="11"/>
      <c r="V357" s="11"/>
      <c r="W357" s="11"/>
      <c r="X357" s="11"/>
      <c r="Y357" s="11"/>
      <c r="Z357" s="11"/>
    </row>
    <row r="358" ht="48.0" customHeight="1">
      <c r="A358" s="25">
        <v>184.0</v>
      </c>
      <c r="B358" s="20" t="s">
        <v>3254</v>
      </c>
      <c r="C358" s="26"/>
      <c r="D358" s="27" t="s">
        <v>3255</v>
      </c>
      <c r="E358" s="8" t="s">
        <v>3256</v>
      </c>
      <c r="F358" s="17" t="s">
        <v>3257</v>
      </c>
      <c r="G358" s="17" t="s">
        <v>3258</v>
      </c>
      <c r="H358" s="17" t="s">
        <v>3259</v>
      </c>
      <c r="I358" s="17" t="s">
        <v>3260</v>
      </c>
      <c r="J358" s="8" t="s">
        <v>3261</v>
      </c>
      <c r="K358" s="8" t="s">
        <v>3262</v>
      </c>
      <c r="L358" s="8" t="s">
        <v>3263</v>
      </c>
      <c r="M358" s="8" t="s">
        <v>3264</v>
      </c>
      <c r="N358" s="8" t="s">
        <v>3265</v>
      </c>
      <c r="O358" s="11"/>
      <c r="P358" s="11"/>
      <c r="Q358" s="11"/>
      <c r="R358" s="11"/>
      <c r="S358" s="11"/>
      <c r="T358" s="11"/>
      <c r="U358" s="11"/>
      <c r="V358" s="11"/>
      <c r="W358" s="11"/>
      <c r="X358" s="11"/>
      <c r="Y358" s="11"/>
      <c r="Z358" s="11"/>
    </row>
    <row r="359" ht="48.0" customHeight="1">
      <c r="A359" s="11"/>
      <c r="B359" s="11"/>
      <c r="C359" s="26"/>
      <c r="D359" s="11"/>
      <c r="E359" s="8" t="s">
        <v>3266</v>
      </c>
      <c r="F359" s="17" t="s">
        <v>2971</v>
      </c>
      <c r="G359" s="8" t="s">
        <v>3267</v>
      </c>
      <c r="H359" s="8" t="s">
        <v>2460</v>
      </c>
      <c r="I359" s="8" t="s">
        <v>2460</v>
      </c>
      <c r="J359" s="8" t="s">
        <v>3268</v>
      </c>
      <c r="K359" s="8" t="s">
        <v>3218</v>
      </c>
      <c r="L359" s="8" t="s">
        <v>3111</v>
      </c>
      <c r="M359" s="8" t="s">
        <v>3269</v>
      </c>
      <c r="N359" s="8" t="s">
        <v>3270</v>
      </c>
      <c r="O359" s="11"/>
      <c r="P359" s="11"/>
      <c r="Q359" s="11"/>
      <c r="R359" s="11"/>
      <c r="S359" s="11"/>
      <c r="T359" s="11"/>
      <c r="U359" s="11"/>
      <c r="V359" s="11"/>
      <c r="W359" s="11"/>
      <c r="X359" s="11"/>
      <c r="Y359" s="11"/>
      <c r="Z359" s="11"/>
    </row>
    <row r="360" ht="48.0" customHeight="1">
      <c r="A360" s="25">
        <v>185.0</v>
      </c>
      <c r="B360" s="20" t="s">
        <v>3271</v>
      </c>
      <c r="C360" s="26"/>
      <c r="D360" s="11"/>
      <c r="E360" s="8" t="s">
        <v>3272</v>
      </c>
      <c r="F360" s="17" t="s">
        <v>3273</v>
      </c>
      <c r="G360" s="8" t="s">
        <v>3274</v>
      </c>
      <c r="H360" s="8" t="s">
        <v>3275</v>
      </c>
      <c r="I360" s="8" t="s">
        <v>3276</v>
      </c>
      <c r="J360" s="8" t="s">
        <v>3277</v>
      </c>
      <c r="K360" s="8" t="s">
        <v>3278</v>
      </c>
      <c r="L360" s="8" t="s">
        <v>3279</v>
      </c>
      <c r="M360" s="8" t="s">
        <v>3280</v>
      </c>
      <c r="N360" s="8" t="s">
        <v>3281</v>
      </c>
      <c r="O360" s="11"/>
      <c r="P360" s="11"/>
      <c r="Q360" s="11"/>
      <c r="R360" s="11"/>
      <c r="S360" s="11"/>
      <c r="T360" s="11"/>
      <c r="U360" s="11"/>
      <c r="V360" s="11"/>
      <c r="W360" s="11"/>
      <c r="X360" s="11"/>
      <c r="Y360" s="11"/>
      <c r="Z360" s="11"/>
    </row>
    <row r="361" ht="48.0" customHeight="1">
      <c r="A361" s="11"/>
      <c r="B361" s="11"/>
      <c r="C361" s="26"/>
      <c r="D361" s="11"/>
      <c r="E361" s="17" t="s">
        <v>3282</v>
      </c>
      <c r="F361" s="17" t="s">
        <v>3283</v>
      </c>
      <c r="G361" s="8" t="s">
        <v>3007</v>
      </c>
      <c r="H361" s="17" t="s">
        <v>3284</v>
      </c>
      <c r="I361" s="17" t="s">
        <v>3285</v>
      </c>
      <c r="J361" s="8" t="s">
        <v>3286</v>
      </c>
      <c r="K361" s="8" t="s">
        <v>3287</v>
      </c>
      <c r="L361" s="8" t="s">
        <v>3288</v>
      </c>
      <c r="M361" s="8" t="s">
        <v>3289</v>
      </c>
      <c r="N361" s="8" t="s">
        <v>3022</v>
      </c>
      <c r="O361" s="11"/>
      <c r="P361" s="11"/>
      <c r="Q361" s="11"/>
      <c r="R361" s="11"/>
      <c r="S361" s="11"/>
      <c r="T361" s="11"/>
      <c r="U361" s="11"/>
      <c r="V361" s="11"/>
      <c r="W361" s="11"/>
      <c r="X361" s="11"/>
      <c r="Y361" s="11"/>
      <c r="Z361" s="11"/>
    </row>
    <row r="362" ht="48.0" customHeight="1">
      <c r="A362" s="25">
        <v>186.0</v>
      </c>
      <c r="B362" s="20" t="s">
        <v>3290</v>
      </c>
      <c r="C362" s="26"/>
      <c r="D362" s="11"/>
      <c r="E362" s="17" t="s">
        <v>3291</v>
      </c>
      <c r="F362" s="17" t="s">
        <v>3292</v>
      </c>
      <c r="G362" s="8" t="s">
        <v>3293</v>
      </c>
      <c r="H362" s="17" t="s">
        <v>3294</v>
      </c>
      <c r="I362" s="17" t="s">
        <v>3295</v>
      </c>
      <c r="J362" s="8" t="s">
        <v>3296</v>
      </c>
      <c r="K362" s="8" t="s">
        <v>3297</v>
      </c>
      <c r="L362" s="8" t="s">
        <v>3298</v>
      </c>
      <c r="M362" s="11"/>
      <c r="N362" s="11"/>
      <c r="O362" s="11"/>
      <c r="P362" s="11"/>
      <c r="Q362" s="11"/>
      <c r="R362" s="11"/>
      <c r="S362" s="11"/>
      <c r="T362" s="11"/>
      <c r="U362" s="11"/>
      <c r="V362" s="11"/>
      <c r="W362" s="11"/>
      <c r="X362" s="11"/>
      <c r="Y362" s="11"/>
      <c r="Z362" s="11"/>
    </row>
    <row r="363" ht="48.0" customHeight="1">
      <c r="A363" s="11"/>
      <c r="B363" s="11"/>
      <c r="C363" s="26"/>
      <c r="D363" s="11"/>
      <c r="E363" s="8" t="s">
        <v>3299</v>
      </c>
      <c r="F363" s="8" t="s">
        <v>3300</v>
      </c>
      <c r="G363" s="8" t="s">
        <v>3285</v>
      </c>
      <c r="H363" s="17"/>
      <c r="I363" s="17" t="s">
        <v>3024</v>
      </c>
      <c r="J363" s="8" t="s">
        <v>3301</v>
      </c>
      <c r="K363" s="8"/>
      <c r="L363" s="8" t="s">
        <v>3127</v>
      </c>
      <c r="M363" s="8"/>
      <c r="N363" s="8"/>
      <c r="O363" s="11"/>
      <c r="P363" s="11"/>
      <c r="Q363" s="11"/>
      <c r="R363" s="11"/>
      <c r="S363" s="11"/>
      <c r="T363" s="11"/>
      <c r="U363" s="11"/>
      <c r="V363" s="11"/>
      <c r="W363" s="11"/>
      <c r="X363" s="11"/>
      <c r="Y363" s="11"/>
      <c r="Z363" s="11"/>
    </row>
    <row r="364" ht="48.0" customHeight="1">
      <c r="A364" s="25">
        <v>187.0</v>
      </c>
      <c r="B364" s="20" t="s">
        <v>3302</v>
      </c>
      <c r="C364" s="26"/>
      <c r="D364" s="27" t="s">
        <v>3303</v>
      </c>
      <c r="E364" s="8" t="s">
        <v>3304</v>
      </c>
      <c r="F364" s="8" t="s">
        <v>3305</v>
      </c>
      <c r="G364" s="8" t="s">
        <v>3306</v>
      </c>
      <c r="H364" s="17" t="s">
        <v>3307</v>
      </c>
      <c r="I364" s="17" t="s">
        <v>3308</v>
      </c>
      <c r="J364" s="8" t="s">
        <v>3309</v>
      </c>
      <c r="K364" s="8" t="s">
        <v>3310</v>
      </c>
      <c r="L364" s="8" t="s">
        <v>3311</v>
      </c>
      <c r="M364" s="8" t="s">
        <v>3312</v>
      </c>
      <c r="N364" s="8" t="s">
        <v>3313</v>
      </c>
      <c r="O364" s="11"/>
      <c r="P364" s="11"/>
      <c r="Q364" s="11"/>
      <c r="R364" s="11"/>
      <c r="S364" s="11"/>
      <c r="T364" s="11"/>
      <c r="U364" s="11"/>
      <c r="V364" s="11"/>
      <c r="W364" s="11"/>
      <c r="X364" s="11"/>
      <c r="Y364" s="11"/>
      <c r="Z364" s="11"/>
    </row>
    <row r="365" ht="48.0" customHeight="1">
      <c r="A365" s="11"/>
      <c r="B365" s="11"/>
      <c r="C365" s="26"/>
      <c r="D365" s="11"/>
      <c r="E365" s="8" t="s">
        <v>3314</v>
      </c>
      <c r="F365" s="17" t="s">
        <v>2986</v>
      </c>
      <c r="G365" s="17" t="s">
        <v>3315</v>
      </c>
      <c r="H365" s="17" t="s">
        <v>3316</v>
      </c>
      <c r="I365" s="17"/>
      <c r="J365" s="8" t="s">
        <v>2460</v>
      </c>
      <c r="K365" s="8" t="s">
        <v>3317</v>
      </c>
      <c r="L365" s="8" t="s">
        <v>3024</v>
      </c>
      <c r="M365" s="8" t="s">
        <v>3318</v>
      </c>
      <c r="N365" s="8" t="s">
        <v>3319</v>
      </c>
      <c r="O365" s="11"/>
      <c r="P365" s="11"/>
      <c r="Q365" s="11"/>
      <c r="R365" s="11"/>
      <c r="S365" s="11"/>
      <c r="T365" s="11"/>
      <c r="U365" s="11"/>
      <c r="V365" s="11"/>
      <c r="W365" s="11"/>
      <c r="X365" s="11"/>
      <c r="Y365" s="11"/>
      <c r="Z365" s="11"/>
    </row>
    <row r="366" ht="48.0" customHeight="1">
      <c r="A366" s="25">
        <v>188.0</v>
      </c>
      <c r="B366" s="20" t="s">
        <v>3320</v>
      </c>
      <c r="C366" s="26"/>
      <c r="D366" s="27" t="s">
        <v>3321</v>
      </c>
      <c r="E366" s="8" t="s">
        <v>3322</v>
      </c>
      <c r="F366" s="17" t="s">
        <v>3323</v>
      </c>
      <c r="G366" s="17" t="s">
        <v>3324</v>
      </c>
      <c r="H366" s="17" t="s">
        <v>3325</v>
      </c>
      <c r="I366" s="17" t="s">
        <v>3326</v>
      </c>
      <c r="J366" s="8" t="s">
        <v>3327</v>
      </c>
      <c r="K366" s="8" t="s">
        <v>3328</v>
      </c>
      <c r="L366" s="8" t="s">
        <v>3329</v>
      </c>
      <c r="M366" s="8" t="s">
        <v>3330</v>
      </c>
      <c r="N366" s="8" t="s">
        <v>3331</v>
      </c>
      <c r="O366" s="11"/>
      <c r="P366" s="11"/>
      <c r="Q366" s="11"/>
      <c r="R366" s="11"/>
      <c r="S366" s="11"/>
      <c r="T366" s="11"/>
      <c r="U366" s="11"/>
      <c r="V366" s="11"/>
      <c r="W366" s="11"/>
      <c r="X366" s="11"/>
      <c r="Y366" s="11"/>
      <c r="Z366" s="11"/>
    </row>
    <row r="367" ht="48.0" customHeight="1">
      <c r="A367" s="11"/>
      <c r="B367" s="11"/>
      <c r="C367" s="26"/>
      <c r="D367" s="11"/>
      <c r="E367" s="17" t="s">
        <v>3332</v>
      </c>
      <c r="F367" s="8" t="s">
        <v>3111</v>
      </c>
      <c r="G367" s="8" t="s">
        <v>3333</v>
      </c>
      <c r="H367" s="8" t="s">
        <v>3334</v>
      </c>
      <c r="I367" s="17" t="s">
        <v>3335</v>
      </c>
      <c r="J367" s="8" t="s">
        <v>3336</v>
      </c>
      <c r="K367" s="8" t="s">
        <v>2970</v>
      </c>
      <c r="L367" s="8" t="s">
        <v>3337</v>
      </c>
      <c r="M367" s="8" t="s">
        <v>3338</v>
      </c>
      <c r="N367" s="8" t="s">
        <v>3339</v>
      </c>
      <c r="O367" s="11"/>
      <c r="P367" s="11"/>
      <c r="Q367" s="11"/>
      <c r="R367" s="11"/>
      <c r="S367" s="11"/>
      <c r="T367" s="11"/>
      <c r="U367" s="11"/>
      <c r="V367" s="11"/>
      <c r="W367" s="11"/>
      <c r="X367" s="11"/>
      <c r="Y367" s="11"/>
      <c r="Z367" s="11"/>
    </row>
    <row r="368" ht="48.0" customHeight="1">
      <c r="A368" s="25">
        <v>189.0</v>
      </c>
      <c r="B368" s="20" t="s">
        <v>3340</v>
      </c>
      <c r="C368" s="26"/>
      <c r="D368" s="27" t="s">
        <v>3341</v>
      </c>
      <c r="E368" s="17" t="s">
        <v>3342</v>
      </c>
      <c r="F368" s="8" t="s">
        <v>3343</v>
      </c>
      <c r="G368" s="8" t="s">
        <v>3344</v>
      </c>
      <c r="H368" s="8" t="s">
        <v>3345</v>
      </c>
      <c r="I368" s="17" t="s">
        <v>3346</v>
      </c>
      <c r="J368" s="8" t="s">
        <v>3347</v>
      </c>
      <c r="K368" s="8" t="s">
        <v>3348</v>
      </c>
      <c r="L368" s="8" t="s">
        <v>3349</v>
      </c>
      <c r="M368" s="8" t="s">
        <v>3350</v>
      </c>
      <c r="N368" s="8" t="s">
        <v>3351</v>
      </c>
      <c r="O368" s="11"/>
      <c r="P368" s="11"/>
      <c r="Q368" s="11"/>
      <c r="R368" s="11"/>
      <c r="S368" s="11"/>
      <c r="T368" s="11"/>
      <c r="U368" s="11"/>
      <c r="V368" s="11"/>
      <c r="W368" s="11"/>
      <c r="X368" s="11"/>
      <c r="Y368" s="11"/>
      <c r="Z368" s="11"/>
    </row>
    <row r="369" ht="48.0" customHeight="1">
      <c r="A369" s="11"/>
      <c r="B369" s="11"/>
      <c r="C369" s="26"/>
      <c r="D369" s="11"/>
      <c r="E369" s="8" t="s">
        <v>3352</v>
      </c>
      <c r="F369" s="17" t="s">
        <v>3287</v>
      </c>
      <c r="G369" s="17" t="s">
        <v>3004</v>
      </c>
      <c r="H369" s="17" t="s">
        <v>3287</v>
      </c>
      <c r="I369" s="8" t="s">
        <v>3024</v>
      </c>
      <c r="J369" s="8" t="s">
        <v>3353</v>
      </c>
      <c r="K369" s="8" t="s">
        <v>3354</v>
      </c>
      <c r="L369" s="8" t="s">
        <v>3111</v>
      </c>
      <c r="M369" s="8" t="s">
        <v>3355</v>
      </c>
      <c r="N369" s="8" t="s">
        <v>3356</v>
      </c>
      <c r="O369" s="11"/>
      <c r="P369" s="11"/>
      <c r="Q369" s="11"/>
      <c r="R369" s="11"/>
      <c r="S369" s="11"/>
      <c r="T369" s="11"/>
      <c r="U369" s="11"/>
      <c r="V369" s="11"/>
      <c r="W369" s="11"/>
      <c r="X369" s="11"/>
      <c r="Y369" s="11"/>
      <c r="Z369" s="11"/>
    </row>
    <row r="370" ht="48.0" customHeight="1">
      <c r="A370" s="25">
        <v>190.0</v>
      </c>
      <c r="B370" s="20" t="s">
        <v>3357</v>
      </c>
      <c r="C370" s="26"/>
      <c r="D370" s="11"/>
      <c r="E370" s="8" t="s">
        <v>3358</v>
      </c>
      <c r="F370" s="17" t="s">
        <v>3359</v>
      </c>
      <c r="G370" s="17" t="s">
        <v>3360</v>
      </c>
      <c r="H370" s="17" t="s">
        <v>3361</v>
      </c>
      <c r="I370" s="8" t="s">
        <v>3362</v>
      </c>
      <c r="J370" s="8" t="s">
        <v>3363</v>
      </c>
      <c r="K370" s="8" t="s">
        <v>3364</v>
      </c>
      <c r="L370" s="8" t="s">
        <v>3365</v>
      </c>
      <c r="M370" s="8" t="s">
        <v>3366</v>
      </c>
      <c r="N370" s="8" t="s">
        <v>3367</v>
      </c>
      <c r="O370" s="11"/>
      <c r="P370" s="11"/>
      <c r="Q370" s="11"/>
      <c r="R370" s="11"/>
      <c r="S370" s="11"/>
      <c r="T370" s="11"/>
      <c r="U370" s="11"/>
      <c r="V370" s="11"/>
      <c r="W370" s="11"/>
      <c r="X370" s="11"/>
      <c r="Y370" s="11"/>
      <c r="Z370" s="11"/>
    </row>
    <row r="371" ht="48.0" customHeight="1">
      <c r="A371" s="11"/>
      <c r="B371" s="11"/>
      <c r="C371" s="26"/>
      <c r="D371" s="11"/>
      <c r="E371" s="8" t="s">
        <v>3368</v>
      </c>
      <c r="F371" s="17" t="s">
        <v>2460</v>
      </c>
      <c r="G371" s="17" t="s">
        <v>3160</v>
      </c>
      <c r="H371" s="8" t="s">
        <v>2460</v>
      </c>
      <c r="I371" s="8" t="s">
        <v>3024</v>
      </c>
      <c r="J371" s="8" t="s">
        <v>2460</v>
      </c>
      <c r="K371" s="8" t="s">
        <v>3369</v>
      </c>
      <c r="L371" s="8" t="s">
        <v>3370</v>
      </c>
      <c r="M371" s="8" t="s">
        <v>2986</v>
      </c>
      <c r="N371" s="8" t="s">
        <v>3368</v>
      </c>
      <c r="O371" s="11"/>
      <c r="P371" s="11"/>
      <c r="Q371" s="11"/>
      <c r="R371" s="11"/>
      <c r="S371" s="11"/>
      <c r="T371" s="11"/>
      <c r="U371" s="11"/>
      <c r="V371" s="11"/>
      <c r="W371" s="11"/>
      <c r="X371" s="11"/>
      <c r="Y371" s="11"/>
      <c r="Z371" s="11"/>
    </row>
    <row r="372" ht="48.0" customHeight="1">
      <c r="A372" s="25">
        <v>191.0</v>
      </c>
      <c r="B372" s="20" t="s">
        <v>3371</v>
      </c>
      <c r="C372" s="26"/>
      <c r="D372" s="27" t="s">
        <v>3372</v>
      </c>
      <c r="E372" s="8" t="s">
        <v>3373</v>
      </c>
      <c r="F372" s="17" t="s">
        <v>3374</v>
      </c>
      <c r="G372" s="17" t="s">
        <v>3375</v>
      </c>
      <c r="H372" s="8" t="s">
        <v>3376</v>
      </c>
      <c r="I372" s="8" t="s">
        <v>3377</v>
      </c>
      <c r="J372" s="8" t="s">
        <v>3378</v>
      </c>
      <c r="K372" s="8" t="s">
        <v>3379</v>
      </c>
      <c r="L372" s="8" t="s">
        <v>3380</v>
      </c>
      <c r="M372" s="8" t="s">
        <v>3381</v>
      </c>
      <c r="N372" s="8" t="s">
        <v>3382</v>
      </c>
      <c r="O372" s="11"/>
      <c r="P372" s="11"/>
      <c r="Q372" s="11"/>
      <c r="R372" s="11"/>
      <c r="S372" s="11"/>
      <c r="T372" s="11"/>
      <c r="U372" s="11"/>
      <c r="V372" s="11"/>
      <c r="W372" s="11"/>
      <c r="X372" s="11"/>
      <c r="Y372" s="11"/>
      <c r="Z372" s="11"/>
    </row>
    <row r="373" ht="48.0" customHeight="1">
      <c r="A373" s="11"/>
      <c r="B373" s="11"/>
      <c r="C373" s="26"/>
      <c r="D373" s="11"/>
      <c r="E373" s="8" t="s">
        <v>2927</v>
      </c>
      <c r="F373" s="8" t="s">
        <v>2972</v>
      </c>
      <c r="G373" s="8" t="s">
        <v>2366</v>
      </c>
      <c r="H373" s="8" t="s">
        <v>3383</v>
      </c>
      <c r="I373" s="8" t="s">
        <v>2460</v>
      </c>
      <c r="J373" s="17" t="s">
        <v>3384</v>
      </c>
      <c r="K373" s="17" t="s">
        <v>2986</v>
      </c>
      <c r="L373" s="8" t="s">
        <v>2972</v>
      </c>
      <c r="M373" s="8" t="s">
        <v>3385</v>
      </c>
      <c r="N373" s="8" t="s">
        <v>2460</v>
      </c>
      <c r="O373" s="8"/>
      <c r="P373" s="11"/>
      <c r="Q373" s="11"/>
      <c r="R373" s="11"/>
      <c r="S373" s="11"/>
      <c r="T373" s="11"/>
      <c r="U373" s="11"/>
      <c r="V373" s="11"/>
      <c r="W373" s="11"/>
      <c r="X373" s="11"/>
      <c r="Y373" s="11"/>
      <c r="Z373" s="11"/>
    </row>
    <row r="374" ht="48.0" customHeight="1">
      <c r="A374" s="25">
        <v>192.0</v>
      </c>
      <c r="B374" s="20" t="s">
        <v>3386</v>
      </c>
      <c r="C374" s="26"/>
      <c r="D374" s="27" t="s">
        <v>3387</v>
      </c>
      <c r="E374" s="8" t="s">
        <v>3388</v>
      </c>
      <c r="F374" s="8" t="s">
        <v>3389</v>
      </c>
      <c r="G374" s="8" t="s">
        <v>3390</v>
      </c>
      <c r="H374" s="8" t="s">
        <v>3391</v>
      </c>
      <c r="I374" s="8" t="s">
        <v>3392</v>
      </c>
      <c r="J374" s="17" t="s">
        <v>3393</v>
      </c>
      <c r="K374" s="17" t="s">
        <v>3394</v>
      </c>
      <c r="L374" s="11"/>
      <c r="M374" s="11"/>
      <c r="N374" s="11"/>
      <c r="O374" s="8" t="s">
        <v>3395</v>
      </c>
      <c r="P374" s="11"/>
      <c r="Q374" s="11"/>
      <c r="R374" s="11"/>
      <c r="S374" s="11"/>
      <c r="T374" s="11"/>
      <c r="U374" s="11"/>
      <c r="V374" s="11"/>
      <c r="W374" s="11"/>
      <c r="X374" s="11"/>
      <c r="Y374" s="11"/>
      <c r="Z374" s="11"/>
    </row>
    <row r="375" ht="48.0" customHeight="1">
      <c r="A375" s="11"/>
      <c r="B375" s="11"/>
      <c r="C375" s="26"/>
      <c r="D375" s="11"/>
      <c r="E375" s="8" t="s">
        <v>3288</v>
      </c>
      <c r="F375" s="8" t="s">
        <v>3396</v>
      </c>
      <c r="G375" s="8" t="s">
        <v>3397</v>
      </c>
      <c r="H375" s="8" t="s">
        <v>3111</v>
      </c>
      <c r="I375" s="8" t="s">
        <v>2989</v>
      </c>
      <c r="J375" s="17" t="s">
        <v>3398</v>
      </c>
      <c r="K375" s="17" t="s">
        <v>3399</v>
      </c>
      <c r="L375" s="8"/>
      <c r="M375" s="11"/>
      <c r="N375" s="11"/>
      <c r="O375" s="11"/>
      <c r="P375" s="11"/>
      <c r="Q375" s="11"/>
      <c r="R375" s="11"/>
      <c r="S375" s="11"/>
      <c r="T375" s="11"/>
      <c r="U375" s="11"/>
      <c r="V375" s="11"/>
      <c r="W375" s="11"/>
      <c r="X375" s="11"/>
      <c r="Y375" s="11"/>
      <c r="Z375" s="11"/>
    </row>
    <row r="376" ht="48.0" customHeight="1">
      <c r="A376" s="25">
        <v>193.0</v>
      </c>
      <c r="B376" s="20" t="s">
        <v>3400</v>
      </c>
      <c r="C376" s="26"/>
      <c r="D376" s="27" t="s">
        <v>3401</v>
      </c>
      <c r="E376" s="8" t="s">
        <v>3402</v>
      </c>
      <c r="F376" s="8" t="s">
        <v>3403</v>
      </c>
      <c r="G376" s="8" t="s">
        <v>3404</v>
      </c>
      <c r="H376" s="8" t="s">
        <v>3405</v>
      </c>
      <c r="I376" s="8" t="s">
        <v>3406</v>
      </c>
      <c r="J376" s="17" t="s">
        <v>3407</v>
      </c>
      <c r="K376" s="17" t="s">
        <v>3408</v>
      </c>
      <c r="L376" s="8" t="s">
        <v>3409</v>
      </c>
      <c r="M376" s="11"/>
      <c r="N376" s="11"/>
      <c r="O376" s="11"/>
      <c r="P376" s="11"/>
      <c r="Q376" s="11"/>
      <c r="R376" s="11"/>
      <c r="S376" s="11"/>
      <c r="T376" s="11"/>
      <c r="U376" s="11"/>
      <c r="V376" s="11"/>
      <c r="W376" s="11"/>
      <c r="X376" s="11"/>
      <c r="Y376" s="11"/>
      <c r="Z376" s="11"/>
    </row>
    <row r="377" ht="48.0" customHeight="1">
      <c r="A377" s="11"/>
      <c r="B377" s="11"/>
      <c r="C377" s="26"/>
      <c r="D377" s="11"/>
      <c r="E377" s="8" t="s">
        <v>3339</v>
      </c>
      <c r="F377" s="8" t="s">
        <v>3410</v>
      </c>
      <c r="G377" s="8" t="s">
        <v>2971</v>
      </c>
      <c r="H377" s="8"/>
      <c r="I377" s="8" t="s">
        <v>3098</v>
      </c>
      <c r="J377" s="17" t="s">
        <v>3160</v>
      </c>
      <c r="K377" s="17" t="s">
        <v>3411</v>
      </c>
      <c r="L377" s="17" t="s">
        <v>2460</v>
      </c>
      <c r="M377" s="17"/>
      <c r="N377" s="17"/>
      <c r="O377" s="11"/>
      <c r="P377" s="11"/>
      <c r="Q377" s="11"/>
      <c r="R377" s="11"/>
      <c r="S377" s="11"/>
      <c r="T377" s="11"/>
      <c r="U377" s="11"/>
      <c r="V377" s="11"/>
      <c r="W377" s="11"/>
      <c r="X377" s="11"/>
      <c r="Y377" s="11"/>
      <c r="Z377" s="11"/>
    </row>
    <row r="378" ht="48.0" customHeight="1">
      <c r="A378" s="25">
        <v>194.0</v>
      </c>
      <c r="B378" s="20" t="s">
        <v>3412</v>
      </c>
      <c r="C378" s="26"/>
      <c r="D378" s="27" t="s">
        <v>3413</v>
      </c>
      <c r="E378" s="8" t="s">
        <v>3414</v>
      </c>
      <c r="F378" s="8" t="s">
        <v>3415</v>
      </c>
      <c r="G378" s="8" t="s">
        <v>3416</v>
      </c>
      <c r="H378" s="8" t="s">
        <v>3417</v>
      </c>
      <c r="I378" s="8" t="s">
        <v>3418</v>
      </c>
      <c r="J378" s="17" t="s">
        <v>3419</v>
      </c>
      <c r="K378" s="17" t="s">
        <v>3420</v>
      </c>
      <c r="L378" s="17" t="s">
        <v>3421</v>
      </c>
      <c r="M378" s="17" t="s">
        <v>3422</v>
      </c>
      <c r="N378" s="17" t="s">
        <v>3423</v>
      </c>
      <c r="O378" s="11"/>
      <c r="P378" s="11"/>
      <c r="Q378" s="11"/>
      <c r="R378" s="11"/>
      <c r="S378" s="11"/>
      <c r="T378" s="11"/>
      <c r="U378" s="11"/>
      <c r="V378" s="11"/>
      <c r="W378" s="11"/>
      <c r="X378" s="11"/>
      <c r="Y378" s="11"/>
      <c r="Z378" s="11"/>
    </row>
    <row r="379" ht="48.0" customHeight="1">
      <c r="A379" s="11"/>
      <c r="B379" s="11"/>
      <c r="C379" s="26"/>
      <c r="D379" s="11"/>
      <c r="E379" s="8" t="s">
        <v>3288</v>
      </c>
      <c r="F379" s="8" t="s">
        <v>3337</v>
      </c>
      <c r="G379" s="8" t="s">
        <v>3335</v>
      </c>
      <c r="H379" s="8" t="s">
        <v>3424</v>
      </c>
      <c r="I379" s="8" t="s">
        <v>3025</v>
      </c>
      <c r="J379" s="17" t="s">
        <v>3160</v>
      </c>
      <c r="K379" s="8" t="s">
        <v>3283</v>
      </c>
      <c r="L379" s="8" t="s">
        <v>2971</v>
      </c>
      <c r="M379" s="8" t="s">
        <v>3425</v>
      </c>
      <c r="N379" s="11"/>
      <c r="O379" s="11"/>
      <c r="P379" s="11"/>
      <c r="Q379" s="11"/>
      <c r="R379" s="11"/>
      <c r="S379" s="11"/>
      <c r="T379" s="11"/>
      <c r="U379" s="11"/>
      <c r="V379" s="11"/>
      <c r="W379" s="11"/>
      <c r="X379" s="11"/>
      <c r="Y379" s="11"/>
      <c r="Z379" s="11"/>
    </row>
    <row r="380" ht="48.0" customHeight="1">
      <c r="A380" s="25">
        <v>195.0</v>
      </c>
      <c r="B380" s="20" t="s">
        <v>3426</v>
      </c>
      <c r="C380" s="26"/>
      <c r="D380" s="11"/>
      <c r="E380" s="8" t="s">
        <v>3427</v>
      </c>
      <c r="F380" s="8" t="s">
        <v>3428</v>
      </c>
      <c r="G380" s="8" t="s">
        <v>272</v>
      </c>
      <c r="H380" s="8" t="s">
        <v>3429</v>
      </c>
      <c r="I380" s="8" t="s">
        <v>276</v>
      </c>
      <c r="J380" s="17" t="s">
        <v>3430</v>
      </c>
      <c r="K380" s="8" t="s">
        <v>3431</v>
      </c>
      <c r="L380" s="8" t="s">
        <v>3432</v>
      </c>
      <c r="M380" s="11"/>
      <c r="N380" s="11"/>
      <c r="O380" s="11"/>
      <c r="P380" s="11"/>
      <c r="Q380" s="11"/>
      <c r="R380" s="11"/>
      <c r="S380" s="11"/>
      <c r="T380" s="11"/>
      <c r="U380" s="11"/>
      <c r="V380" s="11"/>
      <c r="W380" s="11"/>
      <c r="X380" s="11"/>
      <c r="Y380" s="11"/>
      <c r="Z380" s="11"/>
    </row>
    <row r="381" ht="48.0" customHeight="1">
      <c r="A381" s="11"/>
      <c r="B381" s="11"/>
      <c r="C381" s="26"/>
      <c r="D381" s="11"/>
      <c r="E381" s="8" t="s">
        <v>3433</v>
      </c>
      <c r="F381" s="8" t="s">
        <v>3249</v>
      </c>
      <c r="G381" s="8" t="s">
        <v>2460</v>
      </c>
      <c r="H381" s="8" t="s">
        <v>3434</v>
      </c>
      <c r="I381" s="8" t="s">
        <v>3435</v>
      </c>
      <c r="J381" s="17" t="s">
        <v>3436</v>
      </c>
      <c r="K381" s="8" t="s">
        <v>3437</v>
      </c>
      <c r="L381" s="17"/>
      <c r="M381" s="8"/>
      <c r="N381" s="17"/>
      <c r="O381" s="11"/>
      <c r="P381" s="11"/>
      <c r="Q381" s="11"/>
      <c r="R381" s="11"/>
      <c r="S381" s="11"/>
      <c r="T381" s="11"/>
      <c r="U381" s="11"/>
      <c r="V381" s="11"/>
      <c r="W381" s="11"/>
      <c r="X381" s="11"/>
      <c r="Y381" s="11"/>
      <c r="Z381" s="11"/>
    </row>
    <row r="382" ht="48.0" customHeight="1">
      <c r="A382" s="25">
        <v>196.0</v>
      </c>
      <c r="B382" s="20" t="s">
        <v>3438</v>
      </c>
      <c r="C382" s="26"/>
      <c r="D382" s="11"/>
      <c r="E382" s="8" t="s">
        <v>3439</v>
      </c>
      <c r="F382" s="8" t="s">
        <v>3440</v>
      </c>
      <c r="G382" s="8" t="s">
        <v>3441</v>
      </c>
      <c r="H382" s="8" t="s">
        <v>3442</v>
      </c>
      <c r="I382" s="8" t="s">
        <v>3443</v>
      </c>
      <c r="J382" s="17" t="s">
        <v>3444</v>
      </c>
      <c r="K382" s="8" t="s">
        <v>3445</v>
      </c>
      <c r="L382" s="17" t="s">
        <v>3446</v>
      </c>
      <c r="M382" s="8" t="s">
        <v>3447</v>
      </c>
      <c r="N382" s="17" t="s">
        <v>3448</v>
      </c>
      <c r="O382" s="11"/>
      <c r="P382" s="11"/>
      <c r="Q382" s="11"/>
      <c r="R382" s="11"/>
      <c r="S382" s="11"/>
      <c r="T382" s="11"/>
      <c r="U382" s="11"/>
      <c r="V382" s="11"/>
      <c r="W382" s="11"/>
      <c r="X382" s="11"/>
      <c r="Y382" s="11"/>
      <c r="Z382" s="11"/>
    </row>
    <row r="383" ht="48.0" customHeight="1">
      <c r="A383" s="11"/>
      <c r="B383" s="11"/>
      <c r="C383" s="26"/>
      <c r="D383" s="11"/>
      <c r="E383" s="8" t="s">
        <v>2460</v>
      </c>
      <c r="F383" s="8" t="s">
        <v>3127</v>
      </c>
      <c r="G383" s="8" t="s">
        <v>2460</v>
      </c>
      <c r="H383" s="8" t="s">
        <v>3449</v>
      </c>
      <c r="I383" s="8"/>
      <c r="J383" s="17" t="s">
        <v>3450</v>
      </c>
      <c r="K383" s="8" t="s">
        <v>3451</v>
      </c>
      <c r="L383" s="17" t="s">
        <v>3024</v>
      </c>
      <c r="M383" s="17" t="s">
        <v>2927</v>
      </c>
      <c r="N383" s="8" t="s">
        <v>3452</v>
      </c>
      <c r="O383" s="11"/>
      <c r="P383" s="11"/>
      <c r="Q383" s="11"/>
      <c r="R383" s="11"/>
      <c r="S383" s="11"/>
      <c r="T383" s="11"/>
      <c r="U383" s="11"/>
      <c r="V383" s="11"/>
      <c r="W383" s="11"/>
      <c r="X383" s="11"/>
      <c r="Y383" s="11"/>
      <c r="Z383" s="11"/>
    </row>
    <row r="384" ht="48.0" customHeight="1">
      <c r="A384" s="25">
        <v>197.0</v>
      </c>
      <c r="B384" s="20" t="s">
        <v>3453</v>
      </c>
      <c r="C384" s="26"/>
      <c r="D384" s="27" t="s">
        <v>3454</v>
      </c>
      <c r="E384" s="8" t="s">
        <v>3455</v>
      </c>
      <c r="F384" s="8" t="s">
        <v>3456</v>
      </c>
      <c r="G384" s="8" t="s">
        <v>3457</v>
      </c>
      <c r="H384" s="8" t="s">
        <v>3458</v>
      </c>
      <c r="I384" s="8" t="s">
        <v>3459</v>
      </c>
      <c r="J384" s="17" t="s">
        <v>3460</v>
      </c>
      <c r="K384" s="8" t="s">
        <v>3461</v>
      </c>
      <c r="L384" s="17" t="s">
        <v>3462</v>
      </c>
      <c r="M384" s="17" t="s">
        <v>3463</v>
      </c>
      <c r="N384" s="11"/>
      <c r="O384" s="11"/>
      <c r="P384" s="11"/>
      <c r="Q384" s="11"/>
      <c r="R384" s="11"/>
      <c r="S384" s="11"/>
      <c r="T384" s="11"/>
      <c r="U384" s="11"/>
      <c r="V384" s="11"/>
      <c r="W384" s="11"/>
      <c r="X384" s="11"/>
      <c r="Y384" s="11"/>
      <c r="Z384" s="11"/>
    </row>
    <row r="385" ht="48.0" customHeight="1">
      <c r="A385" s="11"/>
      <c r="B385" s="11"/>
      <c r="C385" s="26"/>
      <c r="D385" s="11"/>
      <c r="E385" s="8" t="s">
        <v>3007</v>
      </c>
      <c r="F385" s="8" t="s">
        <v>3464</v>
      </c>
      <c r="G385" s="8" t="s">
        <v>3007</v>
      </c>
      <c r="H385" s="8" t="s">
        <v>3024</v>
      </c>
      <c r="I385" s="8" t="s">
        <v>3465</v>
      </c>
      <c r="J385" s="17" t="s">
        <v>3287</v>
      </c>
      <c r="K385" s="8" t="s">
        <v>2972</v>
      </c>
      <c r="L385" s="17" t="s">
        <v>2460</v>
      </c>
      <c r="M385" s="8" t="s">
        <v>2460</v>
      </c>
      <c r="N385" s="8"/>
      <c r="O385" s="11"/>
      <c r="P385" s="11"/>
      <c r="Q385" s="11"/>
      <c r="R385" s="11"/>
      <c r="S385" s="11"/>
      <c r="T385" s="11"/>
      <c r="U385" s="11"/>
      <c r="V385" s="11"/>
      <c r="W385" s="11"/>
      <c r="X385" s="11"/>
      <c r="Y385" s="11"/>
      <c r="Z385" s="11"/>
    </row>
    <row r="386" ht="48.0" customHeight="1">
      <c r="A386" s="25">
        <v>198.0</v>
      </c>
      <c r="B386" s="20" t="s">
        <v>3466</v>
      </c>
      <c r="C386" s="26"/>
      <c r="D386" s="27" t="s">
        <v>3467</v>
      </c>
      <c r="E386" s="8" t="s">
        <v>3468</v>
      </c>
      <c r="F386" s="8" t="s">
        <v>3469</v>
      </c>
      <c r="G386" s="8" t="s">
        <v>3470</v>
      </c>
      <c r="H386" s="8" t="s">
        <v>3471</v>
      </c>
      <c r="I386" s="8" t="s">
        <v>3472</v>
      </c>
      <c r="J386" s="17" t="s">
        <v>3473</v>
      </c>
      <c r="K386" s="8" t="s">
        <v>3474</v>
      </c>
      <c r="L386" s="17" t="s">
        <v>3475</v>
      </c>
      <c r="M386" s="8" t="s">
        <v>3476</v>
      </c>
      <c r="N386" s="8" t="s">
        <v>3477</v>
      </c>
      <c r="O386" s="11"/>
      <c r="P386" s="11"/>
      <c r="Q386" s="11"/>
      <c r="R386" s="11"/>
      <c r="S386" s="11"/>
      <c r="T386" s="11"/>
      <c r="U386" s="11"/>
      <c r="V386" s="11"/>
      <c r="W386" s="11"/>
      <c r="X386" s="11"/>
      <c r="Y386" s="11"/>
      <c r="Z386" s="11"/>
    </row>
    <row r="387" ht="48.0" customHeight="1">
      <c r="A387" s="11"/>
      <c r="B387" s="11"/>
      <c r="C387" s="26"/>
      <c r="D387" s="11"/>
      <c r="E387" s="8" t="s">
        <v>3478</v>
      </c>
      <c r="F387" s="8" t="s">
        <v>2971</v>
      </c>
      <c r="G387" s="8" t="s">
        <v>3022</v>
      </c>
      <c r="H387" s="8" t="s">
        <v>2970</v>
      </c>
      <c r="I387" s="8" t="s">
        <v>3024</v>
      </c>
      <c r="J387" s="17" t="s">
        <v>3075</v>
      </c>
      <c r="K387" s="17" t="s">
        <v>3075</v>
      </c>
      <c r="L387" s="17" t="s">
        <v>3479</v>
      </c>
      <c r="M387" s="8" t="s">
        <v>3480</v>
      </c>
      <c r="N387" s="8" t="s">
        <v>3481</v>
      </c>
      <c r="O387" s="11"/>
      <c r="P387" s="11"/>
      <c r="Q387" s="11"/>
      <c r="R387" s="11"/>
      <c r="S387" s="11"/>
      <c r="T387" s="11"/>
      <c r="U387" s="11"/>
      <c r="V387" s="11"/>
      <c r="W387" s="11"/>
      <c r="X387" s="11"/>
      <c r="Y387" s="11"/>
      <c r="Z387" s="11"/>
    </row>
    <row r="388" ht="48.0" customHeight="1">
      <c r="A388" s="25">
        <v>199.0</v>
      </c>
      <c r="B388" s="20" t="s">
        <v>3482</v>
      </c>
      <c r="C388" s="26"/>
      <c r="D388" s="27" t="s">
        <v>3483</v>
      </c>
      <c r="E388" s="8" t="s">
        <v>3484</v>
      </c>
      <c r="F388" s="8" t="s">
        <v>3485</v>
      </c>
      <c r="G388" s="8" t="s">
        <v>3486</v>
      </c>
      <c r="H388" s="8" t="s">
        <v>3487</v>
      </c>
      <c r="I388" s="8" t="s">
        <v>3488</v>
      </c>
      <c r="J388" s="17" t="s">
        <v>3489</v>
      </c>
      <c r="K388" s="17" t="s">
        <v>3490</v>
      </c>
      <c r="L388" s="17" t="s">
        <v>3491</v>
      </c>
      <c r="M388" s="8" t="s">
        <v>3492</v>
      </c>
      <c r="N388" s="11"/>
      <c r="O388" s="11"/>
      <c r="P388" s="11"/>
      <c r="Q388" s="11"/>
      <c r="R388" s="11"/>
      <c r="S388" s="11"/>
      <c r="T388" s="11"/>
      <c r="U388" s="11"/>
      <c r="V388" s="11"/>
      <c r="W388" s="11"/>
      <c r="X388" s="11"/>
      <c r="Y388" s="11"/>
      <c r="Z388" s="11"/>
    </row>
    <row r="389" ht="48.0" customHeight="1">
      <c r="A389" s="11"/>
      <c r="B389" s="11"/>
      <c r="C389" s="26"/>
      <c r="D389" s="11"/>
      <c r="E389" s="8" t="s">
        <v>3493</v>
      </c>
      <c r="F389" s="8" t="s">
        <v>2460</v>
      </c>
      <c r="G389" s="8" t="s">
        <v>3494</v>
      </c>
      <c r="H389" s="8" t="s">
        <v>3495</v>
      </c>
      <c r="I389" s="8" t="s">
        <v>2970</v>
      </c>
      <c r="J389" s="8" t="s">
        <v>3496</v>
      </c>
      <c r="K389" s="8" t="s">
        <v>2970</v>
      </c>
      <c r="L389" s="8" t="s">
        <v>3111</v>
      </c>
      <c r="M389" s="8" t="s">
        <v>3497</v>
      </c>
      <c r="N389" s="11"/>
      <c r="O389" s="11"/>
      <c r="P389" s="11"/>
      <c r="Q389" s="11"/>
      <c r="R389" s="11"/>
      <c r="S389" s="11"/>
      <c r="T389" s="11"/>
      <c r="U389" s="11"/>
      <c r="V389" s="11"/>
      <c r="W389" s="11"/>
      <c r="X389" s="11"/>
      <c r="Y389" s="11"/>
      <c r="Z389" s="11"/>
    </row>
    <row r="390" ht="48.0" customHeight="1">
      <c r="A390" s="25">
        <v>200.0</v>
      </c>
      <c r="B390" s="20" t="s">
        <v>3498</v>
      </c>
      <c r="C390" s="26"/>
      <c r="D390" s="27" t="s">
        <v>3499</v>
      </c>
      <c r="E390" s="8" t="s">
        <v>3500</v>
      </c>
      <c r="F390" s="8" t="s">
        <v>3501</v>
      </c>
      <c r="G390" s="8" t="s">
        <v>3502</v>
      </c>
      <c r="H390" s="8" t="s">
        <v>3503</v>
      </c>
      <c r="I390" s="8" t="s">
        <v>3504</v>
      </c>
      <c r="J390" s="8" t="s">
        <v>3505</v>
      </c>
      <c r="K390" s="8" t="s">
        <v>3506</v>
      </c>
      <c r="L390" s="8" t="s">
        <v>3507</v>
      </c>
      <c r="M390" s="8" t="s">
        <v>3508</v>
      </c>
      <c r="N390" s="11"/>
      <c r="O390" s="11"/>
      <c r="P390" s="11"/>
      <c r="Q390" s="11"/>
      <c r="R390" s="11"/>
      <c r="S390" s="11"/>
      <c r="T390" s="11"/>
      <c r="U390" s="11"/>
      <c r="V390" s="11"/>
      <c r="W390" s="11"/>
      <c r="X390" s="11"/>
      <c r="Y390" s="11"/>
      <c r="Z390" s="11"/>
    </row>
    <row r="391" ht="48.0" customHeight="1">
      <c r="A391" s="11"/>
      <c r="B391" s="11"/>
      <c r="C391" s="26"/>
      <c r="D391" s="11"/>
      <c r="E391" s="8" t="s">
        <v>3509</v>
      </c>
      <c r="F391" s="17"/>
      <c r="G391" s="17" t="s">
        <v>3024</v>
      </c>
      <c r="H391" s="17" t="s">
        <v>3075</v>
      </c>
      <c r="I391" s="17" t="s">
        <v>3510</v>
      </c>
      <c r="J391" s="8" t="s">
        <v>2702</v>
      </c>
      <c r="K391" s="8" t="s">
        <v>3511</v>
      </c>
      <c r="L391" s="8" t="s">
        <v>3512</v>
      </c>
      <c r="M391" s="8" t="s">
        <v>2460</v>
      </c>
      <c r="N391" s="8"/>
      <c r="O391" s="11"/>
      <c r="P391" s="11"/>
      <c r="Q391" s="11"/>
      <c r="R391" s="11"/>
      <c r="S391" s="11"/>
      <c r="T391" s="11"/>
      <c r="U391" s="11"/>
      <c r="V391" s="11"/>
      <c r="W391" s="11"/>
      <c r="X391" s="11"/>
      <c r="Y391" s="11"/>
      <c r="Z391" s="11"/>
    </row>
    <row r="392" ht="48.0" customHeight="1">
      <c r="A392" s="25">
        <v>201.0</v>
      </c>
      <c r="B392" s="20" t="s">
        <v>3513</v>
      </c>
      <c r="C392" s="26"/>
      <c r="D392" s="27" t="s">
        <v>3514</v>
      </c>
      <c r="E392" s="8" t="s">
        <v>3515</v>
      </c>
      <c r="F392" s="17" t="s">
        <v>3516</v>
      </c>
      <c r="G392" s="17" t="s">
        <v>3517</v>
      </c>
      <c r="H392" s="17" t="s">
        <v>3518</v>
      </c>
      <c r="I392" s="17" t="s">
        <v>3519</v>
      </c>
      <c r="J392" s="8" t="s">
        <v>3520</v>
      </c>
      <c r="K392" s="8" t="s">
        <v>3521</v>
      </c>
      <c r="L392" s="8" t="s">
        <v>3522</v>
      </c>
      <c r="M392" s="8" t="s">
        <v>3523</v>
      </c>
      <c r="N392" s="8" t="s">
        <v>3524</v>
      </c>
      <c r="O392" s="11"/>
      <c r="P392" s="11"/>
      <c r="Q392" s="11"/>
      <c r="R392" s="11"/>
      <c r="S392" s="11"/>
      <c r="T392" s="11"/>
      <c r="U392" s="11"/>
      <c r="V392" s="11"/>
      <c r="W392" s="11"/>
      <c r="X392" s="11"/>
      <c r="Y392" s="11"/>
      <c r="Z392" s="11"/>
    </row>
    <row r="393" ht="48.0" customHeight="1">
      <c r="A393" s="11"/>
      <c r="B393" s="11"/>
      <c r="C393" s="26"/>
      <c r="D393" s="11"/>
      <c r="E393" s="8" t="s">
        <v>3424</v>
      </c>
      <c r="F393" s="17" t="s">
        <v>2460</v>
      </c>
      <c r="G393" s="17" t="s">
        <v>3525</v>
      </c>
      <c r="H393" s="17" t="s">
        <v>2970</v>
      </c>
      <c r="I393" s="17" t="s">
        <v>3526</v>
      </c>
      <c r="J393" s="8" t="s">
        <v>3527</v>
      </c>
      <c r="K393" s="8" t="s">
        <v>3528</v>
      </c>
      <c r="L393" s="8" t="s">
        <v>3529</v>
      </c>
      <c r="M393" s="8" t="s">
        <v>3530</v>
      </c>
      <c r="N393" s="8" t="s">
        <v>3531</v>
      </c>
      <c r="O393" s="11"/>
      <c r="P393" s="11"/>
      <c r="Q393" s="11"/>
      <c r="R393" s="11"/>
      <c r="S393" s="11"/>
      <c r="T393" s="11"/>
      <c r="U393" s="11"/>
      <c r="V393" s="11"/>
      <c r="W393" s="11"/>
      <c r="X393" s="11"/>
      <c r="Y393" s="11"/>
      <c r="Z393" s="11"/>
    </row>
    <row r="394" ht="48.0" customHeight="1">
      <c r="A394" s="25">
        <v>202.0</v>
      </c>
      <c r="B394" s="20" t="s">
        <v>3532</v>
      </c>
      <c r="C394" s="26"/>
      <c r="D394" s="27" t="s">
        <v>3533</v>
      </c>
      <c r="E394" s="8" t="s">
        <v>3534</v>
      </c>
      <c r="F394" s="17" t="s">
        <v>3535</v>
      </c>
      <c r="G394" s="17" t="s">
        <v>3536</v>
      </c>
      <c r="H394" s="17" t="s">
        <v>3537</v>
      </c>
      <c r="I394" s="17" t="s">
        <v>3538</v>
      </c>
      <c r="J394" s="8" t="s">
        <v>3539</v>
      </c>
      <c r="K394" s="8" t="s">
        <v>3540</v>
      </c>
      <c r="L394" s="8" t="s">
        <v>3541</v>
      </c>
      <c r="M394" s="8" t="s">
        <v>3542</v>
      </c>
      <c r="N394" s="8" t="s">
        <v>3543</v>
      </c>
      <c r="O394" s="11"/>
      <c r="P394" s="11"/>
      <c r="Q394" s="11"/>
      <c r="R394" s="11"/>
      <c r="S394" s="11"/>
      <c r="T394" s="11"/>
      <c r="U394" s="11"/>
      <c r="V394" s="11"/>
      <c r="W394" s="11"/>
      <c r="X394" s="11"/>
      <c r="Y394" s="11"/>
      <c r="Z394" s="11"/>
    </row>
    <row r="395" ht="48.0" customHeight="1">
      <c r="A395" s="11"/>
      <c r="B395" s="11"/>
      <c r="C395" s="26"/>
      <c r="D395" s="11"/>
      <c r="E395" s="8" t="s">
        <v>3544</v>
      </c>
      <c r="F395" s="17" t="s">
        <v>3202</v>
      </c>
      <c r="G395" s="17" t="s">
        <v>3545</v>
      </c>
      <c r="H395" s="17" t="s">
        <v>3127</v>
      </c>
      <c r="I395" s="8" t="s">
        <v>3546</v>
      </c>
      <c r="J395" s="8" t="s">
        <v>2460</v>
      </c>
      <c r="K395" s="8" t="s">
        <v>3022</v>
      </c>
      <c r="L395" s="8" t="s">
        <v>3024</v>
      </c>
      <c r="M395" s="8" t="s">
        <v>3339</v>
      </c>
      <c r="N395" s="8" t="s">
        <v>3062</v>
      </c>
      <c r="O395" s="11"/>
      <c r="P395" s="11"/>
      <c r="Q395" s="11"/>
      <c r="R395" s="11"/>
      <c r="S395" s="11"/>
      <c r="T395" s="11"/>
      <c r="U395" s="11"/>
      <c r="V395" s="11"/>
      <c r="W395" s="11"/>
      <c r="X395" s="11"/>
      <c r="Y395" s="11"/>
      <c r="Z395" s="11"/>
    </row>
    <row r="396" ht="48.0" customHeight="1">
      <c r="A396" s="25">
        <v>203.0</v>
      </c>
      <c r="B396" s="20" t="s">
        <v>3547</v>
      </c>
      <c r="C396" s="26"/>
      <c r="D396" s="11"/>
      <c r="E396" s="8" t="s">
        <v>3548</v>
      </c>
      <c r="F396" s="17" t="s">
        <v>3549</v>
      </c>
      <c r="G396" s="17" t="s">
        <v>3550</v>
      </c>
      <c r="H396" s="17" t="s">
        <v>3551</v>
      </c>
      <c r="I396" s="8" t="s">
        <v>3552</v>
      </c>
      <c r="J396" s="8" t="s">
        <v>3553</v>
      </c>
      <c r="K396" s="8" t="s">
        <v>3554</v>
      </c>
      <c r="L396" s="8" t="s">
        <v>3555</v>
      </c>
      <c r="M396" s="8" t="s">
        <v>3556</v>
      </c>
      <c r="N396" s="8" t="s">
        <v>3557</v>
      </c>
      <c r="O396" s="11"/>
      <c r="P396" s="11"/>
      <c r="Q396" s="11"/>
      <c r="R396" s="11"/>
      <c r="S396" s="11"/>
      <c r="T396" s="11"/>
      <c r="U396" s="11"/>
      <c r="V396" s="11"/>
      <c r="W396" s="11"/>
      <c r="X396" s="11"/>
      <c r="Y396" s="11"/>
      <c r="Z396" s="11"/>
    </row>
    <row r="397" ht="48.0" customHeight="1">
      <c r="A397" s="11"/>
      <c r="B397" s="11"/>
      <c r="C397" s="26"/>
      <c r="D397" s="11"/>
      <c r="E397" s="17" t="s">
        <v>3558</v>
      </c>
      <c r="F397" s="17" t="s">
        <v>2460</v>
      </c>
      <c r="G397" s="17" t="s">
        <v>2460</v>
      </c>
      <c r="H397" s="8" t="s">
        <v>3559</v>
      </c>
      <c r="I397" s="8" t="s">
        <v>3560</v>
      </c>
      <c r="J397" s="8" t="s">
        <v>3561</v>
      </c>
      <c r="K397" s="8" t="s">
        <v>2460</v>
      </c>
      <c r="L397" s="8" t="s">
        <v>2927</v>
      </c>
      <c r="M397" s="8" t="s">
        <v>2927</v>
      </c>
      <c r="N397" s="8" t="s">
        <v>2460</v>
      </c>
      <c r="O397" s="11"/>
      <c r="P397" s="11"/>
      <c r="Q397" s="11"/>
      <c r="R397" s="11"/>
      <c r="S397" s="11"/>
      <c r="T397" s="11"/>
      <c r="U397" s="11"/>
      <c r="V397" s="11"/>
      <c r="W397" s="11"/>
      <c r="X397" s="11"/>
      <c r="Y397" s="11"/>
      <c r="Z397" s="11"/>
    </row>
    <row r="398" ht="48.0" customHeight="1">
      <c r="A398" s="25">
        <v>204.0</v>
      </c>
      <c r="B398" s="20" t="s">
        <v>3562</v>
      </c>
      <c r="C398" s="26"/>
      <c r="D398" s="27" t="s">
        <v>3563</v>
      </c>
      <c r="E398" s="17" t="s">
        <v>3564</v>
      </c>
      <c r="F398" s="17" t="s">
        <v>3565</v>
      </c>
      <c r="G398" s="17" t="s">
        <v>3566</v>
      </c>
      <c r="H398" s="8" t="s">
        <v>3567</v>
      </c>
      <c r="I398" s="8" t="s">
        <v>3568</v>
      </c>
      <c r="J398" s="8" t="s">
        <v>3569</v>
      </c>
      <c r="K398" s="8" t="s">
        <v>3570</v>
      </c>
      <c r="L398" s="8" t="s">
        <v>3571</v>
      </c>
      <c r="M398" s="8" t="s">
        <v>3572</v>
      </c>
      <c r="N398" s="8" t="s">
        <v>3567</v>
      </c>
      <c r="O398" s="11"/>
      <c r="P398" s="11"/>
      <c r="Q398" s="11"/>
      <c r="R398" s="11"/>
      <c r="S398" s="11"/>
      <c r="T398" s="11"/>
      <c r="U398" s="11"/>
      <c r="V398" s="11"/>
      <c r="W398" s="11"/>
      <c r="X398" s="11"/>
      <c r="Y398" s="11"/>
      <c r="Z398" s="11"/>
    </row>
    <row r="399" ht="48.0" customHeight="1">
      <c r="A399" s="11"/>
      <c r="B399" s="11"/>
      <c r="C399" s="26"/>
      <c r="D399" s="11"/>
      <c r="E399" s="8" t="s">
        <v>3024</v>
      </c>
      <c r="F399" s="8" t="s">
        <v>2460</v>
      </c>
      <c r="G399" s="8" t="s">
        <v>3573</v>
      </c>
      <c r="H399" s="8" t="s">
        <v>3574</v>
      </c>
      <c r="I399" s="8" t="s">
        <v>3575</v>
      </c>
      <c r="J399" s="17" t="s">
        <v>3576</v>
      </c>
      <c r="K399" s="8" t="s">
        <v>3079</v>
      </c>
      <c r="L399" s="8" t="s">
        <v>2460</v>
      </c>
      <c r="M399" s="8" t="s">
        <v>3079</v>
      </c>
      <c r="N399" s="8" t="s">
        <v>3577</v>
      </c>
      <c r="O399" s="11"/>
      <c r="P399" s="11"/>
      <c r="Q399" s="11"/>
      <c r="R399" s="11"/>
      <c r="S399" s="11"/>
      <c r="T399" s="11"/>
      <c r="U399" s="11"/>
      <c r="V399" s="11"/>
      <c r="W399" s="11"/>
      <c r="X399" s="11"/>
      <c r="Y399" s="11"/>
      <c r="Z399" s="11"/>
    </row>
    <row r="400" ht="48.0" customHeight="1">
      <c r="A400" s="25">
        <v>205.0</v>
      </c>
      <c r="B400" s="20" t="s">
        <v>3578</v>
      </c>
      <c r="C400" s="26"/>
      <c r="D400" s="11"/>
      <c r="E400" s="8" t="s">
        <v>3579</v>
      </c>
      <c r="F400" s="8" t="s">
        <v>3580</v>
      </c>
      <c r="G400" s="8" t="s">
        <v>3581</v>
      </c>
      <c r="H400" s="8" t="s">
        <v>3582</v>
      </c>
      <c r="I400" s="8" t="s">
        <v>3581</v>
      </c>
      <c r="J400" s="17" t="s">
        <v>3580</v>
      </c>
      <c r="K400" s="8" t="s">
        <v>3579</v>
      </c>
      <c r="L400" s="8" t="s">
        <v>3583</v>
      </c>
      <c r="M400" s="8" t="s">
        <v>3584</v>
      </c>
      <c r="N400" s="8" t="s">
        <v>3585</v>
      </c>
      <c r="O400" s="11"/>
      <c r="P400" s="11"/>
      <c r="Q400" s="11"/>
      <c r="R400" s="11"/>
      <c r="S400" s="11"/>
      <c r="T400" s="11"/>
      <c r="U400" s="11"/>
      <c r="V400" s="11"/>
      <c r="W400" s="11"/>
      <c r="X400" s="11"/>
      <c r="Y400" s="11"/>
      <c r="Z400" s="11"/>
    </row>
    <row r="401" ht="48.0" customHeight="1">
      <c r="A401" s="11"/>
      <c r="B401" s="11"/>
      <c r="C401" s="26"/>
      <c r="D401" s="11"/>
      <c r="E401" s="8" t="s">
        <v>3586</v>
      </c>
      <c r="F401" s="8" t="s">
        <v>3424</v>
      </c>
      <c r="G401" s="8" t="s">
        <v>3480</v>
      </c>
      <c r="H401" s="8" t="s">
        <v>2460</v>
      </c>
      <c r="I401" s="8" t="s">
        <v>3587</v>
      </c>
      <c r="J401" s="8" t="s">
        <v>3424</v>
      </c>
      <c r="K401" s="8" t="s">
        <v>3588</v>
      </c>
      <c r="L401" s="8" t="s">
        <v>2460</v>
      </c>
      <c r="M401" s="8" t="s">
        <v>3169</v>
      </c>
      <c r="N401" s="17" t="s">
        <v>3589</v>
      </c>
      <c r="O401" s="11"/>
      <c r="P401" s="11"/>
      <c r="Q401" s="11"/>
      <c r="R401" s="11"/>
      <c r="S401" s="11"/>
      <c r="T401" s="11"/>
      <c r="U401" s="11"/>
      <c r="V401" s="11"/>
      <c r="W401" s="11"/>
      <c r="X401" s="11"/>
      <c r="Y401" s="11"/>
      <c r="Z401" s="11"/>
    </row>
    <row r="402" ht="48.0" customHeight="1">
      <c r="A402" s="25">
        <v>206.0</v>
      </c>
      <c r="B402" s="20" t="s">
        <v>3590</v>
      </c>
      <c r="C402" s="26"/>
      <c r="D402" s="27" t="s">
        <v>3591</v>
      </c>
      <c r="E402" s="8" t="s">
        <v>3592</v>
      </c>
      <c r="F402" s="8" t="s">
        <v>3593</v>
      </c>
      <c r="G402" s="8" t="s">
        <v>3594</v>
      </c>
      <c r="H402" s="8" t="s">
        <v>3595</v>
      </c>
      <c r="I402" s="8" t="s">
        <v>3596</v>
      </c>
      <c r="J402" s="8" t="s">
        <v>3597</v>
      </c>
      <c r="K402" s="8" t="s">
        <v>3598</v>
      </c>
      <c r="L402" s="8" t="s">
        <v>3599</v>
      </c>
      <c r="M402" s="8" t="s">
        <v>3600</v>
      </c>
      <c r="N402" s="17" t="s">
        <v>3601</v>
      </c>
      <c r="O402" s="11"/>
      <c r="P402" s="11"/>
      <c r="Q402" s="11"/>
      <c r="R402" s="11"/>
      <c r="S402" s="11"/>
      <c r="T402" s="11"/>
      <c r="U402" s="11"/>
      <c r="V402" s="11"/>
      <c r="W402" s="11"/>
      <c r="X402" s="11"/>
      <c r="Y402" s="11"/>
      <c r="Z402" s="11"/>
    </row>
    <row r="403" ht="48.0" customHeight="1">
      <c r="A403" s="11"/>
      <c r="B403" s="11"/>
      <c r="C403" s="26"/>
      <c r="D403" s="11"/>
      <c r="E403" s="17" t="s">
        <v>3602</v>
      </c>
      <c r="F403" s="17" t="s">
        <v>3603</v>
      </c>
      <c r="G403" s="17" t="s">
        <v>3604</v>
      </c>
      <c r="H403" s="8" t="s">
        <v>3283</v>
      </c>
      <c r="I403" s="8" t="s">
        <v>2972</v>
      </c>
      <c r="J403" s="8" t="s">
        <v>3075</v>
      </c>
      <c r="K403" s="8" t="s">
        <v>3605</v>
      </c>
      <c r="L403" s="8" t="s">
        <v>3606</v>
      </c>
      <c r="M403" s="8" t="s">
        <v>3607</v>
      </c>
      <c r="N403" s="8" t="s">
        <v>3608</v>
      </c>
      <c r="O403" s="11"/>
      <c r="P403" s="11"/>
      <c r="Q403" s="11"/>
      <c r="R403" s="11"/>
      <c r="S403" s="11"/>
      <c r="T403" s="11"/>
      <c r="U403" s="11"/>
      <c r="V403" s="11"/>
      <c r="W403" s="11"/>
      <c r="X403" s="11"/>
      <c r="Y403" s="11"/>
      <c r="Z403" s="11"/>
    </row>
    <row r="404" ht="48.0" customHeight="1">
      <c r="A404" s="25">
        <v>207.0</v>
      </c>
      <c r="B404" s="20" t="s">
        <v>3609</v>
      </c>
      <c r="C404" s="26"/>
      <c r="D404" s="11"/>
      <c r="E404" s="17" t="s">
        <v>3610</v>
      </c>
      <c r="F404" s="17" t="s">
        <v>3611</v>
      </c>
      <c r="G404" s="17" t="s">
        <v>3612</v>
      </c>
      <c r="H404" s="8" t="s">
        <v>3613</v>
      </c>
      <c r="I404" s="8" t="s">
        <v>3614</v>
      </c>
      <c r="J404" s="8" t="s">
        <v>3615</v>
      </c>
      <c r="K404" s="8" t="s">
        <v>3616</v>
      </c>
      <c r="L404" s="8" t="s">
        <v>3617</v>
      </c>
      <c r="M404" s="8" t="s">
        <v>3618</v>
      </c>
      <c r="N404" s="8" t="s">
        <v>3619</v>
      </c>
      <c r="O404" s="11"/>
      <c r="P404" s="11"/>
      <c r="Q404" s="11"/>
      <c r="R404" s="11"/>
      <c r="S404" s="11"/>
      <c r="T404" s="11"/>
      <c r="U404" s="11"/>
      <c r="V404" s="11"/>
      <c r="W404" s="11"/>
      <c r="X404" s="11"/>
      <c r="Y404" s="11"/>
      <c r="Z404" s="11"/>
    </row>
    <row r="405" ht="48.0" customHeight="1">
      <c r="A405" s="11"/>
      <c r="B405" s="11"/>
      <c r="C405" s="26"/>
      <c r="D405" s="11"/>
      <c r="E405" s="17" t="s">
        <v>2460</v>
      </c>
      <c r="F405" s="17" t="s">
        <v>3127</v>
      </c>
      <c r="G405" s="17" t="s">
        <v>2460</v>
      </c>
      <c r="H405" s="8" t="s">
        <v>3493</v>
      </c>
      <c r="I405" s="17" t="s">
        <v>2460</v>
      </c>
      <c r="J405" s="8" t="s">
        <v>3022</v>
      </c>
      <c r="K405" s="8" t="s">
        <v>3075</v>
      </c>
      <c r="L405" s="8" t="s">
        <v>2972</v>
      </c>
      <c r="M405" s="8" t="s">
        <v>3620</v>
      </c>
      <c r="N405" s="8" t="s">
        <v>3621</v>
      </c>
      <c r="O405" s="11"/>
      <c r="P405" s="11"/>
      <c r="Q405" s="11"/>
      <c r="R405" s="11"/>
      <c r="S405" s="11"/>
      <c r="T405" s="11"/>
      <c r="U405" s="11"/>
      <c r="V405" s="11"/>
      <c r="W405" s="11"/>
      <c r="X405" s="11"/>
      <c r="Y405" s="11"/>
      <c r="Z405" s="11"/>
    </row>
    <row r="406" ht="48.0" customHeight="1">
      <c r="A406" s="25">
        <v>208.0</v>
      </c>
      <c r="B406" s="20" t="s">
        <v>3622</v>
      </c>
      <c r="C406" s="26"/>
      <c r="D406" s="11"/>
      <c r="E406" s="17" t="s">
        <v>3623</v>
      </c>
      <c r="F406" s="17" t="s">
        <v>3624</v>
      </c>
      <c r="G406" s="17" t="s">
        <v>3625</v>
      </c>
      <c r="H406" s="8" t="s">
        <v>3626</v>
      </c>
      <c r="I406" s="17" t="s">
        <v>3627</v>
      </c>
      <c r="J406" s="8" t="s">
        <v>3628</v>
      </c>
      <c r="K406" s="8" t="s">
        <v>3629</v>
      </c>
      <c r="L406" s="8" t="s">
        <v>3630</v>
      </c>
      <c r="M406" s="8" t="s">
        <v>3631</v>
      </c>
      <c r="N406" s="8" t="s">
        <v>3632</v>
      </c>
      <c r="O406" s="11"/>
      <c r="P406" s="11"/>
      <c r="Q406" s="11"/>
      <c r="R406" s="11"/>
      <c r="S406" s="11"/>
      <c r="T406" s="11"/>
      <c r="U406" s="11"/>
      <c r="V406" s="11"/>
      <c r="W406" s="11"/>
      <c r="X406" s="11"/>
      <c r="Y406" s="11"/>
      <c r="Z406" s="11"/>
    </row>
    <row r="407" ht="48.0" customHeight="1">
      <c r="A407" s="11"/>
      <c r="B407" s="11"/>
      <c r="C407" s="26"/>
      <c r="D407" s="11"/>
      <c r="E407" s="8" t="s">
        <v>3633</v>
      </c>
      <c r="F407" s="8" t="s">
        <v>3634</v>
      </c>
      <c r="G407" s="8" t="s">
        <v>3635</v>
      </c>
      <c r="H407" s="8" t="s">
        <v>3267</v>
      </c>
      <c r="I407" s="8" t="s">
        <v>3218</v>
      </c>
      <c r="J407" s="8" t="s">
        <v>3370</v>
      </c>
      <c r="K407" s="17" t="s">
        <v>3636</v>
      </c>
      <c r="L407" s="17" t="s">
        <v>3218</v>
      </c>
      <c r="M407" s="17" t="s">
        <v>3267</v>
      </c>
      <c r="N407" s="17" t="s">
        <v>3218</v>
      </c>
      <c r="O407" s="11"/>
      <c r="P407" s="11"/>
      <c r="Q407" s="11"/>
      <c r="R407" s="11"/>
      <c r="S407" s="11"/>
      <c r="T407" s="11"/>
      <c r="U407" s="11"/>
      <c r="V407" s="11"/>
      <c r="W407" s="11"/>
      <c r="X407" s="11"/>
      <c r="Y407" s="11"/>
      <c r="Z407" s="11"/>
    </row>
    <row r="408" ht="48.0" customHeight="1">
      <c r="A408" s="25">
        <v>209.0</v>
      </c>
      <c r="B408" s="20" t="s">
        <v>3637</v>
      </c>
      <c r="C408" s="26"/>
      <c r="D408" s="27" t="s">
        <v>3638</v>
      </c>
      <c r="E408" s="8" t="s">
        <v>3639</v>
      </c>
      <c r="F408" s="8" t="s">
        <v>3640</v>
      </c>
      <c r="G408" s="8" t="s">
        <v>3641</v>
      </c>
      <c r="H408" s="8" t="s">
        <v>3642</v>
      </c>
      <c r="I408" s="8" t="s">
        <v>3643</v>
      </c>
      <c r="J408" s="8" t="s">
        <v>3644</v>
      </c>
      <c r="K408" s="17" t="s">
        <v>3645</v>
      </c>
      <c r="L408" s="17" t="s">
        <v>3646</v>
      </c>
      <c r="M408" s="17" t="s">
        <v>3647</v>
      </c>
      <c r="N408" s="17" t="s">
        <v>3648</v>
      </c>
      <c r="O408" s="11"/>
      <c r="P408" s="11"/>
      <c r="Q408" s="11"/>
      <c r="R408" s="11"/>
      <c r="S408" s="11"/>
      <c r="T408" s="11"/>
      <c r="U408" s="11"/>
      <c r="V408" s="11"/>
      <c r="W408" s="11"/>
      <c r="X408" s="11"/>
      <c r="Y408" s="11"/>
      <c r="Z408" s="11"/>
    </row>
    <row r="409" ht="48.0" customHeight="1">
      <c r="A409" s="11"/>
      <c r="B409" s="11"/>
      <c r="C409" s="26"/>
      <c r="D409" s="11"/>
      <c r="E409" s="8" t="s">
        <v>3649</v>
      </c>
      <c r="F409" s="8" t="s">
        <v>3650</v>
      </c>
      <c r="G409" s="8" t="s">
        <v>3218</v>
      </c>
      <c r="H409" s="8" t="s">
        <v>3218</v>
      </c>
      <c r="I409" s="8" t="s">
        <v>3075</v>
      </c>
      <c r="J409" s="8" t="s">
        <v>3651</v>
      </c>
      <c r="K409" s="17" t="s">
        <v>3652</v>
      </c>
      <c r="L409" s="17" t="s">
        <v>3653</v>
      </c>
      <c r="M409" s="17" t="s">
        <v>3654</v>
      </c>
      <c r="N409" s="17" t="s">
        <v>3655</v>
      </c>
      <c r="O409" s="11"/>
      <c r="P409" s="11"/>
      <c r="Q409" s="11"/>
      <c r="R409" s="11"/>
      <c r="S409" s="11"/>
      <c r="T409" s="11"/>
      <c r="U409" s="11"/>
      <c r="V409" s="11"/>
      <c r="W409" s="11"/>
      <c r="X409" s="11"/>
      <c r="Y409" s="11"/>
      <c r="Z409" s="11"/>
    </row>
    <row r="410" ht="48.0" customHeight="1">
      <c r="A410" s="25">
        <v>210.0</v>
      </c>
      <c r="B410" s="20" t="s">
        <v>3656</v>
      </c>
      <c r="C410" s="26"/>
      <c r="D410" s="27" t="s">
        <v>3657</v>
      </c>
      <c r="E410" s="8" t="s">
        <v>3658</v>
      </c>
      <c r="F410" s="8" t="s">
        <v>3659</v>
      </c>
      <c r="G410" s="8" t="s">
        <v>3660</v>
      </c>
      <c r="H410" s="8" t="s">
        <v>3661</v>
      </c>
      <c r="I410" s="8" t="s">
        <v>3662</v>
      </c>
      <c r="J410" s="8" t="s">
        <v>3663</v>
      </c>
      <c r="K410" s="17" t="s">
        <v>3664</v>
      </c>
      <c r="L410" s="17" t="s">
        <v>3665</v>
      </c>
      <c r="M410" s="17" t="s">
        <v>3666</v>
      </c>
      <c r="N410" s="17" t="s">
        <v>3667</v>
      </c>
      <c r="O410" s="11"/>
      <c r="P410" s="11"/>
      <c r="Q410" s="11"/>
      <c r="R410" s="11"/>
      <c r="S410" s="11"/>
      <c r="T410" s="11"/>
      <c r="U410" s="11"/>
      <c r="V410" s="11"/>
      <c r="W410" s="11"/>
      <c r="X410" s="11"/>
      <c r="Y410" s="11"/>
      <c r="Z410" s="11"/>
    </row>
    <row r="411" ht="48.0" customHeight="1">
      <c r="A411" s="11"/>
      <c r="B411" s="11"/>
      <c r="C411" s="26"/>
      <c r="D411" s="11"/>
      <c r="E411" s="17" t="s">
        <v>3668</v>
      </c>
      <c r="F411" s="17" t="s">
        <v>2927</v>
      </c>
      <c r="G411" s="17" t="s">
        <v>3669</v>
      </c>
      <c r="H411" s="17" t="s">
        <v>3670</v>
      </c>
      <c r="I411" s="8" t="s">
        <v>3586</v>
      </c>
      <c r="J411" s="8"/>
      <c r="K411" s="8" t="s">
        <v>3007</v>
      </c>
      <c r="L411" s="8" t="s">
        <v>3075</v>
      </c>
      <c r="M411" s="8" t="s">
        <v>3671</v>
      </c>
      <c r="N411" s="8" t="s">
        <v>2927</v>
      </c>
      <c r="O411" s="11"/>
      <c r="P411" s="11"/>
      <c r="Q411" s="11"/>
      <c r="R411" s="11"/>
      <c r="S411" s="11"/>
      <c r="T411" s="11"/>
      <c r="U411" s="11"/>
      <c r="V411" s="11"/>
      <c r="W411" s="11"/>
      <c r="X411" s="11"/>
      <c r="Y411" s="11"/>
      <c r="Z411" s="11"/>
    </row>
    <row r="412" ht="48.0" customHeight="1">
      <c r="A412" s="25">
        <v>211.0</v>
      </c>
      <c r="B412" s="20" t="s">
        <v>3672</v>
      </c>
      <c r="C412" s="26"/>
      <c r="D412" s="11"/>
      <c r="E412" s="17" t="s">
        <v>3673</v>
      </c>
      <c r="F412" s="17" t="s">
        <v>3674</v>
      </c>
      <c r="G412" s="17" t="s">
        <v>3675</v>
      </c>
      <c r="H412" s="17" t="s">
        <v>3676</v>
      </c>
      <c r="I412" s="8" t="s">
        <v>3677</v>
      </c>
      <c r="J412" s="8" t="s">
        <v>3678</v>
      </c>
      <c r="K412" s="8" t="s">
        <v>3679</v>
      </c>
      <c r="L412" s="8" t="s">
        <v>3680</v>
      </c>
      <c r="M412" s="8" t="s">
        <v>3681</v>
      </c>
      <c r="N412" s="8" t="s">
        <v>3682</v>
      </c>
      <c r="O412" s="11"/>
      <c r="P412" s="11"/>
      <c r="Q412" s="11"/>
      <c r="R412" s="11"/>
      <c r="S412" s="11"/>
      <c r="T412" s="11"/>
      <c r="U412" s="11"/>
      <c r="V412" s="11"/>
      <c r="W412" s="11"/>
      <c r="X412" s="11"/>
      <c r="Y412" s="11"/>
      <c r="Z412" s="11"/>
    </row>
    <row r="413" ht="48.0" customHeight="1">
      <c r="A413" s="11"/>
      <c r="B413" s="11"/>
      <c r="C413" s="26"/>
      <c r="D413" s="11"/>
      <c r="E413" s="8" t="s">
        <v>3075</v>
      </c>
      <c r="F413" s="8" t="s">
        <v>3075</v>
      </c>
      <c r="G413" s="8" t="s">
        <v>2460</v>
      </c>
      <c r="H413" s="8" t="s">
        <v>2972</v>
      </c>
      <c r="I413" s="8" t="s">
        <v>2460</v>
      </c>
      <c r="J413" s="17" t="s">
        <v>3652</v>
      </c>
      <c r="K413" s="17" t="s">
        <v>3683</v>
      </c>
      <c r="L413" s="17" t="s">
        <v>3684</v>
      </c>
      <c r="M413" s="17" t="s">
        <v>3022</v>
      </c>
      <c r="N413" s="8" t="s">
        <v>3652</v>
      </c>
      <c r="O413" s="11"/>
      <c r="P413" s="11"/>
      <c r="Q413" s="11"/>
      <c r="R413" s="11"/>
      <c r="S413" s="11"/>
      <c r="T413" s="11"/>
      <c r="U413" s="11"/>
      <c r="V413" s="11"/>
      <c r="W413" s="11"/>
      <c r="X413" s="11"/>
      <c r="Y413" s="11"/>
      <c r="Z413" s="11"/>
    </row>
    <row r="414" ht="48.0" customHeight="1">
      <c r="A414" s="25">
        <v>212.0</v>
      </c>
      <c r="B414" s="20" t="s">
        <v>3685</v>
      </c>
      <c r="C414" s="26"/>
      <c r="D414" s="27" t="s">
        <v>3686</v>
      </c>
      <c r="E414" s="8" t="s">
        <v>3687</v>
      </c>
      <c r="F414" s="8" t="s">
        <v>3688</v>
      </c>
      <c r="G414" s="8" t="s">
        <v>3689</v>
      </c>
      <c r="H414" s="8" t="s">
        <v>3690</v>
      </c>
      <c r="I414" s="8" t="s">
        <v>3691</v>
      </c>
      <c r="J414" s="17" t="s">
        <v>3692</v>
      </c>
      <c r="K414" s="17" t="s">
        <v>3693</v>
      </c>
      <c r="L414" s="17" t="s">
        <v>3694</v>
      </c>
      <c r="M414" s="17" t="s">
        <v>3695</v>
      </c>
      <c r="N414" s="8" t="s">
        <v>3696</v>
      </c>
      <c r="O414" s="11"/>
      <c r="P414" s="11"/>
      <c r="Q414" s="11"/>
      <c r="R414" s="11"/>
      <c r="S414" s="11"/>
      <c r="T414" s="11"/>
      <c r="U414" s="11"/>
      <c r="V414" s="11"/>
      <c r="W414" s="11"/>
      <c r="X414" s="11"/>
      <c r="Y414" s="11"/>
      <c r="Z414" s="11"/>
    </row>
    <row r="415" ht="48.0" customHeight="1">
      <c r="A415" s="11"/>
      <c r="B415" s="11"/>
      <c r="C415" s="26"/>
      <c r="D415" s="11"/>
      <c r="E415" s="8" t="s">
        <v>3697</v>
      </c>
      <c r="F415" s="17" t="s">
        <v>3249</v>
      </c>
      <c r="G415" s="17" t="s">
        <v>3249</v>
      </c>
      <c r="H415" s="17" t="s">
        <v>2971</v>
      </c>
      <c r="I415" s="8" t="s">
        <v>3698</v>
      </c>
      <c r="J415" s="8" t="s">
        <v>3249</v>
      </c>
      <c r="K415" s="8" t="s">
        <v>3283</v>
      </c>
      <c r="L415" s="8" t="s">
        <v>3249</v>
      </c>
      <c r="M415" s="8" t="s">
        <v>3699</v>
      </c>
      <c r="N415" s="8" t="s">
        <v>3024</v>
      </c>
      <c r="O415" s="11"/>
      <c r="P415" s="11"/>
      <c r="Q415" s="11"/>
      <c r="R415" s="11"/>
      <c r="S415" s="11"/>
      <c r="T415" s="11"/>
      <c r="U415" s="11"/>
      <c r="V415" s="11"/>
      <c r="W415" s="11"/>
      <c r="X415" s="11"/>
      <c r="Y415" s="11"/>
      <c r="Z415" s="11"/>
    </row>
    <row r="416" ht="48.0" customHeight="1">
      <c r="A416" s="25">
        <v>213.0</v>
      </c>
      <c r="B416" s="20" t="s">
        <v>3700</v>
      </c>
      <c r="C416" s="26"/>
      <c r="D416" s="27" t="s">
        <v>3701</v>
      </c>
      <c r="E416" s="8" t="s">
        <v>3702</v>
      </c>
      <c r="F416" s="17" t="s">
        <v>3703</v>
      </c>
      <c r="G416" s="17" t="s">
        <v>3704</v>
      </c>
      <c r="H416" s="17" t="s">
        <v>3705</v>
      </c>
      <c r="I416" s="8" t="s">
        <v>3706</v>
      </c>
      <c r="J416" s="8" t="s">
        <v>3707</v>
      </c>
      <c r="K416" s="8" t="s">
        <v>3708</v>
      </c>
      <c r="L416" s="8" t="s">
        <v>3709</v>
      </c>
      <c r="M416" s="8" t="s">
        <v>3710</v>
      </c>
      <c r="N416" s="8" t="s">
        <v>3711</v>
      </c>
      <c r="O416" s="11"/>
      <c r="P416" s="11"/>
      <c r="Q416" s="11"/>
      <c r="R416" s="11"/>
      <c r="S416" s="11"/>
      <c r="T416" s="11"/>
      <c r="U416" s="11"/>
      <c r="V416" s="11"/>
      <c r="W416" s="11"/>
      <c r="X416" s="11"/>
      <c r="Y416" s="11"/>
      <c r="Z416" s="11"/>
    </row>
    <row r="417" ht="48.0" customHeight="1">
      <c r="A417" s="11"/>
      <c r="B417" s="11"/>
      <c r="C417" s="26"/>
      <c r="D417" s="11"/>
      <c r="E417" s="8" t="s">
        <v>3635</v>
      </c>
      <c r="F417" s="8" t="s">
        <v>3712</v>
      </c>
      <c r="G417" s="8" t="s">
        <v>3127</v>
      </c>
      <c r="H417" s="8" t="s">
        <v>3713</v>
      </c>
      <c r="I417" s="8" t="s">
        <v>3714</v>
      </c>
      <c r="J417" s="8" t="s">
        <v>3574</v>
      </c>
      <c r="K417" s="8" t="s">
        <v>3437</v>
      </c>
      <c r="L417" s="8" t="s">
        <v>3235</v>
      </c>
      <c r="M417" s="8" t="s">
        <v>3715</v>
      </c>
      <c r="N417" s="17" t="s">
        <v>3075</v>
      </c>
      <c r="O417" s="11"/>
      <c r="P417" s="11"/>
      <c r="Q417" s="11"/>
      <c r="R417" s="11"/>
      <c r="S417" s="11"/>
      <c r="T417" s="11"/>
      <c r="U417" s="11"/>
      <c r="V417" s="11"/>
      <c r="W417" s="11"/>
      <c r="X417" s="11"/>
      <c r="Y417" s="11"/>
      <c r="Z417" s="11"/>
    </row>
    <row r="418" ht="48.0" customHeight="1">
      <c r="A418" s="25">
        <v>214.0</v>
      </c>
      <c r="B418" s="20" t="s">
        <v>3716</v>
      </c>
      <c r="C418" s="26"/>
      <c r="D418" s="27" t="s">
        <v>3717</v>
      </c>
      <c r="E418" s="8" t="s">
        <v>3718</v>
      </c>
      <c r="F418" s="8" t="s">
        <v>3719</v>
      </c>
      <c r="G418" s="8" t="s">
        <v>3720</v>
      </c>
      <c r="H418" s="8" t="s">
        <v>3721</v>
      </c>
      <c r="I418" s="8" t="s">
        <v>3722</v>
      </c>
      <c r="J418" s="8" t="s">
        <v>3723</v>
      </c>
      <c r="K418" s="8" t="s">
        <v>3724</v>
      </c>
      <c r="L418" s="8" t="s">
        <v>3725</v>
      </c>
      <c r="M418" s="8" t="s">
        <v>3726</v>
      </c>
      <c r="N418" s="17" t="s">
        <v>3727</v>
      </c>
      <c r="O418" s="11"/>
      <c r="P418" s="11"/>
      <c r="Q418" s="11"/>
      <c r="R418" s="11"/>
      <c r="S418" s="11"/>
      <c r="T418" s="11"/>
      <c r="U418" s="11"/>
      <c r="V418" s="11"/>
      <c r="W418" s="11"/>
      <c r="X418" s="11"/>
      <c r="Y418" s="11"/>
      <c r="Z418" s="11"/>
    </row>
    <row r="419" ht="48.0" customHeight="1">
      <c r="A419" s="11"/>
      <c r="B419" s="11"/>
      <c r="C419" s="26"/>
      <c r="D419" s="11"/>
      <c r="E419" s="8" t="s">
        <v>3728</v>
      </c>
      <c r="F419" s="17" t="s">
        <v>3652</v>
      </c>
      <c r="G419" s="8" t="s">
        <v>3729</v>
      </c>
      <c r="H419" s="17" t="s">
        <v>3333</v>
      </c>
      <c r="I419" s="8" t="s">
        <v>3730</v>
      </c>
      <c r="J419" s="8" t="s">
        <v>3731</v>
      </c>
      <c r="K419" s="8" t="s">
        <v>3732</v>
      </c>
      <c r="L419" s="8" t="s">
        <v>3169</v>
      </c>
      <c r="M419" s="8" t="s">
        <v>3733</v>
      </c>
      <c r="N419" s="8" t="s">
        <v>3734</v>
      </c>
      <c r="O419" s="11"/>
      <c r="P419" s="11"/>
      <c r="Q419" s="11"/>
      <c r="R419" s="11"/>
      <c r="S419" s="11"/>
      <c r="T419" s="11"/>
      <c r="U419" s="11"/>
      <c r="V419" s="11"/>
      <c r="W419" s="11"/>
      <c r="X419" s="11"/>
      <c r="Y419" s="11"/>
      <c r="Z419" s="11"/>
    </row>
    <row r="420" ht="48.0" customHeight="1">
      <c r="A420" s="25">
        <v>215.0</v>
      </c>
      <c r="B420" s="20" t="s">
        <v>3735</v>
      </c>
      <c r="C420" s="26"/>
      <c r="D420" s="27" t="s">
        <v>3736</v>
      </c>
      <c r="E420" s="8" t="s">
        <v>3737</v>
      </c>
      <c r="F420" s="17" t="s">
        <v>3738</v>
      </c>
      <c r="G420" s="8" t="s">
        <v>3739</v>
      </c>
      <c r="H420" s="17" t="s">
        <v>3740</v>
      </c>
      <c r="I420" s="8" t="s">
        <v>3741</v>
      </c>
      <c r="J420" s="8" t="s">
        <v>3742</v>
      </c>
      <c r="K420" s="8" t="s">
        <v>3743</v>
      </c>
      <c r="L420" s="8" t="s">
        <v>3744</v>
      </c>
      <c r="M420" s="8" t="s">
        <v>3745</v>
      </c>
      <c r="N420" s="8" t="s">
        <v>3746</v>
      </c>
      <c r="O420" s="11"/>
      <c r="P420" s="11"/>
      <c r="Q420" s="11"/>
      <c r="R420" s="11"/>
      <c r="S420" s="11"/>
      <c r="T420" s="11"/>
      <c r="U420" s="11"/>
      <c r="V420" s="11"/>
      <c r="W420" s="11"/>
      <c r="X420" s="11"/>
      <c r="Y420" s="11"/>
      <c r="Z420" s="11"/>
    </row>
    <row r="421" ht="48.0" customHeight="1">
      <c r="A421" s="11"/>
      <c r="B421" s="11"/>
      <c r="C421" s="26"/>
      <c r="D421" s="11"/>
      <c r="E421" s="8" t="s">
        <v>3747</v>
      </c>
      <c r="F421" s="8" t="s">
        <v>3748</v>
      </c>
      <c r="G421" s="8" t="s">
        <v>3749</v>
      </c>
      <c r="H421" s="8" t="s">
        <v>3075</v>
      </c>
      <c r="I421" s="8"/>
      <c r="J421" s="17" t="s">
        <v>3750</v>
      </c>
      <c r="K421" s="17" t="s">
        <v>3111</v>
      </c>
      <c r="L421" s="17"/>
      <c r="M421" s="17" t="s">
        <v>3075</v>
      </c>
      <c r="N421" s="17" t="s">
        <v>3751</v>
      </c>
      <c r="O421" s="11"/>
      <c r="P421" s="11"/>
      <c r="Q421" s="11"/>
      <c r="R421" s="11"/>
      <c r="S421" s="11"/>
      <c r="T421" s="11"/>
      <c r="U421" s="11"/>
      <c r="V421" s="11"/>
      <c r="W421" s="11"/>
      <c r="X421" s="11"/>
      <c r="Y421" s="11"/>
      <c r="Z421" s="11"/>
    </row>
    <row r="422" ht="48.0" customHeight="1">
      <c r="A422" s="25">
        <v>216.0</v>
      </c>
      <c r="B422" s="20" t="s">
        <v>3752</v>
      </c>
      <c r="C422" s="26"/>
      <c r="D422" s="27" t="s">
        <v>2571</v>
      </c>
      <c r="E422" s="8" t="s">
        <v>3753</v>
      </c>
      <c r="F422" s="8" t="s">
        <v>3754</v>
      </c>
      <c r="G422" s="8" t="s">
        <v>3755</v>
      </c>
      <c r="H422" s="8" t="s">
        <v>3756</v>
      </c>
      <c r="I422" s="8" t="s">
        <v>3757</v>
      </c>
      <c r="J422" s="17" t="s">
        <v>3758</v>
      </c>
      <c r="K422" s="17" t="s">
        <v>3759</v>
      </c>
      <c r="L422" s="17" t="s">
        <v>3760</v>
      </c>
      <c r="M422" s="17" t="s">
        <v>3761</v>
      </c>
      <c r="N422" s="17" t="s">
        <v>3762</v>
      </c>
      <c r="O422" s="11"/>
      <c r="P422" s="11"/>
      <c r="Q422" s="11"/>
      <c r="R422" s="11"/>
      <c r="S422" s="11"/>
      <c r="T422" s="11"/>
      <c r="U422" s="11"/>
      <c r="V422" s="11"/>
      <c r="W422" s="11"/>
      <c r="X422" s="11"/>
      <c r="Y422" s="11"/>
      <c r="Z422" s="11"/>
    </row>
    <row r="423" ht="48.0" customHeight="1">
      <c r="A423" s="11"/>
      <c r="B423" s="11"/>
      <c r="C423" s="26"/>
      <c r="D423" s="11"/>
      <c r="E423" s="8" t="s">
        <v>3075</v>
      </c>
      <c r="F423" s="8" t="s">
        <v>2460</v>
      </c>
      <c r="G423" s="8" t="s">
        <v>3075</v>
      </c>
      <c r="H423" s="8" t="s">
        <v>2971</v>
      </c>
      <c r="I423" s="8" t="s">
        <v>3763</v>
      </c>
      <c r="J423" s="17" t="s">
        <v>3075</v>
      </c>
      <c r="K423" s="17" t="s">
        <v>3764</v>
      </c>
      <c r="L423" s="17" t="s">
        <v>3007</v>
      </c>
      <c r="M423" s="8" t="s">
        <v>2460</v>
      </c>
      <c r="N423" s="8" t="s">
        <v>3765</v>
      </c>
      <c r="O423" s="11"/>
      <c r="P423" s="11"/>
      <c r="Q423" s="11"/>
      <c r="R423" s="11"/>
      <c r="S423" s="11"/>
      <c r="T423" s="11"/>
      <c r="U423" s="11"/>
      <c r="V423" s="11"/>
      <c r="W423" s="11"/>
      <c r="X423" s="11"/>
      <c r="Y423" s="11"/>
      <c r="Z423" s="11"/>
    </row>
    <row r="424" ht="48.0" customHeight="1">
      <c r="A424" s="25">
        <v>217.0</v>
      </c>
      <c r="B424" s="20" t="s">
        <v>3766</v>
      </c>
      <c r="C424" s="26"/>
      <c r="D424" s="27" t="s">
        <v>3767</v>
      </c>
      <c r="E424" s="8" t="s">
        <v>3768</v>
      </c>
      <c r="F424" s="8" t="s">
        <v>3769</v>
      </c>
      <c r="G424" s="8" t="s">
        <v>3770</v>
      </c>
      <c r="H424" s="8" t="s">
        <v>3771</v>
      </c>
      <c r="I424" s="8" t="s">
        <v>3772</v>
      </c>
      <c r="J424" s="17" t="s">
        <v>3773</v>
      </c>
      <c r="K424" s="17" t="s">
        <v>3774</v>
      </c>
      <c r="L424" s="17" t="s">
        <v>3775</v>
      </c>
      <c r="M424" s="8" t="s">
        <v>3776</v>
      </c>
      <c r="N424" s="8" t="s">
        <v>3777</v>
      </c>
      <c r="O424" s="11"/>
      <c r="P424" s="11"/>
      <c r="Q424" s="11"/>
      <c r="R424" s="11"/>
      <c r="S424" s="11"/>
      <c r="T424" s="11"/>
      <c r="U424" s="11"/>
      <c r="V424" s="11"/>
      <c r="W424" s="11"/>
      <c r="X424" s="11"/>
      <c r="Y424" s="11"/>
      <c r="Z424" s="11"/>
    </row>
    <row r="425" ht="48.0" customHeight="1">
      <c r="A425" s="11"/>
      <c r="B425" s="11"/>
      <c r="C425" s="26"/>
      <c r="D425" s="11"/>
      <c r="E425" s="8" t="s">
        <v>3024</v>
      </c>
      <c r="F425" s="8" t="s">
        <v>3075</v>
      </c>
      <c r="G425" s="8" t="s">
        <v>3778</v>
      </c>
      <c r="H425" s="8" t="s">
        <v>2460</v>
      </c>
      <c r="I425" s="8" t="s">
        <v>3007</v>
      </c>
      <c r="J425" s="17" t="s">
        <v>3779</v>
      </c>
      <c r="K425" s="17" t="s">
        <v>3039</v>
      </c>
      <c r="L425" s="17" t="s">
        <v>3780</v>
      </c>
      <c r="M425" s="8" t="s">
        <v>2129</v>
      </c>
      <c r="N425" s="8" t="s">
        <v>3007</v>
      </c>
      <c r="O425" s="11"/>
      <c r="P425" s="11"/>
      <c r="Q425" s="11"/>
      <c r="R425" s="11"/>
      <c r="S425" s="11"/>
      <c r="T425" s="11"/>
      <c r="U425" s="11"/>
      <c r="V425" s="11"/>
      <c r="W425" s="11"/>
      <c r="X425" s="11"/>
      <c r="Y425" s="11"/>
      <c r="Z425" s="11"/>
    </row>
    <row r="426" ht="48.0" customHeight="1">
      <c r="A426" s="25">
        <v>218.0</v>
      </c>
      <c r="B426" s="20" t="s">
        <v>3781</v>
      </c>
      <c r="C426" s="26"/>
      <c r="D426" s="27" t="s">
        <v>3782</v>
      </c>
      <c r="E426" s="8" t="s">
        <v>3783</v>
      </c>
      <c r="F426" s="8" t="s">
        <v>3784</v>
      </c>
      <c r="G426" s="8" t="s">
        <v>3785</v>
      </c>
      <c r="H426" s="8" t="s">
        <v>3784</v>
      </c>
      <c r="I426" s="17" t="s">
        <v>3786</v>
      </c>
      <c r="J426" s="17" t="s">
        <v>3787</v>
      </c>
      <c r="K426" s="17" t="s">
        <v>3788</v>
      </c>
      <c r="L426" s="8" t="s">
        <v>3789</v>
      </c>
      <c r="M426" s="8" t="s">
        <v>3790</v>
      </c>
      <c r="N426" s="16" t="s">
        <v>3791</v>
      </c>
      <c r="O426" s="11"/>
      <c r="P426" s="11"/>
      <c r="Q426" s="11"/>
      <c r="R426" s="11"/>
      <c r="S426" s="11"/>
      <c r="T426" s="11"/>
      <c r="U426" s="11"/>
      <c r="V426" s="11"/>
      <c r="W426" s="11"/>
      <c r="X426" s="11"/>
      <c r="Y426" s="11"/>
      <c r="Z426" s="11"/>
    </row>
    <row r="427" ht="48.0" customHeight="1">
      <c r="A427" s="11"/>
      <c r="B427" s="11"/>
      <c r="C427" s="26"/>
      <c r="D427" s="11"/>
      <c r="E427" s="8" t="s">
        <v>3792</v>
      </c>
      <c r="F427" s="8" t="s">
        <v>3793</v>
      </c>
      <c r="G427" s="8" t="s">
        <v>3794</v>
      </c>
      <c r="H427" s="8" t="s">
        <v>3793</v>
      </c>
      <c r="I427" s="17" t="s">
        <v>3795</v>
      </c>
      <c r="J427" s="17" t="s">
        <v>3796</v>
      </c>
      <c r="K427" s="17" t="s">
        <v>3797</v>
      </c>
      <c r="L427" s="8" t="s">
        <v>3798</v>
      </c>
      <c r="M427" s="8" t="s">
        <v>3799</v>
      </c>
      <c r="N427" s="16" t="s">
        <v>3561</v>
      </c>
      <c r="O427" s="11"/>
      <c r="P427" s="11"/>
      <c r="Q427" s="11"/>
      <c r="R427" s="11"/>
      <c r="S427" s="11"/>
      <c r="T427" s="11"/>
      <c r="U427" s="11"/>
      <c r="V427" s="11"/>
      <c r="W427" s="11"/>
      <c r="X427" s="11"/>
      <c r="Y427" s="11"/>
      <c r="Z427" s="11"/>
    </row>
    <row r="428" ht="48.0" customHeight="1">
      <c r="A428" s="25">
        <v>219.0</v>
      </c>
      <c r="B428" s="20" t="s">
        <v>3800</v>
      </c>
      <c r="C428" s="26"/>
      <c r="D428" s="27" t="s">
        <v>3801</v>
      </c>
      <c r="E428" s="8" t="s">
        <v>3802</v>
      </c>
      <c r="F428" s="17" t="s">
        <v>3803</v>
      </c>
      <c r="G428" s="17" t="s">
        <v>3804</v>
      </c>
      <c r="H428" s="8" t="s">
        <v>3805</v>
      </c>
      <c r="I428" s="8" t="s">
        <v>3806</v>
      </c>
      <c r="J428" s="8" t="s">
        <v>3807</v>
      </c>
      <c r="K428" s="8" t="s">
        <v>3808</v>
      </c>
      <c r="L428" s="8" t="s">
        <v>3809</v>
      </c>
      <c r="M428" s="8" t="s">
        <v>3810</v>
      </c>
      <c r="N428" s="8" t="s">
        <v>3811</v>
      </c>
      <c r="O428" s="11"/>
      <c r="P428" s="11"/>
      <c r="Q428" s="11"/>
      <c r="R428" s="11"/>
      <c r="S428" s="11"/>
      <c r="T428" s="11"/>
      <c r="U428" s="11"/>
      <c r="V428" s="11"/>
      <c r="W428" s="11"/>
      <c r="X428" s="11"/>
      <c r="Y428" s="11"/>
      <c r="Z428" s="11"/>
    </row>
    <row r="429" ht="48.0" customHeight="1">
      <c r="A429" s="11"/>
      <c r="B429" s="11"/>
      <c r="C429" s="26"/>
      <c r="D429" s="11"/>
      <c r="E429" s="8" t="s">
        <v>2987</v>
      </c>
      <c r="F429" s="17" t="s">
        <v>3812</v>
      </c>
      <c r="G429" s="17" t="s">
        <v>3813</v>
      </c>
      <c r="H429" s="8" t="s">
        <v>3814</v>
      </c>
      <c r="I429" s="8" t="s">
        <v>3075</v>
      </c>
      <c r="J429" s="8" t="s">
        <v>2460</v>
      </c>
      <c r="K429" s="8" t="s">
        <v>2972</v>
      </c>
      <c r="L429" s="8" t="s">
        <v>3815</v>
      </c>
      <c r="M429" s="8" t="s">
        <v>3816</v>
      </c>
      <c r="N429" s="8" t="s">
        <v>3817</v>
      </c>
      <c r="O429" s="11"/>
      <c r="P429" s="11"/>
      <c r="Q429" s="11"/>
      <c r="R429" s="11"/>
      <c r="S429" s="11"/>
      <c r="T429" s="11"/>
      <c r="U429" s="11"/>
      <c r="V429" s="11"/>
      <c r="W429" s="11"/>
      <c r="X429" s="11"/>
      <c r="Y429" s="11"/>
      <c r="Z429" s="11"/>
    </row>
    <row r="430" ht="48.0" customHeight="1">
      <c r="A430" s="25">
        <v>220.0</v>
      </c>
      <c r="B430" s="20" t="s">
        <v>1821</v>
      </c>
      <c r="C430" s="26"/>
      <c r="D430" s="11"/>
      <c r="E430" s="8" t="s">
        <v>1830</v>
      </c>
      <c r="F430" s="8" t="s">
        <v>3818</v>
      </c>
      <c r="G430" s="8" t="s">
        <v>1823</v>
      </c>
      <c r="H430" s="8" t="s">
        <v>1824</v>
      </c>
      <c r="I430" s="8" t="s">
        <v>1825</v>
      </c>
      <c r="J430" s="17" t="s">
        <v>1826</v>
      </c>
      <c r="K430" s="17" t="s">
        <v>1827</v>
      </c>
      <c r="L430" s="17" t="s">
        <v>1828</v>
      </c>
      <c r="M430" s="17" t="s">
        <v>1829</v>
      </c>
      <c r="N430" s="8" t="s">
        <v>3819</v>
      </c>
      <c r="O430" s="11"/>
      <c r="P430" s="11"/>
      <c r="Q430" s="11"/>
      <c r="R430" s="11"/>
      <c r="S430" s="11"/>
      <c r="T430" s="11"/>
      <c r="U430" s="11"/>
      <c r="V430" s="11"/>
      <c r="W430" s="11"/>
      <c r="X430" s="11"/>
      <c r="Y430" s="11"/>
      <c r="Z430" s="11"/>
    </row>
    <row r="431" ht="48.0" customHeight="1">
      <c r="A431" s="11"/>
      <c r="B431" s="11"/>
      <c r="C431" s="26"/>
      <c r="D431" s="11"/>
      <c r="E431" s="8" t="s">
        <v>3820</v>
      </c>
      <c r="F431" s="8" t="s">
        <v>3821</v>
      </c>
      <c r="G431" s="8" t="s">
        <v>3822</v>
      </c>
      <c r="H431" s="8" t="s">
        <v>3823</v>
      </c>
      <c r="I431" s="8" t="s">
        <v>3824</v>
      </c>
      <c r="J431" s="17" t="s">
        <v>3825</v>
      </c>
      <c r="K431" s="17" t="s">
        <v>3826</v>
      </c>
      <c r="L431" s="17" t="s">
        <v>3827</v>
      </c>
      <c r="M431" s="17" t="s">
        <v>3024</v>
      </c>
      <c r="N431" s="8" t="s">
        <v>3218</v>
      </c>
      <c r="O431" s="11"/>
      <c r="P431" s="11"/>
      <c r="Q431" s="11"/>
      <c r="R431" s="11"/>
      <c r="S431" s="11"/>
      <c r="T431" s="11"/>
      <c r="U431" s="11"/>
      <c r="V431" s="11"/>
      <c r="W431" s="11"/>
      <c r="X431" s="11"/>
      <c r="Y431" s="11"/>
      <c r="Z431" s="11"/>
    </row>
    <row r="432" ht="48.0" customHeight="1">
      <c r="A432" s="25">
        <v>222.0</v>
      </c>
      <c r="B432" s="20" t="s">
        <v>3828</v>
      </c>
      <c r="C432" s="26"/>
      <c r="D432" s="27" t="s">
        <v>3829</v>
      </c>
      <c r="E432" s="17" t="s">
        <v>3830</v>
      </c>
      <c r="F432" s="8" t="s">
        <v>3831</v>
      </c>
      <c r="G432" s="8" t="s">
        <v>3832</v>
      </c>
      <c r="H432" s="8" t="s">
        <v>3833</v>
      </c>
      <c r="I432" s="8" t="s">
        <v>3834</v>
      </c>
      <c r="J432" s="8" t="s">
        <v>3835</v>
      </c>
      <c r="K432" s="8" t="s">
        <v>3836</v>
      </c>
      <c r="L432" s="8" t="s">
        <v>3837</v>
      </c>
      <c r="M432" s="8" t="s">
        <v>3830</v>
      </c>
      <c r="N432" s="8" t="s">
        <v>3838</v>
      </c>
      <c r="O432" s="11"/>
      <c r="P432" s="11"/>
      <c r="Q432" s="11"/>
      <c r="R432" s="11"/>
      <c r="S432" s="11"/>
      <c r="T432" s="11"/>
      <c r="U432" s="11"/>
      <c r="V432" s="11"/>
      <c r="W432" s="11"/>
      <c r="X432" s="11"/>
      <c r="Y432" s="11"/>
      <c r="Z432" s="11"/>
    </row>
    <row r="433" ht="48.0" customHeight="1">
      <c r="A433" s="11"/>
      <c r="B433" s="11"/>
      <c r="C433" s="26"/>
      <c r="D433" s="11"/>
      <c r="E433" s="17" t="s">
        <v>3839</v>
      </c>
      <c r="F433" s="8" t="s">
        <v>3075</v>
      </c>
      <c r="G433" s="8" t="s">
        <v>3840</v>
      </c>
      <c r="H433" s="8" t="s">
        <v>3841</v>
      </c>
      <c r="I433" s="8" t="s">
        <v>3075</v>
      </c>
      <c r="J433" s="8" t="s">
        <v>2460</v>
      </c>
      <c r="K433" s="8" t="s">
        <v>3339</v>
      </c>
      <c r="L433" s="8" t="s">
        <v>3840</v>
      </c>
      <c r="M433" s="8" t="s">
        <v>3839</v>
      </c>
      <c r="N433" s="8" t="s">
        <v>2460</v>
      </c>
      <c r="O433" s="11"/>
      <c r="P433" s="11"/>
      <c r="Q433" s="11"/>
      <c r="R433" s="11"/>
      <c r="S433" s="11"/>
      <c r="T433" s="11"/>
      <c r="U433" s="11"/>
      <c r="V433" s="11"/>
      <c r="W433" s="11"/>
      <c r="X433" s="11"/>
      <c r="Y433" s="11"/>
      <c r="Z433" s="11"/>
    </row>
    <row r="434" ht="48.0" customHeight="1">
      <c r="A434" s="25">
        <v>223.0</v>
      </c>
      <c r="B434" s="20" t="s">
        <v>3842</v>
      </c>
      <c r="C434" s="26"/>
      <c r="D434" s="11"/>
      <c r="E434" s="17" t="s">
        <v>3843</v>
      </c>
      <c r="F434" s="8" t="s">
        <v>3844</v>
      </c>
      <c r="G434" s="8" t="s">
        <v>3845</v>
      </c>
      <c r="H434" s="8" t="s">
        <v>3846</v>
      </c>
      <c r="I434" s="8" t="s">
        <v>3847</v>
      </c>
      <c r="J434" s="8" t="s">
        <v>3848</v>
      </c>
      <c r="K434" s="8" t="s">
        <v>3849</v>
      </c>
      <c r="L434" s="8" t="s">
        <v>3850</v>
      </c>
      <c r="M434" s="8" t="s">
        <v>3851</v>
      </c>
      <c r="N434" s="8" t="s">
        <v>3852</v>
      </c>
      <c r="O434" s="11"/>
      <c r="P434" s="11"/>
      <c r="Q434" s="11"/>
      <c r="R434" s="11"/>
      <c r="S434" s="11"/>
      <c r="T434" s="11"/>
      <c r="U434" s="11"/>
      <c r="V434" s="11"/>
      <c r="W434" s="11"/>
      <c r="X434" s="11"/>
      <c r="Y434" s="11"/>
      <c r="Z434" s="11"/>
    </row>
    <row r="435" ht="48.0" customHeight="1">
      <c r="A435" s="11"/>
      <c r="B435" s="11"/>
      <c r="C435" s="26"/>
      <c r="D435" s="11"/>
      <c r="E435" s="17" t="s">
        <v>3853</v>
      </c>
      <c r="F435" s="8" t="s">
        <v>3574</v>
      </c>
      <c r="G435" s="8" t="s">
        <v>3854</v>
      </c>
      <c r="H435" s="8" t="s">
        <v>3855</v>
      </c>
      <c r="I435" s="8" t="s">
        <v>3022</v>
      </c>
      <c r="J435" s="8" t="s">
        <v>3856</v>
      </c>
      <c r="K435" s="8" t="s">
        <v>3857</v>
      </c>
      <c r="L435" s="8" t="s">
        <v>3858</v>
      </c>
      <c r="M435" s="8" t="s">
        <v>3249</v>
      </c>
      <c r="N435" s="8" t="s">
        <v>3859</v>
      </c>
      <c r="O435" s="11"/>
      <c r="P435" s="11"/>
      <c r="Q435" s="11"/>
      <c r="R435" s="11"/>
      <c r="S435" s="11"/>
      <c r="T435" s="11"/>
      <c r="U435" s="11"/>
      <c r="V435" s="11"/>
      <c r="W435" s="11"/>
      <c r="X435" s="11"/>
      <c r="Y435" s="11"/>
      <c r="Z435" s="11"/>
    </row>
    <row r="436" ht="48.0" customHeight="1">
      <c r="A436" s="25">
        <v>224.0</v>
      </c>
      <c r="B436" s="20" t="s">
        <v>3860</v>
      </c>
      <c r="C436" s="26"/>
      <c r="D436" s="27" t="s">
        <v>3861</v>
      </c>
      <c r="E436" s="17" t="s">
        <v>3862</v>
      </c>
      <c r="F436" s="17" t="s">
        <v>3863</v>
      </c>
      <c r="G436" s="17" t="s">
        <v>3864</v>
      </c>
      <c r="H436" s="8" t="s">
        <v>3865</v>
      </c>
      <c r="I436" s="8" t="s">
        <v>3866</v>
      </c>
      <c r="J436" s="8" t="s">
        <v>3867</v>
      </c>
      <c r="K436" s="8" t="s">
        <v>3868</v>
      </c>
      <c r="L436" s="8" t="s">
        <v>3869</v>
      </c>
      <c r="M436" s="8" t="s">
        <v>3870</v>
      </c>
      <c r="N436" s="8" t="s">
        <v>3871</v>
      </c>
      <c r="O436" s="11"/>
      <c r="P436" s="11"/>
      <c r="Q436" s="11"/>
      <c r="R436" s="11"/>
      <c r="S436" s="11"/>
      <c r="T436" s="11"/>
      <c r="U436" s="11"/>
      <c r="V436" s="11"/>
      <c r="W436" s="11"/>
      <c r="X436" s="11"/>
      <c r="Y436" s="11"/>
      <c r="Z436" s="11"/>
    </row>
    <row r="437" ht="48.0" customHeight="1">
      <c r="A437" s="11"/>
      <c r="B437" s="11"/>
      <c r="C437" s="26"/>
      <c r="D437" s="11"/>
      <c r="E437" s="17" t="s">
        <v>3872</v>
      </c>
      <c r="F437" s="17" t="s">
        <v>2460</v>
      </c>
      <c r="G437" s="17" t="s">
        <v>3873</v>
      </c>
      <c r="H437" s="8" t="s">
        <v>2927</v>
      </c>
      <c r="I437" s="8" t="s">
        <v>3874</v>
      </c>
      <c r="J437" s="8" t="s">
        <v>3875</v>
      </c>
      <c r="K437" s="8" t="s">
        <v>3876</v>
      </c>
      <c r="L437" s="8" t="s">
        <v>3877</v>
      </c>
      <c r="M437" s="8" t="s">
        <v>3878</v>
      </c>
      <c r="N437" s="8" t="s">
        <v>3879</v>
      </c>
      <c r="O437" s="11"/>
      <c r="P437" s="11"/>
      <c r="Q437" s="11"/>
      <c r="R437" s="11"/>
      <c r="S437" s="11"/>
      <c r="T437" s="11"/>
      <c r="U437" s="11"/>
      <c r="V437" s="11"/>
      <c r="W437" s="11"/>
      <c r="X437" s="11"/>
      <c r="Y437" s="11"/>
      <c r="Z437" s="11"/>
    </row>
    <row r="438" ht="48.0" customHeight="1">
      <c r="A438" s="25">
        <v>225.0</v>
      </c>
      <c r="B438" s="20" t="s">
        <v>3880</v>
      </c>
      <c r="C438" s="26"/>
      <c r="D438" s="27" t="s">
        <v>3881</v>
      </c>
      <c r="E438" s="8" t="s">
        <v>3882</v>
      </c>
      <c r="F438" s="8" t="s">
        <v>3883</v>
      </c>
      <c r="G438" s="17" t="s">
        <v>3884</v>
      </c>
      <c r="H438" s="8" t="s">
        <v>3885</v>
      </c>
      <c r="I438" s="8" t="s">
        <v>3886</v>
      </c>
      <c r="J438" s="8" t="s">
        <v>3887</v>
      </c>
      <c r="K438" s="8" t="s">
        <v>3888</v>
      </c>
      <c r="L438" s="8" t="s">
        <v>3889</v>
      </c>
      <c r="M438" s="8" t="s">
        <v>3890</v>
      </c>
      <c r="N438" s="8" t="s">
        <v>3891</v>
      </c>
      <c r="O438" s="11"/>
      <c r="P438" s="11"/>
      <c r="Q438" s="11"/>
      <c r="R438" s="11"/>
      <c r="S438" s="11"/>
      <c r="T438" s="11"/>
      <c r="U438" s="11"/>
      <c r="V438" s="11"/>
      <c r="W438" s="11"/>
      <c r="X438" s="11"/>
      <c r="Y438" s="11"/>
      <c r="Z438" s="11"/>
    </row>
    <row r="439" ht="48.0" customHeight="1">
      <c r="A439" s="11"/>
      <c r="B439" s="11"/>
      <c r="C439" s="26"/>
      <c r="D439" s="11"/>
      <c r="E439" s="8" t="s">
        <v>3528</v>
      </c>
      <c r="F439" s="8" t="s">
        <v>3528</v>
      </c>
      <c r="G439" s="17" t="s">
        <v>3892</v>
      </c>
      <c r="H439" s="8" t="s">
        <v>2460</v>
      </c>
      <c r="I439" s="8" t="s">
        <v>2986</v>
      </c>
      <c r="J439" s="8" t="s">
        <v>3893</v>
      </c>
      <c r="K439" s="8" t="s">
        <v>3894</v>
      </c>
      <c r="L439" s="8" t="s">
        <v>3895</v>
      </c>
      <c r="M439" s="8" t="s">
        <v>3896</v>
      </c>
      <c r="N439" s="8" t="s">
        <v>3897</v>
      </c>
      <c r="O439" s="11"/>
      <c r="P439" s="11"/>
      <c r="Q439" s="11"/>
      <c r="R439" s="11"/>
      <c r="S439" s="11"/>
      <c r="T439" s="11"/>
      <c r="U439" s="11"/>
      <c r="V439" s="11"/>
      <c r="W439" s="11"/>
      <c r="X439" s="11"/>
      <c r="Y439" s="11"/>
      <c r="Z439" s="11"/>
    </row>
    <row r="440" ht="48.0" customHeight="1">
      <c r="A440" s="25">
        <v>226.0</v>
      </c>
      <c r="B440" s="20" t="s">
        <v>3898</v>
      </c>
      <c r="C440" s="26"/>
      <c r="D440" s="27" t="s">
        <v>3899</v>
      </c>
      <c r="E440" s="8" t="s">
        <v>3900</v>
      </c>
      <c r="F440" s="8" t="s">
        <v>3901</v>
      </c>
      <c r="G440" s="8" t="s">
        <v>3902</v>
      </c>
      <c r="H440" s="8" t="s">
        <v>3903</v>
      </c>
      <c r="I440" s="8" t="s">
        <v>3904</v>
      </c>
      <c r="J440" s="8" t="s">
        <v>3905</v>
      </c>
      <c r="K440" s="17" t="s">
        <v>3906</v>
      </c>
      <c r="L440" s="17" t="s">
        <v>3907</v>
      </c>
      <c r="M440" s="17" t="s">
        <v>3908</v>
      </c>
      <c r="N440" s="17" t="s">
        <v>3909</v>
      </c>
      <c r="O440" s="11"/>
      <c r="P440" s="11"/>
      <c r="Q440" s="11"/>
      <c r="R440" s="11"/>
      <c r="S440" s="11"/>
      <c r="T440" s="11"/>
      <c r="U440" s="11"/>
      <c r="V440" s="11"/>
      <c r="W440" s="11"/>
      <c r="X440" s="11"/>
      <c r="Y440" s="11"/>
      <c r="Z440" s="11"/>
    </row>
    <row r="441" ht="48.0" customHeight="1">
      <c r="A441" s="11"/>
      <c r="B441" s="11"/>
      <c r="C441" s="26"/>
      <c r="D441" s="11"/>
      <c r="E441" s="8" t="s">
        <v>3910</v>
      </c>
      <c r="F441" s="8" t="s">
        <v>3911</v>
      </c>
      <c r="G441" s="8" t="s">
        <v>3912</v>
      </c>
      <c r="H441" s="8" t="s">
        <v>2460</v>
      </c>
      <c r="I441" s="8" t="s">
        <v>3913</v>
      </c>
      <c r="J441" s="8" t="s">
        <v>3914</v>
      </c>
      <c r="K441" s="17" t="s">
        <v>3915</v>
      </c>
      <c r="L441" s="17" t="s">
        <v>3916</v>
      </c>
      <c r="M441" s="17" t="s">
        <v>2460</v>
      </c>
      <c r="N441" s="17" t="s">
        <v>3917</v>
      </c>
      <c r="O441" s="11"/>
      <c r="P441" s="11"/>
      <c r="Q441" s="11"/>
      <c r="R441" s="11"/>
      <c r="S441" s="11"/>
      <c r="T441" s="11"/>
      <c r="U441" s="11"/>
      <c r="V441" s="11"/>
      <c r="W441" s="11"/>
      <c r="X441" s="11"/>
      <c r="Y441" s="11"/>
      <c r="Z441" s="11"/>
    </row>
    <row r="442" ht="48.0" customHeight="1">
      <c r="A442" s="25">
        <v>227.0</v>
      </c>
      <c r="B442" s="20" t="s">
        <v>3918</v>
      </c>
      <c r="C442" s="26"/>
      <c r="D442" s="27" t="s">
        <v>3919</v>
      </c>
      <c r="E442" s="8" t="s">
        <v>3920</v>
      </c>
      <c r="F442" s="8" t="s">
        <v>3921</v>
      </c>
      <c r="G442" s="8" t="s">
        <v>3922</v>
      </c>
      <c r="H442" s="8" t="s">
        <v>3923</v>
      </c>
      <c r="I442" s="8" t="s">
        <v>3924</v>
      </c>
      <c r="J442" s="8" t="s">
        <v>3925</v>
      </c>
      <c r="K442" s="17" t="s">
        <v>3926</v>
      </c>
      <c r="L442" s="8" t="s">
        <v>3927</v>
      </c>
      <c r="M442" s="17" t="s">
        <v>3928</v>
      </c>
      <c r="N442" s="17" t="s">
        <v>3929</v>
      </c>
      <c r="O442" s="11"/>
      <c r="P442" s="11"/>
      <c r="Q442" s="11"/>
      <c r="R442" s="11"/>
      <c r="S442" s="11"/>
      <c r="T442" s="11"/>
      <c r="U442" s="11"/>
      <c r="V442" s="11"/>
      <c r="W442" s="11"/>
      <c r="X442" s="11"/>
      <c r="Y442" s="11"/>
      <c r="Z442" s="11"/>
    </row>
    <row r="443" ht="48.0" customHeight="1">
      <c r="A443" s="11"/>
      <c r="B443" s="11"/>
      <c r="C443" s="26"/>
      <c r="D443" s="11"/>
      <c r="E443" s="8" t="s">
        <v>3339</v>
      </c>
      <c r="F443" s="8" t="s">
        <v>3930</v>
      </c>
      <c r="G443" s="8" t="s">
        <v>3931</v>
      </c>
      <c r="H443" s="8" t="s">
        <v>3932</v>
      </c>
      <c r="I443" s="8" t="s">
        <v>3933</v>
      </c>
      <c r="J443" s="8" t="s">
        <v>3934</v>
      </c>
      <c r="K443" s="17" t="s">
        <v>2460</v>
      </c>
      <c r="L443" s="8" t="s">
        <v>3079</v>
      </c>
      <c r="M443" s="17" t="s">
        <v>2460</v>
      </c>
      <c r="N443" s="17" t="s">
        <v>3935</v>
      </c>
      <c r="O443" s="11"/>
      <c r="P443" s="11"/>
      <c r="Q443" s="11"/>
      <c r="R443" s="11"/>
      <c r="S443" s="11"/>
      <c r="T443" s="11"/>
      <c r="U443" s="11"/>
      <c r="V443" s="11"/>
      <c r="W443" s="11"/>
      <c r="X443" s="11"/>
      <c r="Y443" s="11"/>
      <c r="Z443" s="11"/>
    </row>
    <row r="444" ht="48.0" customHeight="1">
      <c r="A444" s="25">
        <v>228.0</v>
      </c>
      <c r="B444" s="20" t="s">
        <v>3936</v>
      </c>
      <c r="C444" s="26"/>
      <c r="D444" s="33" t="s">
        <v>3937</v>
      </c>
      <c r="E444" s="8" t="s">
        <v>3938</v>
      </c>
      <c r="F444" s="8" t="s">
        <v>3939</v>
      </c>
      <c r="G444" s="8" t="s">
        <v>3940</v>
      </c>
      <c r="H444" s="8" t="s">
        <v>3941</v>
      </c>
      <c r="I444" s="8" t="s">
        <v>3942</v>
      </c>
      <c r="J444" s="8" t="s">
        <v>3943</v>
      </c>
      <c r="K444" s="8" t="s">
        <v>3944</v>
      </c>
      <c r="L444" s="8" t="s">
        <v>3945</v>
      </c>
      <c r="M444" s="8" t="s">
        <v>3946</v>
      </c>
      <c r="N444" s="8" t="s">
        <v>3947</v>
      </c>
      <c r="O444" s="11"/>
      <c r="P444" s="11"/>
      <c r="Q444" s="11"/>
      <c r="R444" s="11"/>
      <c r="S444" s="11"/>
      <c r="T444" s="11"/>
      <c r="U444" s="11"/>
      <c r="V444" s="11"/>
      <c r="W444" s="11"/>
      <c r="X444" s="11"/>
      <c r="Y444" s="11"/>
      <c r="Z444" s="11"/>
    </row>
    <row r="445" ht="48.0" customHeight="1">
      <c r="A445" s="11"/>
      <c r="B445" s="11"/>
      <c r="C445" s="26"/>
      <c r="D445" s="11"/>
      <c r="E445" s="8" t="s">
        <v>3948</v>
      </c>
      <c r="F445" s="8" t="s">
        <v>3949</v>
      </c>
      <c r="G445" s="8" t="s">
        <v>3950</v>
      </c>
      <c r="H445" s="8" t="s">
        <v>3951</v>
      </c>
      <c r="I445" s="8" t="s">
        <v>2460</v>
      </c>
      <c r="J445" s="8" t="s">
        <v>3952</v>
      </c>
      <c r="K445" s="8" t="s">
        <v>3953</v>
      </c>
      <c r="L445" s="8" t="s">
        <v>3954</v>
      </c>
      <c r="M445" s="8" t="s">
        <v>3955</v>
      </c>
      <c r="N445" s="8" t="s">
        <v>3956</v>
      </c>
      <c r="O445" s="11"/>
      <c r="P445" s="11"/>
      <c r="Q445" s="11"/>
      <c r="R445" s="11"/>
      <c r="S445" s="11"/>
      <c r="T445" s="11"/>
      <c r="U445" s="11"/>
      <c r="V445" s="11"/>
      <c r="W445" s="11"/>
      <c r="X445" s="11"/>
      <c r="Y445" s="11"/>
      <c r="Z445" s="11"/>
    </row>
    <row r="446" ht="48.0" customHeight="1">
      <c r="A446" s="25">
        <v>229.0</v>
      </c>
      <c r="B446" s="20" t="s">
        <v>1925</v>
      </c>
      <c r="C446" s="26"/>
      <c r="D446" s="11"/>
      <c r="E446" s="8" t="s">
        <v>1936</v>
      </c>
      <c r="F446" s="8" t="s">
        <v>3957</v>
      </c>
      <c r="G446" s="8" t="s">
        <v>1928</v>
      </c>
      <c r="H446" s="8" t="s">
        <v>1929</v>
      </c>
      <c r="I446" s="8" t="s">
        <v>1930</v>
      </c>
      <c r="J446" s="17" t="s">
        <v>1931</v>
      </c>
      <c r="K446" s="8" t="s">
        <v>1932</v>
      </c>
      <c r="L446" s="8" t="s">
        <v>1933</v>
      </c>
      <c r="M446" s="8" t="s">
        <v>1934</v>
      </c>
      <c r="N446" s="8" t="s">
        <v>1935</v>
      </c>
      <c r="O446" s="11"/>
      <c r="P446" s="11"/>
      <c r="Q446" s="11"/>
      <c r="R446" s="11"/>
      <c r="S446" s="11"/>
      <c r="T446" s="11"/>
      <c r="U446" s="11"/>
      <c r="V446" s="11"/>
      <c r="W446" s="11"/>
      <c r="X446" s="11"/>
      <c r="Y446" s="11"/>
      <c r="Z446" s="11"/>
    </row>
    <row r="447" ht="48.0" customHeight="1">
      <c r="A447" s="11"/>
      <c r="B447" s="11"/>
      <c r="C447" s="26"/>
      <c r="D447" s="11"/>
      <c r="E447" s="8" t="s">
        <v>3958</v>
      </c>
      <c r="F447" s="8" t="s">
        <v>3959</v>
      </c>
      <c r="G447" s="8" t="s">
        <v>3062</v>
      </c>
      <c r="H447" s="8" t="s">
        <v>3960</v>
      </c>
      <c r="I447" s="8" t="s">
        <v>3961</v>
      </c>
      <c r="J447" s="17" t="s">
        <v>2460</v>
      </c>
      <c r="K447" s="8" t="s">
        <v>3962</v>
      </c>
      <c r="L447" s="8" t="s">
        <v>3963</v>
      </c>
      <c r="M447" s="8" t="s">
        <v>3964</v>
      </c>
      <c r="N447" s="8" t="s">
        <v>3965</v>
      </c>
      <c r="O447" s="11"/>
      <c r="P447" s="11"/>
      <c r="Q447" s="11"/>
      <c r="R447" s="11"/>
      <c r="S447" s="11"/>
      <c r="T447" s="11"/>
      <c r="U447" s="11"/>
      <c r="V447" s="11"/>
      <c r="W447" s="11"/>
      <c r="X447" s="11"/>
      <c r="Y447" s="11"/>
      <c r="Z447" s="11"/>
    </row>
    <row r="448" ht="48.0" customHeight="1">
      <c r="A448" s="25">
        <v>230.0</v>
      </c>
      <c r="B448" s="20" t="s">
        <v>3966</v>
      </c>
      <c r="C448" s="26"/>
      <c r="D448" s="27" t="s">
        <v>3967</v>
      </c>
      <c r="E448" s="8" t="s">
        <v>3968</v>
      </c>
      <c r="F448" s="8" t="s">
        <v>3969</v>
      </c>
      <c r="G448" s="8" t="s">
        <v>3970</v>
      </c>
      <c r="H448" s="8" t="s">
        <v>3971</v>
      </c>
      <c r="I448" s="8" t="s">
        <v>3972</v>
      </c>
      <c r="J448" s="17" t="s">
        <v>3973</v>
      </c>
      <c r="K448" s="17" t="s">
        <v>3974</v>
      </c>
      <c r="L448" s="8" t="s">
        <v>3975</v>
      </c>
      <c r="M448" s="8" t="s">
        <v>3976</v>
      </c>
      <c r="N448" s="8" t="s">
        <v>3977</v>
      </c>
      <c r="O448" s="11"/>
      <c r="P448" s="11"/>
      <c r="Q448" s="11"/>
      <c r="R448" s="11"/>
      <c r="S448" s="11"/>
      <c r="T448" s="11"/>
      <c r="U448" s="11"/>
      <c r="V448" s="11"/>
      <c r="W448" s="11"/>
      <c r="X448" s="11"/>
      <c r="Y448" s="11"/>
      <c r="Z448" s="11"/>
    </row>
    <row r="449" ht="48.0" customHeight="1">
      <c r="A449" s="11"/>
      <c r="B449" s="11"/>
      <c r="C449" s="26"/>
      <c r="D449" s="11"/>
      <c r="E449" s="8" t="s">
        <v>3978</v>
      </c>
      <c r="F449" s="8" t="s">
        <v>3979</v>
      </c>
      <c r="G449" s="8" t="s">
        <v>3218</v>
      </c>
      <c r="H449" s="8" t="s">
        <v>3652</v>
      </c>
      <c r="I449" s="8" t="s">
        <v>3980</v>
      </c>
      <c r="J449" s="17" t="s">
        <v>3981</v>
      </c>
      <c r="K449" s="17" t="s">
        <v>3982</v>
      </c>
      <c r="L449" s="8" t="s">
        <v>3983</v>
      </c>
      <c r="M449" s="8" t="s">
        <v>3984</v>
      </c>
      <c r="N449" s="8" t="s">
        <v>3436</v>
      </c>
      <c r="O449" s="11"/>
      <c r="P449" s="11"/>
      <c r="Q449" s="11"/>
      <c r="R449" s="11"/>
      <c r="S449" s="11"/>
      <c r="T449" s="11"/>
      <c r="U449" s="11"/>
      <c r="V449" s="11"/>
      <c r="W449" s="11"/>
      <c r="X449" s="11"/>
      <c r="Y449" s="11"/>
      <c r="Z449" s="11"/>
    </row>
    <row r="450" ht="48.0" customHeight="1">
      <c r="A450" s="25">
        <v>231.0</v>
      </c>
      <c r="B450" s="20" t="s">
        <v>3985</v>
      </c>
      <c r="C450" s="26"/>
      <c r="D450" s="11"/>
      <c r="E450" s="8" t="s">
        <v>3986</v>
      </c>
      <c r="F450" s="8" t="s">
        <v>3987</v>
      </c>
      <c r="G450" s="8" t="s">
        <v>3988</v>
      </c>
      <c r="H450" s="8" t="s">
        <v>3989</v>
      </c>
      <c r="I450" s="8" t="s">
        <v>3990</v>
      </c>
      <c r="J450" s="8" t="s">
        <v>3991</v>
      </c>
      <c r="K450" s="17" t="s">
        <v>3992</v>
      </c>
      <c r="L450" s="8" t="s">
        <v>3993</v>
      </c>
      <c r="M450" s="8" t="s">
        <v>3994</v>
      </c>
      <c r="N450" s="8" t="s">
        <v>3995</v>
      </c>
      <c r="O450" s="11"/>
      <c r="P450" s="11"/>
      <c r="Q450" s="11"/>
      <c r="R450" s="11"/>
      <c r="S450" s="11"/>
      <c r="T450" s="11"/>
      <c r="U450" s="11"/>
      <c r="V450" s="11"/>
      <c r="W450" s="11"/>
      <c r="X450" s="11"/>
      <c r="Y450" s="11"/>
      <c r="Z450" s="11"/>
    </row>
    <row r="451" ht="48.0" customHeight="1">
      <c r="A451" s="11"/>
      <c r="B451" s="11"/>
      <c r="C451" s="26"/>
      <c r="D451" s="11"/>
      <c r="E451" s="8" t="s">
        <v>3996</v>
      </c>
      <c r="F451" s="8" t="s">
        <v>2088</v>
      </c>
      <c r="G451" s="8" t="s">
        <v>3997</v>
      </c>
      <c r="H451" s="8" t="s">
        <v>3253</v>
      </c>
      <c r="I451" s="8" t="s">
        <v>3998</v>
      </c>
      <c r="J451" s="8" t="s">
        <v>3999</v>
      </c>
      <c r="K451" s="17" t="s">
        <v>2460</v>
      </c>
      <c r="L451" s="8" t="s">
        <v>2970</v>
      </c>
      <c r="M451" s="8" t="s">
        <v>2460</v>
      </c>
      <c r="N451" s="8" t="s">
        <v>3249</v>
      </c>
      <c r="O451" s="11"/>
      <c r="P451" s="11"/>
      <c r="Q451" s="11"/>
      <c r="R451" s="11"/>
      <c r="S451" s="11"/>
      <c r="T451" s="11"/>
      <c r="U451" s="11"/>
      <c r="V451" s="11"/>
      <c r="W451" s="11"/>
      <c r="X451" s="11"/>
      <c r="Y451" s="11"/>
      <c r="Z451" s="11"/>
    </row>
    <row r="452" ht="48.0" customHeight="1">
      <c r="A452" s="25">
        <v>232.0</v>
      </c>
      <c r="B452" s="20" t="s">
        <v>4000</v>
      </c>
      <c r="C452" s="26"/>
      <c r="D452" s="27" t="s">
        <v>4001</v>
      </c>
      <c r="E452" s="8" t="s">
        <v>4002</v>
      </c>
      <c r="F452" s="8" t="s">
        <v>4003</v>
      </c>
      <c r="G452" s="8" t="s">
        <v>4004</v>
      </c>
      <c r="H452" s="8" t="s">
        <v>4005</v>
      </c>
      <c r="I452" s="8" t="s">
        <v>4006</v>
      </c>
      <c r="J452" s="17" t="s">
        <v>4007</v>
      </c>
      <c r="K452" s="17" t="s">
        <v>4008</v>
      </c>
      <c r="L452" s="17" t="s">
        <v>4009</v>
      </c>
      <c r="M452" s="17" t="s">
        <v>4010</v>
      </c>
      <c r="N452" s="17" t="s">
        <v>4011</v>
      </c>
      <c r="O452" s="11"/>
      <c r="P452" s="11"/>
      <c r="Q452" s="11"/>
      <c r="R452" s="11"/>
      <c r="S452" s="11"/>
      <c r="T452" s="11"/>
      <c r="U452" s="11"/>
      <c r="V452" s="11"/>
      <c r="W452" s="11"/>
      <c r="X452" s="11"/>
      <c r="Y452" s="11"/>
      <c r="Z452" s="11"/>
    </row>
    <row r="453" ht="48.0" customHeight="1">
      <c r="A453" s="11"/>
      <c r="B453" s="11"/>
      <c r="C453" s="26"/>
      <c r="D453" s="11"/>
      <c r="E453" s="8" t="s">
        <v>3062</v>
      </c>
      <c r="F453" s="8" t="s">
        <v>4012</v>
      </c>
      <c r="G453" s="8" t="s">
        <v>4013</v>
      </c>
      <c r="H453" s="8" t="s">
        <v>4014</v>
      </c>
      <c r="I453" s="8" t="s">
        <v>4015</v>
      </c>
      <c r="J453" s="17" t="s">
        <v>4016</v>
      </c>
      <c r="K453" s="17" t="s">
        <v>4017</v>
      </c>
      <c r="L453" s="17" t="s">
        <v>4018</v>
      </c>
      <c r="M453" s="17" t="s">
        <v>4019</v>
      </c>
      <c r="N453" s="17" t="s">
        <v>4020</v>
      </c>
      <c r="O453" s="11"/>
      <c r="P453" s="11"/>
      <c r="Q453" s="11"/>
      <c r="R453" s="11"/>
      <c r="S453" s="11"/>
      <c r="T453" s="11"/>
      <c r="U453" s="11"/>
      <c r="V453" s="11"/>
      <c r="W453" s="11"/>
      <c r="X453" s="11"/>
      <c r="Y453" s="11"/>
      <c r="Z453" s="11"/>
    </row>
    <row r="454" ht="48.0" customHeight="1">
      <c r="A454" s="25">
        <v>233.0</v>
      </c>
      <c r="B454" s="20" t="s">
        <v>4021</v>
      </c>
      <c r="C454" s="26"/>
      <c r="D454" s="27" t="s">
        <v>4022</v>
      </c>
      <c r="E454" s="8" t="s">
        <v>4023</v>
      </c>
      <c r="F454" s="8" t="s">
        <v>4024</v>
      </c>
      <c r="G454" s="8" t="s">
        <v>4025</v>
      </c>
      <c r="H454" s="8" t="s">
        <v>4026</v>
      </c>
      <c r="I454" s="8" t="s">
        <v>4027</v>
      </c>
      <c r="J454" s="17" t="s">
        <v>4028</v>
      </c>
      <c r="K454" s="17" t="s">
        <v>4029</v>
      </c>
      <c r="L454" s="17" t="s">
        <v>4030</v>
      </c>
      <c r="M454" s="17" t="s">
        <v>4031</v>
      </c>
      <c r="N454" s="8" t="s">
        <v>4032</v>
      </c>
      <c r="O454" s="11"/>
      <c r="P454" s="11"/>
      <c r="Q454" s="11"/>
      <c r="R454" s="11"/>
      <c r="S454" s="11"/>
      <c r="T454" s="11"/>
      <c r="U454" s="11"/>
      <c r="V454" s="11"/>
      <c r="W454" s="11"/>
      <c r="X454" s="11"/>
      <c r="Y454" s="11"/>
      <c r="Z454" s="11"/>
    </row>
    <row r="455" ht="48.0" customHeight="1">
      <c r="A455" s="11"/>
      <c r="B455" s="11"/>
      <c r="C455" s="26"/>
      <c r="D455" s="11"/>
      <c r="E455" s="8" t="s">
        <v>3024</v>
      </c>
      <c r="F455" s="8" t="s">
        <v>3300</v>
      </c>
      <c r="G455" s="8" t="s">
        <v>3024</v>
      </c>
      <c r="H455" s="8" t="s">
        <v>4033</v>
      </c>
      <c r="I455" s="8" t="s">
        <v>4034</v>
      </c>
      <c r="J455" s="17" t="s">
        <v>4035</v>
      </c>
      <c r="K455" s="17" t="s">
        <v>3024</v>
      </c>
      <c r="L455" s="17" t="s">
        <v>3024</v>
      </c>
      <c r="M455" s="17" t="s">
        <v>4036</v>
      </c>
      <c r="N455" s="8" t="s">
        <v>2194</v>
      </c>
      <c r="O455" s="11"/>
      <c r="P455" s="11"/>
      <c r="Q455" s="11"/>
      <c r="R455" s="11"/>
      <c r="S455" s="11"/>
      <c r="T455" s="11"/>
      <c r="U455" s="11"/>
      <c r="V455" s="11"/>
      <c r="W455" s="11"/>
      <c r="X455" s="11"/>
      <c r="Y455" s="11"/>
      <c r="Z455" s="11"/>
    </row>
    <row r="456" ht="48.0" customHeight="1">
      <c r="A456" s="25">
        <v>234.0</v>
      </c>
      <c r="B456" s="20" t="s">
        <v>4037</v>
      </c>
      <c r="C456" s="26"/>
      <c r="D456" s="27" t="s">
        <v>4038</v>
      </c>
      <c r="E456" s="8" t="s">
        <v>4039</v>
      </c>
      <c r="F456" s="8" t="s">
        <v>4040</v>
      </c>
      <c r="G456" s="8" t="s">
        <v>4041</v>
      </c>
      <c r="H456" s="8" t="s">
        <v>4042</v>
      </c>
      <c r="I456" s="8" t="s">
        <v>4043</v>
      </c>
      <c r="J456" s="17" t="s">
        <v>4044</v>
      </c>
      <c r="K456" s="17" t="s">
        <v>4045</v>
      </c>
      <c r="L456" s="17" t="s">
        <v>4046</v>
      </c>
      <c r="M456" s="17" t="s">
        <v>4047</v>
      </c>
      <c r="N456" s="17" t="s">
        <v>4048</v>
      </c>
      <c r="O456" s="11"/>
      <c r="P456" s="11"/>
      <c r="Q456" s="11"/>
      <c r="R456" s="11"/>
      <c r="S456" s="11"/>
      <c r="T456" s="11"/>
      <c r="U456" s="11"/>
      <c r="V456" s="11"/>
      <c r="W456" s="11"/>
      <c r="X456" s="11"/>
      <c r="Y456" s="11"/>
      <c r="Z456" s="11"/>
    </row>
    <row r="457" ht="48.0" customHeight="1">
      <c r="A457" s="11"/>
      <c r="B457" s="11"/>
      <c r="C457" s="26"/>
      <c r="D457" s="11"/>
      <c r="E457" s="8" t="s">
        <v>3339</v>
      </c>
      <c r="F457" s="8" t="s">
        <v>2194</v>
      </c>
      <c r="G457" s="8" t="s">
        <v>4049</v>
      </c>
      <c r="H457" s="8" t="s">
        <v>4050</v>
      </c>
      <c r="I457" s="8" t="s">
        <v>4051</v>
      </c>
      <c r="J457" s="17" t="s">
        <v>2986</v>
      </c>
      <c r="K457" s="17" t="s">
        <v>3075</v>
      </c>
      <c r="L457" s="17" t="s">
        <v>3024</v>
      </c>
      <c r="M457" s="17" t="s">
        <v>2965</v>
      </c>
      <c r="N457" s="17" t="s">
        <v>2972</v>
      </c>
      <c r="O457" s="11"/>
      <c r="P457" s="11"/>
      <c r="Q457" s="11"/>
      <c r="R457" s="11"/>
      <c r="S457" s="11"/>
      <c r="T457" s="11"/>
      <c r="U457" s="11"/>
      <c r="V457" s="11"/>
      <c r="W457" s="11"/>
      <c r="X457" s="11"/>
      <c r="Y457" s="11"/>
      <c r="Z457" s="11"/>
    </row>
    <row r="458" ht="48.0" customHeight="1">
      <c r="A458" s="25">
        <v>235.0</v>
      </c>
      <c r="B458" s="20" t="s">
        <v>4052</v>
      </c>
      <c r="C458" s="26"/>
      <c r="D458" s="27" t="s">
        <v>4053</v>
      </c>
      <c r="E458" s="8" t="s">
        <v>4054</v>
      </c>
      <c r="F458" s="8" t="s">
        <v>4055</v>
      </c>
      <c r="G458" s="8" t="s">
        <v>4056</v>
      </c>
      <c r="H458" s="8" t="s">
        <v>4057</v>
      </c>
      <c r="I458" s="8" t="s">
        <v>4058</v>
      </c>
      <c r="J458" s="17" t="s">
        <v>4059</v>
      </c>
      <c r="K458" s="8" t="s">
        <v>4060</v>
      </c>
      <c r="L458" s="8" t="s">
        <v>4061</v>
      </c>
      <c r="M458" s="8" t="s">
        <v>4062</v>
      </c>
      <c r="N458" s="8" t="s">
        <v>4063</v>
      </c>
      <c r="O458" s="11"/>
      <c r="P458" s="11"/>
      <c r="Q458" s="11"/>
      <c r="R458" s="11"/>
      <c r="S458" s="11"/>
      <c r="T458" s="11"/>
      <c r="U458" s="11"/>
      <c r="V458" s="11"/>
      <c r="W458" s="11"/>
      <c r="X458" s="11"/>
      <c r="Y458" s="11"/>
      <c r="Z458" s="11"/>
    </row>
    <row r="459" ht="48.0" customHeight="1">
      <c r="A459" s="11"/>
      <c r="B459" s="8"/>
      <c r="C459" s="26"/>
      <c r="D459" s="11"/>
      <c r="E459" s="8" t="s">
        <v>4064</v>
      </c>
      <c r="F459" s="22" t="s">
        <v>4065</v>
      </c>
      <c r="G459" s="8" t="s">
        <v>4066</v>
      </c>
      <c r="H459" s="8" t="s">
        <v>3022</v>
      </c>
      <c r="I459" s="8" t="s">
        <v>4067</v>
      </c>
      <c r="J459" s="17" t="s">
        <v>4068</v>
      </c>
      <c r="K459" s="8" t="s">
        <v>2194</v>
      </c>
      <c r="L459" s="8" t="s">
        <v>4069</v>
      </c>
      <c r="M459" s="8" t="s">
        <v>4070</v>
      </c>
      <c r="N459" s="8" t="s">
        <v>4071</v>
      </c>
      <c r="O459" s="11"/>
      <c r="P459" s="11"/>
      <c r="Q459" s="11"/>
      <c r="R459" s="11"/>
      <c r="S459" s="11"/>
      <c r="T459" s="11"/>
      <c r="U459" s="11"/>
      <c r="V459" s="11"/>
      <c r="W459" s="11"/>
      <c r="X459" s="11"/>
      <c r="Y459" s="11"/>
      <c r="Z459" s="11"/>
    </row>
    <row r="460" ht="48.0" customHeight="1">
      <c r="A460" s="25">
        <v>236.0</v>
      </c>
      <c r="B460" s="20" t="s">
        <v>4072</v>
      </c>
      <c r="C460" s="26"/>
      <c r="D460" s="27" t="s">
        <v>4073</v>
      </c>
      <c r="E460" s="8" t="s">
        <v>4074</v>
      </c>
      <c r="F460" s="8" t="s">
        <v>4075</v>
      </c>
      <c r="G460" s="8" t="s">
        <v>4076</v>
      </c>
      <c r="H460" s="8" t="s">
        <v>4077</v>
      </c>
      <c r="I460" s="8" t="s">
        <v>4078</v>
      </c>
      <c r="J460" s="17" t="s">
        <v>4079</v>
      </c>
      <c r="K460" s="17" t="s">
        <v>4080</v>
      </c>
      <c r="L460" s="17" t="s">
        <v>4081</v>
      </c>
      <c r="M460" s="17" t="s">
        <v>4082</v>
      </c>
      <c r="N460" s="17" t="s">
        <v>4083</v>
      </c>
      <c r="O460" s="11"/>
      <c r="P460" s="11"/>
      <c r="Q460" s="11"/>
      <c r="R460" s="11"/>
      <c r="S460" s="11"/>
      <c r="T460" s="11"/>
      <c r="U460" s="11"/>
      <c r="V460" s="11"/>
      <c r="W460" s="11"/>
      <c r="X460" s="11"/>
      <c r="Y460" s="11"/>
      <c r="Z460" s="11"/>
    </row>
    <row r="461" ht="48.0" customHeight="1">
      <c r="A461" s="11"/>
      <c r="B461" s="11"/>
      <c r="C461" s="26"/>
      <c r="D461" s="11"/>
      <c r="E461" s="8" t="s">
        <v>4084</v>
      </c>
      <c r="F461" s="8" t="s">
        <v>3079</v>
      </c>
      <c r="G461" s="8" t="s">
        <v>4085</v>
      </c>
      <c r="H461" s="8" t="s">
        <v>4086</v>
      </c>
      <c r="I461" s="8" t="s">
        <v>4087</v>
      </c>
      <c r="J461" s="17" t="s">
        <v>4088</v>
      </c>
      <c r="K461" s="17" t="s">
        <v>4089</v>
      </c>
      <c r="L461" s="17" t="s">
        <v>4090</v>
      </c>
      <c r="M461" s="17" t="s">
        <v>4033</v>
      </c>
      <c r="N461" s="17" t="s">
        <v>4091</v>
      </c>
      <c r="O461" s="11"/>
      <c r="P461" s="11"/>
      <c r="Q461" s="11"/>
      <c r="R461" s="11"/>
      <c r="S461" s="11"/>
      <c r="T461" s="11"/>
      <c r="U461" s="11"/>
      <c r="V461" s="11"/>
      <c r="W461" s="11"/>
      <c r="X461" s="11"/>
      <c r="Y461" s="11"/>
      <c r="Z461" s="11"/>
    </row>
    <row r="462" ht="48.0" customHeight="1">
      <c r="A462" s="25">
        <v>237.0</v>
      </c>
      <c r="B462" s="20" t="s">
        <v>4092</v>
      </c>
      <c r="C462" s="26"/>
      <c r="D462" s="27" t="s">
        <v>4093</v>
      </c>
      <c r="E462" s="8" t="s">
        <v>4094</v>
      </c>
      <c r="F462" s="8" t="s">
        <v>4095</v>
      </c>
      <c r="G462" s="8" t="s">
        <v>4096</v>
      </c>
      <c r="H462" s="8" t="s">
        <v>4097</v>
      </c>
      <c r="I462" s="8" t="s">
        <v>4098</v>
      </c>
      <c r="J462" s="8" t="s">
        <v>4099</v>
      </c>
      <c r="K462" s="8" t="s">
        <v>4100</v>
      </c>
      <c r="L462" s="8" t="s">
        <v>4101</v>
      </c>
      <c r="M462" s="8" t="s">
        <v>4102</v>
      </c>
      <c r="N462" s="17" t="s">
        <v>4103</v>
      </c>
      <c r="O462" s="11"/>
      <c r="P462" s="11"/>
      <c r="Q462" s="11"/>
      <c r="R462" s="11"/>
      <c r="S462" s="11"/>
      <c r="T462" s="11"/>
      <c r="U462" s="11"/>
      <c r="V462" s="11"/>
      <c r="W462" s="11"/>
      <c r="X462" s="11"/>
      <c r="Y462" s="11"/>
      <c r="Z462" s="11"/>
    </row>
    <row r="463" ht="48.0" customHeight="1">
      <c r="A463" s="11"/>
      <c r="B463" s="11"/>
      <c r="C463" s="26"/>
      <c r="D463" s="11"/>
      <c r="E463" s="8" t="s">
        <v>4104</v>
      </c>
      <c r="F463" s="8" t="s">
        <v>2194</v>
      </c>
      <c r="G463" s="8" t="s">
        <v>4105</v>
      </c>
      <c r="H463" s="8" t="s">
        <v>4106</v>
      </c>
      <c r="I463" s="8" t="s">
        <v>3160</v>
      </c>
      <c r="J463" s="8" t="s">
        <v>4107</v>
      </c>
      <c r="K463" s="8" t="s">
        <v>4108</v>
      </c>
      <c r="L463" s="8" t="s">
        <v>3079</v>
      </c>
      <c r="M463" s="8" t="s">
        <v>2194</v>
      </c>
      <c r="N463" s="17" t="s">
        <v>3075</v>
      </c>
      <c r="O463" s="11"/>
      <c r="P463" s="11"/>
      <c r="Q463" s="11"/>
      <c r="R463" s="11"/>
      <c r="S463" s="11"/>
      <c r="T463" s="11"/>
      <c r="U463" s="11"/>
      <c r="V463" s="11"/>
      <c r="W463" s="11"/>
      <c r="X463" s="11"/>
      <c r="Y463" s="11"/>
      <c r="Z463" s="11"/>
    </row>
    <row r="464" ht="48.0" customHeight="1">
      <c r="A464" s="25">
        <v>238.0</v>
      </c>
      <c r="B464" s="20" t="s">
        <v>4109</v>
      </c>
      <c r="C464" s="26"/>
      <c r="D464" s="27" t="s">
        <v>4110</v>
      </c>
      <c r="E464" s="17" t="s">
        <v>4111</v>
      </c>
      <c r="F464" s="8" t="s">
        <v>4112</v>
      </c>
      <c r="G464" s="17" t="s">
        <v>4113</v>
      </c>
      <c r="H464" s="8" t="s">
        <v>4114</v>
      </c>
      <c r="I464" s="8" t="s">
        <v>4115</v>
      </c>
      <c r="J464" s="8" t="s">
        <v>4116</v>
      </c>
      <c r="K464" s="8" t="s">
        <v>4117</v>
      </c>
      <c r="L464" s="8" t="s">
        <v>4118</v>
      </c>
      <c r="M464" s="8" t="s">
        <v>4119</v>
      </c>
      <c r="N464" s="8" t="s">
        <v>4120</v>
      </c>
      <c r="O464" s="11"/>
      <c r="P464" s="11"/>
      <c r="Q464" s="11"/>
      <c r="R464" s="11"/>
      <c r="S464" s="11"/>
      <c r="T464" s="11"/>
      <c r="U464" s="11"/>
      <c r="V464" s="11"/>
      <c r="W464" s="11"/>
      <c r="X464" s="11"/>
      <c r="Y464" s="11"/>
      <c r="Z464" s="11"/>
    </row>
    <row r="465" ht="48.0" customHeight="1">
      <c r="A465" s="11"/>
      <c r="B465" s="11"/>
      <c r="C465" s="26"/>
      <c r="D465" s="11"/>
      <c r="E465" s="17" t="s">
        <v>4033</v>
      </c>
      <c r="F465" s="8" t="s">
        <v>2460</v>
      </c>
      <c r="G465" s="17" t="s">
        <v>3024</v>
      </c>
      <c r="H465" s="8" t="s">
        <v>4121</v>
      </c>
      <c r="I465" s="8" t="s">
        <v>4122</v>
      </c>
      <c r="J465" s="8" t="s">
        <v>3531</v>
      </c>
      <c r="K465" s="8" t="s">
        <v>3545</v>
      </c>
      <c r="L465" s="8" t="s">
        <v>4123</v>
      </c>
      <c r="M465" s="8" t="s">
        <v>4124</v>
      </c>
      <c r="N465" s="8" t="s">
        <v>4125</v>
      </c>
      <c r="O465" s="11"/>
      <c r="P465" s="11"/>
      <c r="Q465" s="11"/>
      <c r="R465" s="11"/>
      <c r="S465" s="11"/>
      <c r="T465" s="11"/>
      <c r="U465" s="11"/>
      <c r="V465" s="11"/>
      <c r="W465" s="11"/>
      <c r="X465" s="11"/>
      <c r="Y465" s="11"/>
      <c r="Z465" s="11"/>
    </row>
    <row r="466" ht="48.0" customHeight="1">
      <c r="A466" s="25">
        <v>239.0</v>
      </c>
      <c r="B466" s="20" t="s">
        <v>4126</v>
      </c>
      <c r="C466" s="26"/>
      <c r="D466" s="27" t="s">
        <v>1054</v>
      </c>
      <c r="E466" s="8" t="s">
        <v>4127</v>
      </c>
      <c r="F466" s="8" t="s">
        <v>4128</v>
      </c>
      <c r="G466" s="8" t="s">
        <v>4129</v>
      </c>
      <c r="H466" s="8" t="s">
        <v>4130</v>
      </c>
      <c r="I466" s="8" t="s">
        <v>4131</v>
      </c>
      <c r="J466" s="17" t="s">
        <v>4132</v>
      </c>
      <c r="K466" s="8" t="s">
        <v>4133</v>
      </c>
      <c r="L466" s="8" t="s">
        <v>4134</v>
      </c>
      <c r="M466" s="8" t="s">
        <v>1061</v>
      </c>
      <c r="N466" s="17" t="s">
        <v>4135</v>
      </c>
      <c r="O466" s="11"/>
      <c r="P466" s="11"/>
      <c r="Q466" s="11"/>
      <c r="R466" s="11"/>
      <c r="S466" s="11"/>
      <c r="T466" s="11"/>
      <c r="U466" s="11"/>
      <c r="V466" s="11"/>
      <c r="W466" s="11"/>
      <c r="X466" s="11"/>
      <c r="Y466" s="11"/>
      <c r="Z466" s="11"/>
    </row>
    <row r="467" ht="48.0" customHeight="1">
      <c r="A467" s="11"/>
      <c r="B467" s="11"/>
      <c r="C467" s="26"/>
      <c r="D467" s="11"/>
      <c r="E467" s="8" t="s">
        <v>4136</v>
      </c>
      <c r="F467" s="8" t="s">
        <v>3734</v>
      </c>
      <c r="G467" s="8" t="s">
        <v>4137</v>
      </c>
      <c r="H467" s="8" t="s">
        <v>4138</v>
      </c>
      <c r="I467" s="8" t="s">
        <v>4139</v>
      </c>
      <c r="J467" s="17" t="s">
        <v>4138</v>
      </c>
      <c r="K467" s="8" t="s">
        <v>4140</v>
      </c>
      <c r="L467" s="8" t="s">
        <v>4141</v>
      </c>
      <c r="M467" s="8" t="s">
        <v>4142</v>
      </c>
      <c r="N467" s="17" t="s">
        <v>4143</v>
      </c>
      <c r="O467" s="11"/>
      <c r="P467" s="11"/>
      <c r="Q467" s="11"/>
      <c r="R467" s="11"/>
      <c r="S467" s="11"/>
      <c r="T467" s="11"/>
      <c r="U467" s="11"/>
      <c r="V467" s="11"/>
      <c r="W467" s="11"/>
      <c r="X467" s="11"/>
      <c r="Y467" s="11"/>
      <c r="Z467" s="11"/>
    </row>
    <row r="468" ht="48.0" customHeight="1">
      <c r="A468" s="25">
        <v>240.0</v>
      </c>
      <c r="B468" s="20" t="s">
        <v>4144</v>
      </c>
      <c r="C468" s="26"/>
      <c r="D468" s="27" t="s">
        <v>4145</v>
      </c>
      <c r="E468" s="8" t="s">
        <v>4146</v>
      </c>
      <c r="F468" s="8" t="s">
        <v>4147</v>
      </c>
      <c r="G468" s="8" t="s">
        <v>4148</v>
      </c>
      <c r="H468" s="8" t="s">
        <v>4149</v>
      </c>
      <c r="I468" s="8" t="s">
        <v>4150</v>
      </c>
      <c r="J468" s="17" t="s">
        <v>4151</v>
      </c>
      <c r="K468" s="8" t="s">
        <v>4152</v>
      </c>
      <c r="L468" s="17" t="s">
        <v>4153</v>
      </c>
      <c r="M468" s="8" t="s">
        <v>4154</v>
      </c>
      <c r="N468" s="17" t="s">
        <v>4155</v>
      </c>
      <c r="O468" s="11"/>
      <c r="P468" s="11"/>
      <c r="Q468" s="11"/>
      <c r="R468" s="11"/>
      <c r="S468" s="11"/>
      <c r="T468" s="11"/>
      <c r="U468" s="11"/>
      <c r="V468" s="11"/>
      <c r="W468" s="11"/>
      <c r="X468" s="11"/>
      <c r="Y468" s="11"/>
      <c r="Z468" s="11"/>
    </row>
    <row r="469" ht="48.0" customHeight="1">
      <c r="A469" s="11"/>
      <c r="B469" s="11"/>
      <c r="C469" s="26"/>
      <c r="D469" s="11"/>
      <c r="E469" s="8" t="s">
        <v>4156</v>
      </c>
      <c r="F469" s="8" t="s">
        <v>4157</v>
      </c>
      <c r="G469" s="8" t="s">
        <v>4158</v>
      </c>
      <c r="H469" s="8" t="s">
        <v>3606</v>
      </c>
      <c r="I469" s="8" t="s">
        <v>4159</v>
      </c>
      <c r="J469" s="17" t="s">
        <v>3075</v>
      </c>
      <c r="K469" s="8" t="s">
        <v>4160</v>
      </c>
      <c r="L469" s="17" t="s">
        <v>4161</v>
      </c>
      <c r="M469" s="8" t="s">
        <v>4162</v>
      </c>
      <c r="N469" s="17" t="s">
        <v>4163</v>
      </c>
      <c r="O469" s="11"/>
      <c r="P469" s="11"/>
      <c r="Q469" s="11"/>
      <c r="R469" s="11"/>
      <c r="S469" s="11"/>
      <c r="T469" s="11"/>
      <c r="U469" s="11"/>
      <c r="V469" s="11"/>
      <c r="W469" s="11"/>
      <c r="X469" s="11"/>
      <c r="Y469" s="11"/>
      <c r="Z469" s="11"/>
    </row>
    <row r="470" ht="48.0" customHeight="1">
      <c r="A470" s="25">
        <v>241.0</v>
      </c>
      <c r="B470" s="20" t="s">
        <v>4164</v>
      </c>
      <c r="C470" s="26"/>
      <c r="D470" s="27" t="s">
        <v>4165</v>
      </c>
      <c r="E470" s="17" t="s">
        <v>4166</v>
      </c>
      <c r="F470" s="8" t="s">
        <v>4167</v>
      </c>
      <c r="G470" s="17" t="s">
        <v>4168</v>
      </c>
      <c r="H470" s="8" t="s">
        <v>4169</v>
      </c>
      <c r="I470" s="17" t="s">
        <v>4170</v>
      </c>
      <c r="J470" s="8" t="s">
        <v>4171</v>
      </c>
      <c r="K470" s="8" t="s">
        <v>4172</v>
      </c>
      <c r="L470" s="8" t="s">
        <v>4173</v>
      </c>
      <c r="M470" s="8" t="s">
        <v>4174</v>
      </c>
      <c r="N470" s="8" t="s">
        <v>4175</v>
      </c>
      <c r="O470" s="11"/>
      <c r="P470" s="11"/>
      <c r="Q470" s="11"/>
      <c r="R470" s="11"/>
      <c r="S470" s="11"/>
      <c r="T470" s="11"/>
      <c r="U470" s="11"/>
      <c r="V470" s="11"/>
      <c r="W470" s="11"/>
      <c r="X470" s="11"/>
      <c r="Y470" s="11"/>
      <c r="Z470" s="11"/>
    </row>
    <row r="471" ht="48.0" customHeight="1">
      <c r="A471" s="11"/>
      <c r="B471" s="11"/>
      <c r="C471" s="26"/>
      <c r="D471" s="11"/>
      <c r="E471" s="17" t="s">
        <v>4176</v>
      </c>
      <c r="F471" s="8" t="s">
        <v>2460</v>
      </c>
      <c r="G471" s="17" t="s">
        <v>2972</v>
      </c>
      <c r="H471" s="8" t="s">
        <v>4177</v>
      </c>
      <c r="I471" s="17" t="s">
        <v>4178</v>
      </c>
      <c r="J471" s="8" t="s">
        <v>4179</v>
      </c>
      <c r="K471" s="8" t="s">
        <v>3561</v>
      </c>
      <c r="L471" s="8" t="s">
        <v>2460</v>
      </c>
      <c r="M471" s="8" t="s">
        <v>4180</v>
      </c>
      <c r="N471" s="8" t="s">
        <v>2460</v>
      </c>
      <c r="O471" s="11"/>
      <c r="P471" s="11"/>
      <c r="Q471" s="11"/>
      <c r="R471" s="11"/>
      <c r="S471" s="11"/>
      <c r="T471" s="11"/>
      <c r="U471" s="11"/>
      <c r="V471" s="11"/>
      <c r="W471" s="11"/>
      <c r="X471" s="11"/>
      <c r="Y471" s="11"/>
      <c r="Z471" s="11"/>
    </row>
    <row r="472" ht="48.0" customHeight="1">
      <c r="A472" s="25">
        <v>242.0</v>
      </c>
      <c r="B472" s="20" t="s">
        <v>4181</v>
      </c>
      <c r="C472" s="26"/>
      <c r="D472" s="11"/>
      <c r="E472" s="8" t="s">
        <v>4182</v>
      </c>
      <c r="F472" s="8" t="s">
        <v>4183</v>
      </c>
      <c r="G472" s="8" t="s">
        <v>4184</v>
      </c>
      <c r="H472" s="8" t="s">
        <v>4185</v>
      </c>
      <c r="I472" s="8" t="s">
        <v>4186</v>
      </c>
      <c r="J472" s="17" t="s">
        <v>4187</v>
      </c>
      <c r="K472" s="17" t="s">
        <v>4188</v>
      </c>
      <c r="L472" s="17" t="s">
        <v>4189</v>
      </c>
      <c r="M472" s="17" t="s">
        <v>4190</v>
      </c>
      <c r="N472" s="17" t="s">
        <v>4191</v>
      </c>
      <c r="O472" s="11"/>
      <c r="P472" s="11"/>
      <c r="Q472" s="11"/>
      <c r="R472" s="11"/>
      <c r="S472" s="11"/>
      <c r="T472" s="11"/>
      <c r="U472" s="11"/>
      <c r="V472" s="11"/>
      <c r="W472" s="11"/>
      <c r="X472" s="11"/>
      <c r="Y472" s="11"/>
      <c r="Z472" s="11"/>
    </row>
    <row r="473" ht="48.0" customHeight="1">
      <c r="A473" s="11"/>
      <c r="B473" s="11"/>
      <c r="C473" s="26"/>
      <c r="D473" s="11"/>
      <c r="E473" s="8" t="s">
        <v>4192</v>
      </c>
      <c r="F473" s="8" t="s">
        <v>2986</v>
      </c>
      <c r="G473" s="8" t="s">
        <v>2460</v>
      </c>
      <c r="H473" s="8" t="s">
        <v>2970</v>
      </c>
      <c r="I473" s="8" t="s">
        <v>3893</v>
      </c>
      <c r="J473" s="17" t="s">
        <v>3024</v>
      </c>
      <c r="K473" s="17" t="s">
        <v>4193</v>
      </c>
      <c r="L473" s="17" t="s">
        <v>4194</v>
      </c>
      <c r="M473" s="17" t="s">
        <v>3075</v>
      </c>
      <c r="N473" s="17" t="s">
        <v>3075</v>
      </c>
      <c r="O473" s="11"/>
      <c r="P473" s="11"/>
      <c r="Q473" s="11"/>
      <c r="R473" s="11"/>
      <c r="S473" s="11"/>
      <c r="T473" s="11"/>
      <c r="U473" s="11"/>
      <c r="V473" s="11"/>
      <c r="W473" s="11"/>
      <c r="X473" s="11"/>
      <c r="Y473" s="11"/>
      <c r="Z473" s="11"/>
    </row>
    <row r="474" ht="48.0" customHeight="1">
      <c r="A474" s="25">
        <v>243.0</v>
      </c>
      <c r="B474" s="20" t="s">
        <v>4195</v>
      </c>
      <c r="C474" s="26"/>
      <c r="D474" s="33" t="s">
        <v>4195</v>
      </c>
      <c r="E474" s="8" t="s">
        <v>4196</v>
      </c>
      <c r="F474" s="8" t="s">
        <v>4197</v>
      </c>
      <c r="G474" s="8" t="s">
        <v>4198</v>
      </c>
      <c r="H474" s="8" t="s">
        <v>4199</v>
      </c>
      <c r="I474" s="8" t="s">
        <v>4200</v>
      </c>
      <c r="J474" s="8" t="s">
        <v>4201</v>
      </c>
      <c r="K474" s="8" t="s">
        <v>4202</v>
      </c>
      <c r="L474" s="8" t="s">
        <v>4203</v>
      </c>
      <c r="M474" s="8" t="s">
        <v>4204</v>
      </c>
      <c r="N474" s="8" t="s">
        <v>1973</v>
      </c>
      <c r="O474" s="11"/>
      <c r="P474" s="11"/>
      <c r="Q474" s="11"/>
      <c r="R474" s="11"/>
      <c r="S474" s="11"/>
      <c r="T474" s="11"/>
      <c r="U474" s="11"/>
      <c r="V474" s="11"/>
      <c r="W474" s="11"/>
      <c r="X474" s="11"/>
      <c r="Y474" s="11"/>
      <c r="Z474" s="11"/>
    </row>
    <row r="475" ht="48.0" customHeight="1">
      <c r="A475" s="11"/>
      <c r="B475" s="11"/>
      <c r="C475" s="26"/>
      <c r="D475" s="11"/>
      <c r="E475" s="8" t="s">
        <v>4205</v>
      </c>
      <c r="F475" s="8" t="s">
        <v>4206</v>
      </c>
      <c r="G475" s="8" t="s">
        <v>3044</v>
      </c>
      <c r="H475" s="8" t="s">
        <v>3024</v>
      </c>
      <c r="I475" s="8" t="s">
        <v>2927</v>
      </c>
      <c r="J475" s="8" t="s">
        <v>3111</v>
      </c>
      <c r="K475" s="8" t="s">
        <v>3561</v>
      </c>
      <c r="L475" s="8" t="s">
        <v>2460</v>
      </c>
      <c r="M475" s="8" t="s">
        <v>4207</v>
      </c>
      <c r="N475" s="8" t="s">
        <v>4208</v>
      </c>
      <c r="O475" s="11"/>
      <c r="P475" s="11"/>
      <c r="Q475" s="11"/>
      <c r="R475" s="11"/>
      <c r="S475" s="11"/>
      <c r="T475" s="11"/>
      <c r="U475" s="11"/>
      <c r="V475" s="11"/>
      <c r="W475" s="11"/>
      <c r="X475" s="11"/>
      <c r="Y475" s="11"/>
      <c r="Z475" s="11"/>
    </row>
    <row r="476" ht="48.0" customHeight="1">
      <c r="A476" s="25">
        <v>244.0</v>
      </c>
      <c r="B476" s="20" t="s">
        <v>4209</v>
      </c>
      <c r="C476" s="26"/>
      <c r="D476" s="27" t="s">
        <v>4210</v>
      </c>
      <c r="E476" s="8" t="s">
        <v>4211</v>
      </c>
      <c r="F476" s="8" t="s">
        <v>4212</v>
      </c>
      <c r="G476" s="8" t="s">
        <v>4213</v>
      </c>
      <c r="H476" s="8" t="s">
        <v>4214</v>
      </c>
      <c r="I476" s="8" t="s">
        <v>4215</v>
      </c>
      <c r="J476" s="8" t="s">
        <v>4216</v>
      </c>
      <c r="K476" s="8" t="s">
        <v>4217</v>
      </c>
      <c r="L476" s="17" t="s">
        <v>4218</v>
      </c>
      <c r="M476" s="17" t="s">
        <v>4219</v>
      </c>
      <c r="N476" s="8" t="s">
        <v>4220</v>
      </c>
      <c r="O476" s="11"/>
      <c r="P476" s="11"/>
      <c r="Q476" s="11"/>
      <c r="R476" s="11"/>
      <c r="S476" s="11"/>
      <c r="T476" s="11"/>
      <c r="U476" s="11"/>
      <c r="V476" s="11"/>
      <c r="W476" s="11"/>
      <c r="X476" s="11"/>
      <c r="Y476" s="11"/>
      <c r="Z476" s="11"/>
    </row>
    <row r="477" ht="48.0" customHeight="1">
      <c r="A477" s="11"/>
      <c r="B477" s="11"/>
      <c r="C477" s="26"/>
      <c r="D477" s="11"/>
      <c r="E477" s="8" t="s">
        <v>4221</v>
      </c>
      <c r="F477" s="8" t="s">
        <v>4222</v>
      </c>
      <c r="G477" s="8" t="s">
        <v>2460</v>
      </c>
      <c r="H477" s="8" t="s">
        <v>4223</v>
      </c>
      <c r="I477" s="8" t="s">
        <v>4224</v>
      </c>
      <c r="J477" s="8" t="s">
        <v>4225</v>
      </c>
      <c r="K477" s="8" t="s">
        <v>4226</v>
      </c>
      <c r="L477" s="17" t="s">
        <v>4224</v>
      </c>
      <c r="M477" s="17" t="s">
        <v>3022</v>
      </c>
      <c r="N477" s="8" t="s">
        <v>2972</v>
      </c>
      <c r="O477" s="11"/>
      <c r="P477" s="11"/>
      <c r="Q477" s="11"/>
      <c r="R477" s="11"/>
      <c r="S477" s="11"/>
      <c r="T477" s="11"/>
      <c r="U477" s="11"/>
      <c r="V477" s="11"/>
      <c r="W477" s="11"/>
      <c r="X477" s="11"/>
      <c r="Y477" s="11"/>
      <c r="Z477" s="11"/>
    </row>
    <row r="478" ht="48.0" customHeight="1">
      <c r="A478" s="25">
        <v>245.0</v>
      </c>
      <c r="B478" s="20" t="s">
        <v>4227</v>
      </c>
      <c r="C478" s="26"/>
      <c r="D478" s="27" t="s">
        <v>4228</v>
      </c>
      <c r="E478" s="8" t="s">
        <v>4229</v>
      </c>
      <c r="F478" s="8" t="s">
        <v>4230</v>
      </c>
      <c r="G478" s="8" t="s">
        <v>4231</v>
      </c>
      <c r="H478" s="8" t="s">
        <v>4232</v>
      </c>
      <c r="I478" s="8" t="s">
        <v>4233</v>
      </c>
      <c r="J478" s="8" t="s">
        <v>4234</v>
      </c>
      <c r="K478" s="8" t="s">
        <v>4235</v>
      </c>
      <c r="L478" s="8" t="s">
        <v>4236</v>
      </c>
      <c r="M478" s="8" t="s">
        <v>4237</v>
      </c>
      <c r="N478" s="8" t="s">
        <v>4238</v>
      </c>
      <c r="O478" s="11"/>
      <c r="P478" s="11"/>
      <c r="Q478" s="11"/>
      <c r="R478" s="11"/>
      <c r="S478" s="11"/>
      <c r="T478" s="11"/>
      <c r="U478" s="11"/>
      <c r="V478" s="11"/>
      <c r="W478" s="11"/>
      <c r="X478" s="11"/>
      <c r="Y478" s="11"/>
      <c r="Z478" s="11"/>
    </row>
    <row r="479" ht="48.0" customHeight="1">
      <c r="A479" s="11"/>
      <c r="B479" s="11"/>
      <c r="C479" s="26"/>
      <c r="D479" s="11"/>
      <c r="E479" s="8" t="s">
        <v>4239</v>
      </c>
      <c r="F479" s="8" t="s">
        <v>4240</v>
      </c>
      <c r="G479" s="8" t="s">
        <v>4239</v>
      </c>
      <c r="H479" s="8" t="s">
        <v>3160</v>
      </c>
      <c r="I479" s="8" t="s">
        <v>4241</v>
      </c>
      <c r="J479" s="8" t="s">
        <v>4242</v>
      </c>
      <c r="K479" s="8" t="s">
        <v>2460</v>
      </c>
      <c r="L479" s="8" t="s">
        <v>4243</v>
      </c>
      <c r="M479" s="8" t="s">
        <v>2460</v>
      </c>
      <c r="N479" s="8" t="s">
        <v>3075</v>
      </c>
      <c r="O479" s="11"/>
      <c r="P479" s="11"/>
      <c r="Q479" s="11"/>
      <c r="R479" s="11"/>
      <c r="S479" s="11"/>
      <c r="T479" s="11"/>
      <c r="U479" s="11"/>
      <c r="V479" s="11"/>
      <c r="W479" s="11"/>
      <c r="X479" s="11"/>
      <c r="Y479" s="11"/>
      <c r="Z479" s="11"/>
    </row>
    <row r="480" ht="48.0" customHeight="1">
      <c r="A480" s="25">
        <v>246.0</v>
      </c>
      <c r="B480" s="20" t="s">
        <v>4244</v>
      </c>
      <c r="C480" s="26"/>
      <c r="D480" s="27" t="s">
        <v>4245</v>
      </c>
      <c r="E480" s="17" t="s">
        <v>4246</v>
      </c>
      <c r="F480" s="17" t="s">
        <v>4247</v>
      </c>
      <c r="G480" s="8" t="s">
        <v>4248</v>
      </c>
      <c r="H480" s="17" t="s">
        <v>4249</v>
      </c>
      <c r="I480" s="8" t="s">
        <v>4250</v>
      </c>
      <c r="J480" s="8" t="s">
        <v>4251</v>
      </c>
      <c r="K480" s="8" t="s">
        <v>4252</v>
      </c>
      <c r="L480" s="8" t="s">
        <v>4253</v>
      </c>
      <c r="M480" s="8" t="s">
        <v>4254</v>
      </c>
      <c r="N480" s="8" t="s">
        <v>4255</v>
      </c>
      <c r="O480" s="11"/>
      <c r="P480" s="11"/>
      <c r="Q480" s="11"/>
      <c r="R480" s="11"/>
      <c r="S480" s="11"/>
      <c r="T480" s="11"/>
      <c r="U480" s="11"/>
      <c r="V480" s="11"/>
      <c r="W480" s="11"/>
      <c r="X480" s="11"/>
      <c r="Y480" s="11"/>
      <c r="Z480" s="11"/>
    </row>
    <row r="481" ht="48.0" customHeight="1">
      <c r="A481" s="11"/>
      <c r="B481" s="11"/>
      <c r="C481" s="26"/>
      <c r="D481" s="11"/>
      <c r="E481" s="17" t="s">
        <v>4256</v>
      </c>
      <c r="F481" s="17" t="s">
        <v>4257</v>
      </c>
      <c r="G481" s="8" t="s">
        <v>4258</v>
      </c>
      <c r="H481" s="17" t="s">
        <v>4259</v>
      </c>
      <c r="I481" s="8" t="s">
        <v>3022</v>
      </c>
      <c r="J481" s="8" t="s">
        <v>4260</v>
      </c>
      <c r="K481" s="8" t="s">
        <v>4261</v>
      </c>
      <c r="L481" s="8" t="s">
        <v>4262</v>
      </c>
      <c r="M481" s="8" t="s">
        <v>4263</v>
      </c>
      <c r="N481" s="8" t="s">
        <v>4264</v>
      </c>
      <c r="O481" s="11"/>
      <c r="P481" s="11"/>
      <c r="Q481" s="11"/>
      <c r="R481" s="11"/>
      <c r="S481" s="11"/>
      <c r="T481" s="11"/>
      <c r="U481" s="11"/>
      <c r="V481" s="11"/>
      <c r="W481" s="11"/>
      <c r="X481" s="11"/>
      <c r="Y481" s="11"/>
      <c r="Z481" s="11"/>
    </row>
    <row r="482" ht="48.0" customHeight="1">
      <c r="A482" s="25">
        <v>247.0</v>
      </c>
      <c r="B482" s="20" t="s">
        <v>4265</v>
      </c>
      <c r="C482" s="26"/>
      <c r="D482" s="27" t="s">
        <v>4266</v>
      </c>
      <c r="E482" s="8" t="s">
        <v>4267</v>
      </c>
      <c r="F482" s="8" t="s">
        <v>4268</v>
      </c>
      <c r="G482" s="8" t="s">
        <v>4269</v>
      </c>
      <c r="H482" s="8" t="s">
        <v>4270</v>
      </c>
      <c r="I482" s="8" t="s">
        <v>4271</v>
      </c>
      <c r="J482" s="8" t="s">
        <v>4272</v>
      </c>
      <c r="K482" s="17" t="s">
        <v>4273</v>
      </c>
      <c r="L482" s="8" t="s">
        <v>4274</v>
      </c>
      <c r="M482" s="17" t="s">
        <v>4275</v>
      </c>
      <c r="N482" s="17" t="s">
        <v>4276</v>
      </c>
      <c r="O482" s="11"/>
      <c r="P482" s="11"/>
      <c r="Q482" s="11"/>
      <c r="R482" s="11"/>
      <c r="S482" s="11"/>
      <c r="T482" s="11"/>
      <c r="U482" s="11"/>
      <c r="V482" s="11"/>
      <c r="W482" s="11"/>
      <c r="X482" s="11"/>
      <c r="Y482" s="11"/>
      <c r="Z482" s="11"/>
    </row>
    <row r="483" ht="48.0" customHeight="1">
      <c r="A483" s="11"/>
      <c r="B483" s="11"/>
      <c r="C483" s="26"/>
      <c r="D483" s="11"/>
      <c r="E483" s="8" t="s">
        <v>3075</v>
      </c>
      <c r="F483" s="8" t="s">
        <v>2972</v>
      </c>
      <c r="G483" s="8" t="s">
        <v>4277</v>
      </c>
      <c r="H483" s="8" t="s">
        <v>4278</v>
      </c>
      <c r="I483" s="8" t="s">
        <v>3075</v>
      </c>
      <c r="J483" s="8" t="s">
        <v>4279</v>
      </c>
      <c r="K483" s="17" t="s">
        <v>2460</v>
      </c>
      <c r="L483" s="8" t="s">
        <v>4280</v>
      </c>
      <c r="M483" s="17" t="s">
        <v>3157</v>
      </c>
      <c r="N483" s="17" t="s">
        <v>2987</v>
      </c>
      <c r="O483" s="11"/>
      <c r="P483" s="11"/>
      <c r="Q483" s="11"/>
      <c r="R483" s="11"/>
      <c r="S483" s="11"/>
      <c r="T483" s="11"/>
      <c r="U483" s="11"/>
      <c r="V483" s="11"/>
      <c r="W483" s="11"/>
      <c r="X483" s="11"/>
      <c r="Y483" s="11"/>
      <c r="Z483" s="11"/>
    </row>
    <row r="484" ht="48.0" customHeight="1">
      <c r="A484" s="25">
        <v>248.0</v>
      </c>
      <c r="B484" s="20" t="s">
        <v>4281</v>
      </c>
      <c r="C484" s="26"/>
      <c r="D484" s="27" t="s">
        <v>4282</v>
      </c>
      <c r="E484" s="8" t="s">
        <v>4283</v>
      </c>
      <c r="F484" s="8" t="s">
        <v>4284</v>
      </c>
      <c r="G484" s="8" t="s">
        <v>4285</v>
      </c>
      <c r="H484" s="8" t="s">
        <v>4286</v>
      </c>
      <c r="I484" s="8" t="s">
        <v>4287</v>
      </c>
      <c r="J484" s="8" t="s">
        <v>4288</v>
      </c>
      <c r="K484" s="17" t="s">
        <v>4289</v>
      </c>
      <c r="L484" s="17" t="s">
        <v>4290</v>
      </c>
      <c r="M484" s="17" t="s">
        <v>4291</v>
      </c>
      <c r="N484" s="17" t="s">
        <v>4292</v>
      </c>
      <c r="O484" s="11"/>
      <c r="P484" s="11"/>
      <c r="Q484" s="11"/>
      <c r="R484" s="11"/>
      <c r="S484" s="11"/>
      <c r="T484" s="11"/>
      <c r="U484" s="11"/>
      <c r="V484" s="11"/>
      <c r="W484" s="11"/>
      <c r="X484" s="11"/>
      <c r="Y484" s="11"/>
      <c r="Z484" s="11"/>
    </row>
    <row r="485" ht="48.0" customHeight="1">
      <c r="A485" s="11"/>
      <c r="B485" s="11"/>
      <c r="C485" s="26"/>
      <c r="D485" s="11"/>
      <c r="E485" s="8" t="s">
        <v>3955</v>
      </c>
      <c r="F485" s="8" t="s">
        <v>3955</v>
      </c>
      <c r="G485" s="8" t="s">
        <v>2460</v>
      </c>
      <c r="H485" s="8" t="s">
        <v>3955</v>
      </c>
      <c r="I485" s="8" t="s">
        <v>4293</v>
      </c>
      <c r="J485" s="8" t="s">
        <v>2460</v>
      </c>
      <c r="K485" s="17" t="s">
        <v>4294</v>
      </c>
      <c r="L485" s="17" t="s">
        <v>4295</v>
      </c>
      <c r="M485" s="17" t="s">
        <v>4296</v>
      </c>
      <c r="N485" s="17" t="s">
        <v>4297</v>
      </c>
      <c r="O485" s="11"/>
      <c r="P485" s="11"/>
      <c r="Q485" s="11"/>
      <c r="R485" s="11"/>
      <c r="S485" s="11"/>
      <c r="T485" s="11"/>
      <c r="U485" s="11"/>
      <c r="V485" s="11"/>
      <c r="W485" s="11"/>
      <c r="X485" s="11"/>
      <c r="Y485" s="11"/>
      <c r="Z485" s="11"/>
    </row>
    <row r="486" ht="48.0" customHeight="1">
      <c r="A486" s="25">
        <v>249.0</v>
      </c>
      <c r="B486" s="20" t="s">
        <v>4298</v>
      </c>
      <c r="C486" s="26"/>
      <c r="D486" s="11"/>
      <c r="E486" s="8" t="s">
        <v>4299</v>
      </c>
      <c r="F486" s="8" t="s">
        <v>4300</v>
      </c>
      <c r="G486" s="8" t="s">
        <v>4301</v>
      </c>
      <c r="H486" s="8" t="s">
        <v>4302</v>
      </c>
      <c r="I486" s="8" t="s">
        <v>4303</v>
      </c>
      <c r="J486" s="8" t="s">
        <v>4304</v>
      </c>
      <c r="K486" s="8" t="s">
        <v>4305</v>
      </c>
      <c r="L486" s="8" t="s">
        <v>4306</v>
      </c>
      <c r="M486" s="8" t="s">
        <v>4307</v>
      </c>
      <c r="N486" s="8" t="s">
        <v>4308</v>
      </c>
      <c r="O486" s="11"/>
      <c r="P486" s="11"/>
      <c r="Q486" s="11"/>
      <c r="R486" s="11"/>
      <c r="S486" s="11"/>
      <c r="T486" s="11"/>
      <c r="U486" s="11"/>
      <c r="V486" s="11"/>
      <c r="W486" s="11"/>
      <c r="X486" s="11"/>
      <c r="Y486" s="11"/>
      <c r="Z486" s="11"/>
    </row>
    <row r="487" ht="48.0" customHeight="1">
      <c r="A487" s="11"/>
      <c r="B487" s="11"/>
      <c r="C487" s="26"/>
      <c r="D487" s="11"/>
      <c r="E487" s="8" t="s">
        <v>3024</v>
      </c>
      <c r="F487" s="8" t="s">
        <v>2460</v>
      </c>
      <c r="G487" s="8" t="s">
        <v>4309</v>
      </c>
      <c r="H487" s="8" t="s">
        <v>4310</v>
      </c>
      <c r="I487" s="8" t="s">
        <v>3075</v>
      </c>
      <c r="J487" s="8" t="s">
        <v>2460</v>
      </c>
      <c r="K487" s="8" t="s">
        <v>2460</v>
      </c>
      <c r="L487" s="8" t="s">
        <v>3097</v>
      </c>
      <c r="M487" s="8" t="s">
        <v>2460</v>
      </c>
      <c r="N487" s="8" t="s">
        <v>3007</v>
      </c>
      <c r="O487" s="11"/>
      <c r="P487" s="11"/>
      <c r="Q487" s="11"/>
      <c r="R487" s="11"/>
      <c r="S487" s="11"/>
      <c r="T487" s="11"/>
      <c r="U487" s="11"/>
      <c r="V487" s="11"/>
      <c r="W487" s="11"/>
      <c r="X487" s="11"/>
      <c r="Y487" s="11"/>
      <c r="Z487" s="11"/>
    </row>
    <row r="488" ht="48.0" customHeight="1">
      <c r="A488" s="25">
        <v>250.0</v>
      </c>
      <c r="B488" s="20" t="s">
        <v>4311</v>
      </c>
      <c r="C488" s="26"/>
      <c r="D488" s="11"/>
      <c r="E488" s="8" t="s">
        <v>4312</v>
      </c>
      <c r="F488" s="8" t="s">
        <v>4313</v>
      </c>
      <c r="G488" s="8" t="s">
        <v>4314</v>
      </c>
      <c r="H488" s="8" t="s">
        <v>4315</v>
      </c>
      <c r="I488" s="8" t="s">
        <v>4316</v>
      </c>
      <c r="J488" s="8" t="s">
        <v>4317</v>
      </c>
      <c r="K488" s="17" t="s">
        <v>4318</v>
      </c>
      <c r="L488" s="17" t="s">
        <v>4319</v>
      </c>
      <c r="M488" s="17" t="s">
        <v>4320</v>
      </c>
      <c r="N488" s="17" t="s">
        <v>4321</v>
      </c>
      <c r="O488" s="11"/>
      <c r="P488" s="11"/>
      <c r="Q488" s="11"/>
      <c r="R488" s="11"/>
      <c r="S488" s="11"/>
      <c r="T488" s="11"/>
      <c r="U488" s="11"/>
      <c r="V488" s="11"/>
      <c r="W488" s="11"/>
      <c r="X488" s="11"/>
      <c r="Y488" s="11"/>
      <c r="Z488" s="11"/>
    </row>
    <row r="489" ht="48.0" customHeight="1">
      <c r="A489" s="11"/>
      <c r="B489" s="11"/>
      <c r="C489" s="26"/>
      <c r="D489" s="11"/>
      <c r="E489" s="8" t="s">
        <v>4322</v>
      </c>
      <c r="F489" s="8" t="s">
        <v>4323</v>
      </c>
      <c r="G489" s="8" t="s">
        <v>3111</v>
      </c>
      <c r="H489" s="8" t="s">
        <v>3111</v>
      </c>
      <c r="I489" s="8" t="s">
        <v>3075</v>
      </c>
      <c r="J489" s="8" t="s">
        <v>2460</v>
      </c>
      <c r="K489" s="17" t="s">
        <v>3075</v>
      </c>
      <c r="L489" s="17" t="s">
        <v>4324</v>
      </c>
      <c r="M489" s="17" t="s">
        <v>2987</v>
      </c>
      <c r="N489" s="17" t="s">
        <v>4263</v>
      </c>
      <c r="O489" s="11"/>
      <c r="P489" s="11"/>
      <c r="Q489" s="11"/>
      <c r="R489" s="11"/>
      <c r="S489" s="11"/>
      <c r="T489" s="11"/>
      <c r="U489" s="11"/>
      <c r="V489" s="11"/>
      <c r="W489" s="11"/>
      <c r="X489" s="11"/>
      <c r="Y489" s="11"/>
      <c r="Z489" s="11"/>
    </row>
    <row r="490" ht="48.0" customHeight="1">
      <c r="A490" s="25">
        <v>251.0</v>
      </c>
      <c r="B490" s="20" t="s">
        <v>4325</v>
      </c>
      <c r="C490" s="26"/>
      <c r="D490" s="27" t="s">
        <v>4326</v>
      </c>
      <c r="E490" s="8" t="s">
        <v>4327</v>
      </c>
      <c r="F490" s="8" t="s">
        <v>4328</v>
      </c>
      <c r="G490" s="8" t="s">
        <v>4329</v>
      </c>
      <c r="H490" s="8" t="s">
        <v>4330</v>
      </c>
      <c r="I490" s="8" t="s">
        <v>4331</v>
      </c>
      <c r="J490" s="8" t="s">
        <v>4332</v>
      </c>
      <c r="K490" s="8" t="s">
        <v>4333</v>
      </c>
      <c r="L490" s="8" t="s">
        <v>4334</v>
      </c>
      <c r="M490" s="8" t="s">
        <v>4335</v>
      </c>
      <c r="N490" s="8" t="s">
        <v>4336</v>
      </c>
      <c r="O490" s="11"/>
      <c r="P490" s="11"/>
      <c r="Q490" s="11"/>
      <c r="R490" s="11"/>
      <c r="S490" s="11"/>
      <c r="T490" s="11"/>
      <c r="U490" s="11"/>
      <c r="V490" s="11"/>
      <c r="W490" s="11"/>
      <c r="X490" s="11"/>
      <c r="Y490" s="11"/>
      <c r="Z490" s="11"/>
    </row>
    <row r="491" ht="48.0" customHeight="1">
      <c r="A491" s="11"/>
      <c r="B491" s="11"/>
      <c r="C491" s="26"/>
      <c r="D491" s="11"/>
      <c r="E491" s="8" t="s">
        <v>4337</v>
      </c>
      <c r="F491" s="8" t="s">
        <v>4338</v>
      </c>
      <c r="G491" s="8" t="s">
        <v>2970</v>
      </c>
      <c r="H491" s="8" t="s">
        <v>2460</v>
      </c>
      <c r="I491" s="8" t="s">
        <v>4339</v>
      </c>
      <c r="J491" s="8" t="s">
        <v>4340</v>
      </c>
      <c r="K491" s="8" t="s">
        <v>3075</v>
      </c>
      <c r="L491" s="8" t="s">
        <v>4341</v>
      </c>
      <c r="M491" s="8" t="s">
        <v>3024</v>
      </c>
      <c r="N491" s="8" t="s">
        <v>4342</v>
      </c>
      <c r="O491" s="11"/>
      <c r="P491" s="11"/>
      <c r="Q491" s="11"/>
      <c r="R491" s="11"/>
      <c r="S491" s="11"/>
      <c r="T491" s="11"/>
      <c r="U491" s="11"/>
      <c r="V491" s="11"/>
      <c r="W491" s="11"/>
      <c r="X491" s="11"/>
      <c r="Y491" s="11"/>
      <c r="Z491" s="11"/>
    </row>
    <row r="492" ht="48.0" customHeight="1">
      <c r="A492" s="25">
        <v>252.0</v>
      </c>
      <c r="B492" s="20" t="s">
        <v>4343</v>
      </c>
      <c r="C492" s="26"/>
      <c r="D492" s="27" t="s">
        <v>4344</v>
      </c>
      <c r="E492" s="8" t="s">
        <v>4345</v>
      </c>
      <c r="F492" s="8" t="s">
        <v>4346</v>
      </c>
      <c r="G492" s="8" t="s">
        <v>4347</v>
      </c>
      <c r="H492" s="8" t="s">
        <v>4348</v>
      </c>
      <c r="I492" s="8" t="s">
        <v>4349</v>
      </c>
      <c r="J492" s="8" t="s">
        <v>4350</v>
      </c>
      <c r="K492" s="8" t="s">
        <v>4351</v>
      </c>
      <c r="L492" s="8" t="s">
        <v>4352</v>
      </c>
      <c r="M492" s="8" t="s">
        <v>4353</v>
      </c>
      <c r="N492" s="8" t="s">
        <v>4354</v>
      </c>
      <c r="O492" s="11"/>
      <c r="P492" s="11"/>
      <c r="Q492" s="11"/>
      <c r="R492" s="11"/>
      <c r="S492" s="11"/>
      <c r="T492" s="11"/>
      <c r="U492" s="11"/>
      <c r="V492" s="11"/>
      <c r="W492" s="11"/>
      <c r="X492" s="11"/>
      <c r="Y492" s="11"/>
      <c r="Z492" s="11"/>
    </row>
    <row r="493" ht="48.0" customHeight="1">
      <c r="A493" s="11"/>
      <c r="B493" s="11"/>
      <c r="C493" s="26"/>
      <c r="D493" s="11"/>
      <c r="E493" s="8" t="s">
        <v>4355</v>
      </c>
      <c r="F493" s="8" t="s">
        <v>4356</v>
      </c>
      <c r="G493" s="8" t="s">
        <v>3561</v>
      </c>
      <c r="H493" s="8" t="s">
        <v>4242</v>
      </c>
      <c r="I493" s="8" t="s">
        <v>2460</v>
      </c>
      <c r="J493" s="8" t="s">
        <v>3044</v>
      </c>
      <c r="K493" s="8" t="s">
        <v>3044</v>
      </c>
      <c r="L493" s="8" t="s">
        <v>4160</v>
      </c>
      <c r="M493" s="8" t="s">
        <v>4357</v>
      </c>
      <c r="N493" s="8" t="s">
        <v>4358</v>
      </c>
      <c r="O493" s="11"/>
      <c r="P493" s="11"/>
      <c r="Q493" s="11"/>
      <c r="R493" s="11"/>
      <c r="S493" s="11"/>
      <c r="T493" s="11"/>
      <c r="U493" s="11"/>
      <c r="V493" s="11"/>
      <c r="W493" s="11"/>
      <c r="X493" s="11"/>
      <c r="Y493" s="11"/>
      <c r="Z493" s="11"/>
    </row>
    <row r="494" ht="48.0" customHeight="1">
      <c r="A494" s="25">
        <v>253.0</v>
      </c>
      <c r="B494" s="20" t="s">
        <v>4359</v>
      </c>
      <c r="C494" s="26"/>
      <c r="D494" s="11"/>
      <c r="E494" s="8" t="s">
        <v>4360</v>
      </c>
      <c r="F494" s="8" t="s">
        <v>4361</v>
      </c>
      <c r="G494" s="8" t="s">
        <v>4362</v>
      </c>
      <c r="H494" s="8" t="s">
        <v>4363</v>
      </c>
      <c r="I494" s="8" t="s">
        <v>4364</v>
      </c>
      <c r="J494" s="17" t="s">
        <v>4365</v>
      </c>
      <c r="K494" s="17" t="s">
        <v>4366</v>
      </c>
      <c r="L494" s="17" t="s">
        <v>4367</v>
      </c>
      <c r="M494" s="17" t="s">
        <v>4368</v>
      </c>
      <c r="N494" s="8" t="s">
        <v>4369</v>
      </c>
      <c r="O494" s="11"/>
      <c r="P494" s="11"/>
      <c r="Q494" s="11"/>
      <c r="R494" s="11"/>
      <c r="S494" s="11"/>
      <c r="T494" s="11"/>
      <c r="U494" s="11"/>
      <c r="V494" s="11"/>
      <c r="W494" s="11"/>
      <c r="X494" s="11"/>
      <c r="Y494" s="11"/>
      <c r="Z494" s="11"/>
    </row>
    <row r="495" ht="48.0" customHeight="1">
      <c r="A495" s="11"/>
      <c r="B495" s="11"/>
      <c r="C495" s="26"/>
      <c r="D495" s="11"/>
      <c r="E495" s="8" t="s">
        <v>2460</v>
      </c>
      <c r="F495" s="8" t="s">
        <v>2460</v>
      </c>
      <c r="G495" s="8" t="s">
        <v>2460</v>
      </c>
      <c r="H495" s="8" t="s">
        <v>4370</v>
      </c>
      <c r="I495" s="8" t="s">
        <v>3316</v>
      </c>
      <c r="J495" s="17" t="s">
        <v>2460</v>
      </c>
      <c r="K495" s="17" t="s">
        <v>4371</v>
      </c>
      <c r="L495" s="17" t="s">
        <v>2460</v>
      </c>
      <c r="M495" s="17" t="s">
        <v>2460</v>
      </c>
      <c r="N495" s="8" t="s">
        <v>4372</v>
      </c>
      <c r="O495" s="11"/>
      <c r="P495" s="11"/>
      <c r="Q495" s="11"/>
      <c r="R495" s="11"/>
      <c r="S495" s="11"/>
      <c r="T495" s="11"/>
      <c r="U495" s="11"/>
      <c r="V495" s="11"/>
      <c r="W495" s="11"/>
      <c r="X495" s="11"/>
      <c r="Y495" s="11"/>
      <c r="Z495" s="11"/>
    </row>
    <row r="496" ht="48.0" customHeight="1">
      <c r="A496" s="25">
        <v>254.0</v>
      </c>
      <c r="B496" s="20" t="s">
        <v>4373</v>
      </c>
      <c r="C496" s="26"/>
      <c r="D496" s="27" t="s">
        <v>4374</v>
      </c>
      <c r="E496" s="8" t="s">
        <v>4375</v>
      </c>
      <c r="F496" s="8" t="s">
        <v>4376</v>
      </c>
      <c r="G496" s="8" t="s">
        <v>4377</v>
      </c>
      <c r="H496" s="8" t="s">
        <v>4378</v>
      </c>
      <c r="I496" s="8" t="s">
        <v>4379</v>
      </c>
      <c r="J496" s="17" t="s">
        <v>4380</v>
      </c>
      <c r="K496" s="17" t="s">
        <v>4381</v>
      </c>
      <c r="L496" s="17" t="s">
        <v>4382</v>
      </c>
      <c r="M496" s="8" t="s">
        <v>4383</v>
      </c>
      <c r="N496" s="8" t="s">
        <v>4379</v>
      </c>
      <c r="O496" s="11"/>
      <c r="P496" s="11"/>
      <c r="Q496" s="11"/>
      <c r="R496" s="11"/>
      <c r="S496" s="11"/>
      <c r="T496" s="11"/>
      <c r="U496" s="11"/>
      <c r="V496" s="11"/>
      <c r="W496" s="11"/>
      <c r="X496" s="11"/>
      <c r="Y496" s="11"/>
      <c r="Z496" s="11"/>
    </row>
    <row r="497" ht="48.0" customHeight="1">
      <c r="A497" s="11"/>
      <c r="B497" s="11"/>
      <c r="C497" s="26"/>
      <c r="D497" s="11"/>
      <c r="E497" s="8" t="s">
        <v>2460</v>
      </c>
      <c r="F497" s="8" t="s">
        <v>4384</v>
      </c>
      <c r="G497" s="8" t="s">
        <v>4385</v>
      </c>
      <c r="H497" s="8" t="s">
        <v>3062</v>
      </c>
      <c r="I497" s="8" t="s">
        <v>3024</v>
      </c>
      <c r="J497" s="17" t="s">
        <v>3024</v>
      </c>
      <c r="K497" s="17" t="s">
        <v>4386</v>
      </c>
      <c r="L497" s="17" t="s">
        <v>3024</v>
      </c>
      <c r="M497" s="8" t="s">
        <v>3288</v>
      </c>
      <c r="N497" s="8" t="s">
        <v>3024</v>
      </c>
      <c r="O497" s="11"/>
      <c r="P497" s="11"/>
      <c r="Q497" s="11"/>
      <c r="R497" s="11"/>
      <c r="S497" s="11"/>
      <c r="T497" s="11"/>
      <c r="U497" s="11"/>
      <c r="V497" s="11"/>
      <c r="W497" s="11"/>
      <c r="X497" s="11"/>
      <c r="Y497" s="11"/>
      <c r="Z497" s="11"/>
    </row>
    <row r="498" ht="48.0" customHeight="1">
      <c r="A498" s="25">
        <v>255.0</v>
      </c>
      <c r="B498" s="20" t="s">
        <v>4387</v>
      </c>
      <c r="C498" s="26"/>
      <c r="D498" s="27" t="s">
        <v>4388</v>
      </c>
      <c r="E498" s="17" t="s">
        <v>4389</v>
      </c>
      <c r="F498" s="17" t="s">
        <v>4390</v>
      </c>
      <c r="G498" s="17" t="s">
        <v>4391</v>
      </c>
      <c r="H498" s="17" t="s">
        <v>4392</v>
      </c>
      <c r="I498" s="17" t="s">
        <v>4393</v>
      </c>
      <c r="J498" s="8" t="s">
        <v>4394</v>
      </c>
      <c r="K498" s="8" t="s">
        <v>4395</v>
      </c>
      <c r="L498" s="8" t="s">
        <v>4396</v>
      </c>
      <c r="M498" s="8" t="s">
        <v>4397</v>
      </c>
      <c r="N498" s="8" t="s">
        <v>4398</v>
      </c>
      <c r="O498" s="11"/>
      <c r="P498" s="11"/>
      <c r="Q498" s="11"/>
      <c r="R498" s="11"/>
      <c r="S498" s="11"/>
      <c r="T498" s="11"/>
      <c r="U498" s="11"/>
      <c r="V498" s="11"/>
      <c r="W498" s="11"/>
      <c r="X498" s="11"/>
      <c r="Y498" s="11"/>
      <c r="Z498" s="11"/>
    </row>
    <row r="499" ht="48.0" customHeight="1">
      <c r="A499" s="11"/>
      <c r="B499" s="11"/>
      <c r="C499" s="26"/>
      <c r="D499" s="11"/>
      <c r="E499" s="17" t="s">
        <v>3734</v>
      </c>
      <c r="F499" s="17" t="s">
        <v>3007</v>
      </c>
      <c r="G499" s="17" t="s">
        <v>2460</v>
      </c>
      <c r="H499" s="17" t="s">
        <v>4399</v>
      </c>
      <c r="I499" s="17" t="s">
        <v>3545</v>
      </c>
      <c r="J499" s="8" t="s">
        <v>4400</v>
      </c>
      <c r="K499" s="8" t="s">
        <v>4401</v>
      </c>
      <c r="L499" s="8" t="s">
        <v>2460</v>
      </c>
      <c r="M499" s="8" t="s">
        <v>4402</v>
      </c>
      <c r="N499" s="8"/>
      <c r="O499" s="11"/>
      <c r="P499" s="11"/>
      <c r="Q499" s="11"/>
      <c r="R499" s="11"/>
      <c r="S499" s="11"/>
      <c r="T499" s="11"/>
      <c r="U499" s="11"/>
      <c r="V499" s="11"/>
      <c r="W499" s="11"/>
      <c r="X499" s="11"/>
      <c r="Y499" s="11"/>
      <c r="Z499" s="11"/>
    </row>
    <row r="500" ht="48.0" customHeight="1">
      <c r="A500" s="25">
        <v>256.0</v>
      </c>
      <c r="B500" s="20" t="s">
        <v>4403</v>
      </c>
      <c r="C500" s="26"/>
      <c r="D500" s="11"/>
      <c r="E500" s="17" t="s">
        <v>4404</v>
      </c>
      <c r="F500" s="17" t="s">
        <v>4405</v>
      </c>
      <c r="G500" s="17" t="s">
        <v>3394</v>
      </c>
      <c r="H500" s="8" t="s">
        <v>4406</v>
      </c>
      <c r="I500" s="20" t="s">
        <v>4407</v>
      </c>
      <c r="J500" s="20" t="s">
        <v>4408</v>
      </c>
      <c r="K500" s="8" t="s">
        <v>4409</v>
      </c>
      <c r="L500" s="8" t="s">
        <v>4410</v>
      </c>
      <c r="M500" s="8" t="s">
        <v>4411</v>
      </c>
      <c r="N500" s="8" t="s">
        <v>4412</v>
      </c>
      <c r="O500" s="11"/>
      <c r="P500" s="11"/>
      <c r="Q500" s="11"/>
      <c r="R500" s="11"/>
      <c r="S500" s="11"/>
      <c r="T500" s="11"/>
      <c r="U500" s="11"/>
      <c r="V500" s="11"/>
      <c r="W500" s="11"/>
      <c r="X500" s="11"/>
      <c r="Y500" s="11"/>
      <c r="Z500" s="11"/>
    </row>
    <row r="501" ht="48.0" customHeight="1">
      <c r="A501" s="11"/>
      <c r="B501" s="11"/>
      <c r="C501" s="26"/>
      <c r="D501" s="11"/>
      <c r="E501" s="17" t="s">
        <v>4413</v>
      </c>
      <c r="F501" s="17" t="s">
        <v>2460</v>
      </c>
      <c r="G501" s="17" t="s">
        <v>3043</v>
      </c>
      <c r="H501" s="8" t="s">
        <v>4414</v>
      </c>
      <c r="I501" s="8" t="s">
        <v>2460</v>
      </c>
      <c r="J501" s="8" t="s">
        <v>4415</v>
      </c>
      <c r="K501" s="8" t="s">
        <v>3024</v>
      </c>
      <c r="L501" s="8" t="s">
        <v>4416</v>
      </c>
      <c r="M501" s="8" t="s">
        <v>4417</v>
      </c>
      <c r="N501" s="8" t="s">
        <v>4418</v>
      </c>
      <c r="O501" s="11"/>
      <c r="P501" s="11"/>
      <c r="Q501" s="11"/>
      <c r="R501" s="11"/>
      <c r="S501" s="11"/>
      <c r="T501" s="11"/>
      <c r="U501" s="11"/>
      <c r="V501" s="11"/>
      <c r="W501" s="11"/>
      <c r="X501" s="11"/>
      <c r="Y501" s="11"/>
      <c r="Z501" s="11"/>
    </row>
    <row r="502" ht="48.0" customHeight="1">
      <c r="A502" s="25">
        <v>257.0</v>
      </c>
      <c r="B502" s="20" t="s">
        <v>4419</v>
      </c>
      <c r="C502" s="26"/>
      <c r="D502" s="27" t="s">
        <v>4420</v>
      </c>
      <c r="E502" s="8" t="s">
        <v>4421</v>
      </c>
      <c r="F502" s="8" t="s">
        <v>4422</v>
      </c>
      <c r="G502" s="8" t="s">
        <v>4423</v>
      </c>
      <c r="H502" s="8" t="s">
        <v>4424</v>
      </c>
      <c r="I502" s="8" t="s">
        <v>4425</v>
      </c>
      <c r="J502" s="8" t="s">
        <v>4426</v>
      </c>
      <c r="K502" s="8" t="s">
        <v>4427</v>
      </c>
      <c r="L502" s="8" t="s">
        <v>4428</v>
      </c>
      <c r="M502" s="8" t="s">
        <v>4429</v>
      </c>
      <c r="N502" s="8" t="s">
        <v>4430</v>
      </c>
      <c r="O502" s="11"/>
      <c r="P502" s="11"/>
      <c r="Q502" s="11"/>
      <c r="R502" s="11"/>
      <c r="S502" s="11"/>
      <c r="T502" s="11"/>
      <c r="U502" s="11"/>
      <c r="V502" s="11"/>
      <c r="W502" s="11"/>
      <c r="X502" s="11"/>
      <c r="Y502" s="11"/>
      <c r="Z502" s="11"/>
    </row>
    <row r="503" ht="48.0" customHeight="1">
      <c r="A503" s="11"/>
      <c r="B503" s="11"/>
      <c r="C503" s="26"/>
      <c r="D503" s="11"/>
      <c r="E503" s="8" t="s">
        <v>4431</v>
      </c>
      <c r="F503" s="8" t="s">
        <v>4432</v>
      </c>
      <c r="G503" s="8" t="s">
        <v>4433</v>
      </c>
      <c r="H503" s="8" t="s">
        <v>4434</v>
      </c>
      <c r="I503" s="8" t="s">
        <v>4435</v>
      </c>
      <c r="J503" s="8" t="s">
        <v>4436</v>
      </c>
      <c r="K503" s="8" t="s">
        <v>4437</v>
      </c>
      <c r="L503" s="8" t="s">
        <v>4438</v>
      </c>
      <c r="M503" s="8" t="s">
        <v>4439</v>
      </c>
      <c r="N503" s="8" t="s">
        <v>2965</v>
      </c>
      <c r="O503" s="11"/>
      <c r="P503" s="11"/>
      <c r="Q503" s="11"/>
      <c r="R503" s="11"/>
      <c r="S503" s="11"/>
      <c r="T503" s="11"/>
      <c r="U503" s="11"/>
      <c r="V503" s="11"/>
      <c r="W503" s="11"/>
      <c r="X503" s="11"/>
      <c r="Y503" s="11"/>
      <c r="Z503" s="11"/>
    </row>
    <row r="504" ht="48.0" customHeight="1">
      <c r="A504" s="25">
        <v>258.0</v>
      </c>
      <c r="B504" s="20" t="s">
        <v>4440</v>
      </c>
      <c r="C504" s="26"/>
      <c r="D504" s="11"/>
      <c r="E504" s="17" t="s">
        <v>4441</v>
      </c>
      <c r="F504" s="8" t="s">
        <v>4442</v>
      </c>
      <c r="G504" s="8" t="s">
        <v>4443</v>
      </c>
      <c r="H504" s="17" t="s">
        <v>4444</v>
      </c>
      <c r="I504" s="8" t="s">
        <v>4445</v>
      </c>
      <c r="J504" s="8" t="s">
        <v>4446</v>
      </c>
      <c r="K504" s="8" t="s">
        <v>4447</v>
      </c>
      <c r="L504" s="8" t="s">
        <v>4448</v>
      </c>
      <c r="M504" s="8" t="s">
        <v>4449</v>
      </c>
      <c r="N504" s="8" t="s">
        <v>4450</v>
      </c>
      <c r="O504" s="11"/>
      <c r="P504" s="11"/>
      <c r="Q504" s="11"/>
      <c r="R504" s="11"/>
      <c r="S504" s="11"/>
      <c r="T504" s="11"/>
      <c r="U504" s="11"/>
      <c r="V504" s="11"/>
      <c r="W504" s="11"/>
      <c r="X504" s="11"/>
      <c r="Y504" s="11"/>
      <c r="Z504" s="11"/>
    </row>
    <row r="505" ht="48.0" customHeight="1">
      <c r="A505" s="11"/>
      <c r="B505" s="11"/>
      <c r="C505" s="26"/>
      <c r="D505" s="11"/>
      <c r="E505" s="17" t="s">
        <v>3316</v>
      </c>
      <c r="F505" s="8" t="s">
        <v>2460</v>
      </c>
      <c r="G505" s="8" t="s">
        <v>4451</v>
      </c>
      <c r="H505" s="17" t="s">
        <v>3531</v>
      </c>
      <c r="I505" s="8" t="s">
        <v>2927</v>
      </c>
      <c r="J505" s="8" t="s">
        <v>4068</v>
      </c>
      <c r="K505" s="8" t="s">
        <v>4452</v>
      </c>
      <c r="L505" s="8" t="s">
        <v>4453</v>
      </c>
      <c r="M505" s="8" t="s">
        <v>4452</v>
      </c>
      <c r="N505" s="8" t="s">
        <v>4454</v>
      </c>
      <c r="O505" s="11"/>
      <c r="P505" s="11"/>
      <c r="Q505" s="11"/>
      <c r="R505" s="11"/>
      <c r="S505" s="11"/>
      <c r="T505" s="11"/>
      <c r="U505" s="11"/>
      <c r="V505" s="11"/>
      <c r="W505" s="11"/>
      <c r="X505" s="11"/>
      <c r="Y505" s="11"/>
      <c r="Z505" s="11"/>
    </row>
    <row r="506" ht="48.0" customHeight="1">
      <c r="A506" s="25">
        <v>259.0</v>
      </c>
      <c r="B506" s="20" t="s">
        <v>4455</v>
      </c>
      <c r="C506" s="26"/>
      <c r="D506" s="27" t="s">
        <v>4456</v>
      </c>
      <c r="E506" s="17" t="s">
        <v>4457</v>
      </c>
      <c r="F506" s="17" t="s">
        <v>4458</v>
      </c>
      <c r="G506" s="8" t="s">
        <v>4459</v>
      </c>
      <c r="H506" s="8" t="s">
        <v>4460</v>
      </c>
      <c r="I506" s="8" t="s">
        <v>4461</v>
      </c>
      <c r="J506" s="8" t="s">
        <v>4462</v>
      </c>
      <c r="K506" s="8" t="s">
        <v>4463</v>
      </c>
      <c r="L506" s="8" t="s">
        <v>4464</v>
      </c>
      <c r="M506" s="8" t="s">
        <v>4465</v>
      </c>
      <c r="N506" s="8" t="s">
        <v>4466</v>
      </c>
      <c r="O506" s="11"/>
      <c r="P506" s="11"/>
      <c r="Q506" s="11"/>
      <c r="R506" s="11"/>
      <c r="S506" s="11"/>
      <c r="T506" s="11"/>
      <c r="U506" s="11"/>
      <c r="V506" s="11"/>
      <c r="W506" s="11"/>
      <c r="X506" s="11"/>
      <c r="Y506" s="11"/>
      <c r="Z506" s="11"/>
    </row>
    <row r="507" ht="48.0" customHeight="1">
      <c r="A507" s="11"/>
      <c r="B507" s="11"/>
      <c r="C507" s="26"/>
      <c r="D507" s="11"/>
      <c r="E507" s="17" t="s">
        <v>4467</v>
      </c>
      <c r="F507" s="17" t="s">
        <v>4468</v>
      </c>
      <c r="G507" s="8" t="s">
        <v>3169</v>
      </c>
      <c r="H507" s="8" t="s">
        <v>4469</v>
      </c>
      <c r="I507" s="8" t="s">
        <v>4470</v>
      </c>
      <c r="J507" s="8" t="s">
        <v>2460</v>
      </c>
      <c r="K507" s="8" t="s">
        <v>4471</v>
      </c>
      <c r="L507" s="8" t="s">
        <v>4472</v>
      </c>
      <c r="M507" s="8" t="s">
        <v>4473</v>
      </c>
      <c r="N507" s="8"/>
      <c r="O507" s="11"/>
      <c r="P507" s="11"/>
      <c r="Q507" s="11"/>
      <c r="R507" s="11"/>
      <c r="S507" s="11"/>
      <c r="T507" s="11"/>
      <c r="U507" s="11"/>
      <c r="V507" s="11"/>
      <c r="W507" s="11"/>
      <c r="X507" s="11"/>
      <c r="Y507" s="11"/>
      <c r="Z507" s="11"/>
    </row>
    <row r="508" ht="48.0" customHeight="1">
      <c r="A508" s="25">
        <v>260.0</v>
      </c>
      <c r="B508" s="20" t="s">
        <v>4474</v>
      </c>
      <c r="C508" s="26"/>
      <c r="D508" s="11"/>
      <c r="E508" s="8" t="s">
        <v>4475</v>
      </c>
      <c r="F508" s="8" t="s">
        <v>4476</v>
      </c>
      <c r="G508" s="8" t="s">
        <v>4477</v>
      </c>
      <c r="H508" s="8" t="s">
        <v>4475</v>
      </c>
      <c r="I508" s="8" t="s">
        <v>4478</v>
      </c>
      <c r="J508" s="8" t="s">
        <v>4479</v>
      </c>
      <c r="K508" s="11"/>
      <c r="L508" s="11"/>
      <c r="M508" s="11"/>
      <c r="N508" s="11"/>
      <c r="O508" s="11"/>
      <c r="P508" s="11"/>
      <c r="Q508" s="11"/>
      <c r="R508" s="11"/>
      <c r="S508" s="11"/>
      <c r="T508" s="11"/>
      <c r="U508" s="11"/>
      <c r="V508" s="11"/>
      <c r="W508" s="11"/>
      <c r="X508" s="11"/>
      <c r="Y508" s="11"/>
      <c r="Z508" s="11"/>
    </row>
    <row r="509" ht="48.0" customHeight="1">
      <c r="A509" s="11"/>
      <c r="B509" s="11"/>
      <c r="C509" s="26"/>
      <c r="D509" s="11"/>
      <c r="E509" s="8" t="s">
        <v>3024</v>
      </c>
      <c r="F509" s="8" t="s">
        <v>4480</v>
      </c>
      <c r="G509" s="8" t="s">
        <v>4481</v>
      </c>
      <c r="H509" s="8" t="s">
        <v>3024</v>
      </c>
      <c r="I509" s="8" t="s">
        <v>3558</v>
      </c>
      <c r="J509" s="8" t="s">
        <v>3024</v>
      </c>
      <c r="K509" s="11"/>
      <c r="L509" s="11"/>
      <c r="M509" s="11"/>
      <c r="N509" s="11"/>
      <c r="O509" s="11"/>
      <c r="P509" s="11"/>
      <c r="Q509" s="11"/>
      <c r="R509" s="11"/>
      <c r="S509" s="11"/>
      <c r="T509" s="11"/>
      <c r="U509" s="11"/>
      <c r="V509" s="11"/>
      <c r="W509" s="11"/>
      <c r="X509" s="11"/>
      <c r="Y509" s="11"/>
      <c r="Z509" s="11"/>
    </row>
    <row r="510" ht="48.0" customHeight="1">
      <c r="A510" s="25">
        <v>261.0</v>
      </c>
      <c r="B510" s="20" t="s">
        <v>4482</v>
      </c>
      <c r="C510" s="26"/>
      <c r="D510" s="27" t="s">
        <v>4483</v>
      </c>
      <c r="E510" s="17" t="s">
        <v>4484</v>
      </c>
      <c r="F510" s="17" t="s">
        <v>4485</v>
      </c>
      <c r="G510" s="17" t="s">
        <v>4486</v>
      </c>
      <c r="H510" s="8" t="s">
        <v>4487</v>
      </c>
      <c r="I510" s="17" t="s">
        <v>4488</v>
      </c>
      <c r="J510" s="8" t="s">
        <v>4489</v>
      </c>
      <c r="K510" s="8" t="s">
        <v>4490</v>
      </c>
      <c r="L510" s="8" t="s">
        <v>4491</v>
      </c>
      <c r="M510" s="8" t="s">
        <v>4492</v>
      </c>
      <c r="N510" s="8" t="s">
        <v>4493</v>
      </c>
      <c r="O510" s="11"/>
      <c r="P510" s="11"/>
      <c r="Q510" s="11"/>
      <c r="R510" s="11"/>
      <c r="S510" s="11"/>
      <c r="T510" s="11"/>
      <c r="U510" s="11"/>
      <c r="V510" s="11"/>
      <c r="W510" s="11"/>
      <c r="X510" s="11"/>
      <c r="Y510" s="11"/>
      <c r="Z510" s="11"/>
    </row>
    <row r="511" ht="48.0" customHeight="1">
      <c r="A511" s="11"/>
      <c r="B511" s="11"/>
      <c r="C511" s="26"/>
      <c r="D511" s="11"/>
      <c r="E511" s="17" t="s">
        <v>4494</v>
      </c>
      <c r="F511" s="17" t="s">
        <v>4087</v>
      </c>
      <c r="G511" s="17" t="s">
        <v>3334</v>
      </c>
      <c r="H511" s="8" t="s">
        <v>4495</v>
      </c>
      <c r="I511" s="17" t="s">
        <v>4496</v>
      </c>
      <c r="J511" s="8" t="s">
        <v>4497</v>
      </c>
      <c r="K511" s="8" t="s">
        <v>4498</v>
      </c>
      <c r="L511" s="8" t="s">
        <v>4499</v>
      </c>
      <c r="M511" s="8" t="s">
        <v>4500</v>
      </c>
      <c r="N511" s="8" t="s">
        <v>4501</v>
      </c>
      <c r="O511" s="11"/>
      <c r="P511" s="11"/>
      <c r="Q511" s="11"/>
      <c r="R511" s="11"/>
      <c r="S511" s="11"/>
      <c r="T511" s="11"/>
      <c r="U511" s="11"/>
      <c r="V511" s="11"/>
      <c r="W511" s="11"/>
      <c r="X511" s="11"/>
      <c r="Y511" s="11"/>
      <c r="Z511" s="11"/>
    </row>
    <row r="512" ht="48.0" customHeight="1">
      <c r="A512" s="25">
        <v>262.0</v>
      </c>
      <c r="B512" s="20" t="s">
        <v>4502</v>
      </c>
      <c r="C512" s="26"/>
      <c r="D512" s="27" t="s">
        <v>4503</v>
      </c>
      <c r="E512" s="8" t="s">
        <v>4504</v>
      </c>
      <c r="F512" s="8" t="s">
        <v>4505</v>
      </c>
      <c r="G512" s="8" t="s">
        <v>4506</v>
      </c>
      <c r="H512" s="8" t="s">
        <v>4507</v>
      </c>
      <c r="I512" s="8" t="s">
        <v>4508</v>
      </c>
      <c r="J512" s="8" t="s">
        <v>4509</v>
      </c>
      <c r="K512" s="8" t="s">
        <v>4507</v>
      </c>
      <c r="L512" s="8" t="s">
        <v>4510</v>
      </c>
      <c r="M512" s="11"/>
      <c r="N512" s="11"/>
      <c r="O512" s="11"/>
      <c r="P512" s="11"/>
      <c r="Q512" s="11"/>
      <c r="R512" s="11"/>
      <c r="S512" s="11"/>
      <c r="T512" s="11"/>
      <c r="U512" s="11"/>
      <c r="V512" s="11"/>
      <c r="W512" s="11"/>
      <c r="X512" s="11"/>
      <c r="Y512" s="11"/>
      <c r="Z512" s="11"/>
    </row>
    <row r="513" ht="48.0" customHeight="1">
      <c r="A513" s="11"/>
      <c r="B513" s="11"/>
      <c r="C513" s="26"/>
      <c r="D513" s="11"/>
      <c r="E513" s="8" t="s">
        <v>4370</v>
      </c>
      <c r="F513" s="8" t="s">
        <v>4279</v>
      </c>
      <c r="G513" s="8" t="s">
        <v>4511</v>
      </c>
      <c r="H513" s="8" t="s">
        <v>4512</v>
      </c>
      <c r="I513" s="8" t="s">
        <v>4513</v>
      </c>
      <c r="J513" s="8" t="s">
        <v>2986</v>
      </c>
      <c r="K513" s="8" t="s">
        <v>4514</v>
      </c>
      <c r="L513" s="8" t="s">
        <v>2460</v>
      </c>
      <c r="M513" s="11"/>
      <c r="N513" s="11"/>
      <c r="O513" s="11"/>
      <c r="P513" s="11"/>
      <c r="Q513" s="11"/>
      <c r="R513" s="11"/>
      <c r="S513" s="11"/>
      <c r="T513" s="11"/>
      <c r="U513" s="11"/>
      <c r="V513" s="11"/>
      <c r="W513" s="11"/>
      <c r="X513" s="11"/>
      <c r="Y513" s="11"/>
      <c r="Z513" s="11"/>
    </row>
    <row r="514" ht="48.0" customHeight="1">
      <c r="A514" s="25">
        <v>263.0</v>
      </c>
      <c r="B514" s="20" t="s">
        <v>4515</v>
      </c>
      <c r="C514" s="26"/>
      <c r="D514" s="27" t="s">
        <v>4516</v>
      </c>
      <c r="E514" s="8" t="s">
        <v>4517</v>
      </c>
      <c r="F514" s="8" t="s">
        <v>4518</v>
      </c>
      <c r="G514" s="8" t="s">
        <v>4519</v>
      </c>
      <c r="H514" s="8" t="s">
        <v>4520</v>
      </c>
      <c r="I514" s="8" t="s">
        <v>4521</v>
      </c>
      <c r="J514" s="8" t="s">
        <v>4522</v>
      </c>
      <c r="K514" s="8" t="s">
        <v>4523</v>
      </c>
      <c r="L514" s="8" t="s">
        <v>4524</v>
      </c>
      <c r="M514" s="11"/>
      <c r="N514" s="11"/>
      <c r="O514" s="11"/>
      <c r="P514" s="11"/>
      <c r="Q514" s="11"/>
      <c r="R514" s="11"/>
      <c r="S514" s="11"/>
      <c r="T514" s="11"/>
      <c r="U514" s="11"/>
      <c r="V514" s="11"/>
      <c r="W514" s="11"/>
      <c r="X514" s="11"/>
      <c r="Y514" s="11"/>
      <c r="Z514" s="11"/>
    </row>
    <row r="515" ht="48.0" customHeight="1">
      <c r="A515" s="11"/>
      <c r="B515" s="11"/>
      <c r="C515" s="26"/>
      <c r="D515" s="11"/>
      <c r="E515" s="8" t="s">
        <v>4525</v>
      </c>
      <c r="F515" s="8" t="s">
        <v>4526</v>
      </c>
      <c r="G515" s="8" t="s">
        <v>4527</v>
      </c>
      <c r="H515" s="8" t="s">
        <v>4528</v>
      </c>
      <c r="I515" s="8" t="s">
        <v>2460</v>
      </c>
      <c r="J515" s="8" t="s">
        <v>4528</v>
      </c>
      <c r="K515" s="8" t="s">
        <v>4529</v>
      </c>
      <c r="L515" s="8" t="s">
        <v>4530</v>
      </c>
      <c r="M515" s="11"/>
      <c r="N515" s="11"/>
      <c r="O515" s="11"/>
      <c r="P515" s="11"/>
      <c r="Q515" s="11"/>
      <c r="R515" s="11"/>
      <c r="S515" s="11"/>
      <c r="T515" s="11"/>
      <c r="U515" s="11"/>
      <c r="V515" s="11"/>
      <c r="W515" s="11"/>
      <c r="X515" s="11"/>
      <c r="Y515" s="11"/>
      <c r="Z515" s="11"/>
    </row>
    <row r="516" ht="48.0" customHeight="1">
      <c r="A516" s="25">
        <v>264.0</v>
      </c>
      <c r="B516" s="20" t="s">
        <v>4531</v>
      </c>
      <c r="C516" s="26"/>
      <c r="D516" s="11"/>
      <c r="E516" s="8" t="s">
        <v>4532</v>
      </c>
      <c r="F516" s="8" t="s">
        <v>4533</v>
      </c>
      <c r="G516" s="8" t="s">
        <v>4534</v>
      </c>
      <c r="H516" s="8" t="s">
        <v>4535</v>
      </c>
      <c r="I516" s="8" t="s">
        <v>4536</v>
      </c>
      <c r="J516" s="8" t="s">
        <v>4537</v>
      </c>
      <c r="K516" s="11"/>
      <c r="L516" s="11"/>
      <c r="M516" s="11"/>
      <c r="N516" s="11"/>
      <c r="O516" s="11"/>
      <c r="P516" s="11"/>
      <c r="Q516" s="11"/>
      <c r="R516" s="11"/>
      <c r="S516" s="11"/>
      <c r="T516" s="11"/>
      <c r="U516" s="11"/>
      <c r="V516" s="11"/>
      <c r="W516" s="11"/>
      <c r="X516" s="11"/>
      <c r="Y516" s="11"/>
      <c r="Z516" s="11"/>
    </row>
    <row r="517" ht="48.0" customHeight="1">
      <c r="A517" s="11"/>
      <c r="B517" s="11"/>
      <c r="C517" s="26"/>
      <c r="D517" s="11"/>
      <c r="E517" s="8" t="s">
        <v>4538</v>
      </c>
      <c r="F517" s="8" t="s">
        <v>4539</v>
      </c>
      <c r="G517" s="8" t="s">
        <v>3111</v>
      </c>
      <c r="H517" s="8" t="s">
        <v>4540</v>
      </c>
      <c r="I517" s="8" t="s">
        <v>3531</v>
      </c>
      <c r="J517" s="8" t="s">
        <v>4541</v>
      </c>
      <c r="K517" s="11"/>
      <c r="L517" s="11"/>
      <c r="M517" s="11"/>
      <c r="N517" s="11"/>
      <c r="O517" s="11"/>
      <c r="P517" s="11"/>
      <c r="Q517" s="11"/>
      <c r="R517" s="11"/>
      <c r="S517" s="11"/>
      <c r="T517" s="11"/>
      <c r="U517" s="11"/>
      <c r="V517" s="11"/>
      <c r="W517" s="11"/>
      <c r="X517" s="11"/>
      <c r="Y517" s="11"/>
      <c r="Z517" s="11"/>
    </row>
    <row r="518" ht="48.0" customHeight="1">
      <c r="A518" s="25">
        <v>265.0</v>
      </c>
      <c r="B518" s="20" t="s">
        <v>4542</v>
      </c>
      <c r="C518" s="26"/>
      <c r="D518" s="27" t="s">
        <v>2811</v>
      </c>
      <c r="E518" s="8" t="s">
        <v>4543</v>
      </c>
      <c r="F518" s="8" t="s">
        <v>4544</v>
      </c>
      <c r="G518" s="17" t="s">
        <v>4545</v>
      </c>
      <c r="H518" s="8" t="s">
        <v>4546</v>
      </c>
      <c r="I518" s="8" t="s">
        <v>4547</v>
      </c>
      <c r="J518" s="8" t="s">
        <v>4548</v>
      </c>
      <c r="K518" s="8" t="s">
        <v>4549</v>
      </c>
      <c r="L518" s="11"/>
      <c r="M518" s="11"/>
      <c r="N518" s="11"/>
      <c r="O518" s="11"/>
      <c r="P518" s="11"/>
      <c r="Q518" s="11"/>
      <c r="R518" s="11"/>
      <c r="S518" s="11"/>
      <c r="T518" s="11"/>
      <c r="U518" s="11"/>
      <c r="V518" s="11"/>
      <c r="W518" s="11"/>
      <c r="X518" s="11"/>
      <c r="Y518" s="11"/>
      <c r="Z518" s="11"/>
    </row>
    <row r="519" ht="48.0" customHeight="1">
      <c r="A519" s="11"/>
      <c r="B519" s="11"/>
      <c r="C519" s="26"/>
      <c r="D519" s="11"/>
      <c r="E519" s="8" t="s">
        <v>4550</v>
      </c>
      <c r="F519" s="8" t="s">
        <v>2460</v>
      </c>
      <c r="G519" s="17" t="s">
        <v>4551</v>
      </c>
      <c r="H519" s="8" t="s">
        <v>4552</v>
      </c>
      <c r="I519" s="8" t="s">
        <v>4553</v>
      </c>
      <c r="J519" s="8"/>
      <c r="K519" s="8" t="s">
        <v>4554</v>
      </c>
      <c r="L519" s="11"/>
      <c r="M519" s="11"/>
      <c r="N519" s="11"/>
      <c r="O519" s="11"/>
      <c r="P519" s="11"/>
      <c r="Q519" s="11"/>
      <c r="R519" s="11"/>
      <c r="S519" s="11"/>
      <c r="T519" s="11"/>
      <c r="U519" s="11"/>
      <c r="V519" s="11"/>
      <c r="W519" s="11"/>
      <c r="X519" s="11"/>
      <c r="Y519" s="11"/>
      <c r="Z519" s="11"/>
    </row>
    <row r="520" ht="48.0" customHeight="1">
      <c r="A520" s="25">
        <v>266.0</v>
      </c>
      <c r="B520" s="20" t="s">
        <v>4555</v>
      </c>
      <c r="C520" s="26"/>
      <c r="D520" s="27" t="s">
        <v>4556</v>
      </c>
      <c r="E520" s="8" t="s">
        <v>4557</v>
      </c>
      <c r="F520" s="8" t="s">
        <v>3567</v>
      </c>
      <c r="G520" s="8" t="s">
        <v>4558</v>
      </c>
      <c r="H520" s="8" t="s">
        <v>4559</v>
      </c>
      <c r="I520" s="8" t="s">
        <v>3568</v>
      </c>
      <c r="J520" s="17" t="s">
        <v>3564</v>
      </c>
      <c r="K520" s="17" t="s">
        <v>4560</v>
      </c>
      <c r="L520" s="17" t="s">
        <v>4561</v>
      </c>
      <c r="M520" s="17" t="s">
        <v>3565</v>
      </c>
      <c r="N520" s="17" t="s">
        <v>3566</v>
      </c>
      <c r="O520" s="11"/>
      <c r="P520" s="11"/>
      <c r="Q520" s="11"/>
      <c r="R520" s="11"/>
      <c r="S520" s="11"/>
      <c r="T520" s="11"/>
      <c r="U520" s="11"/>
      <c r="V520" s="11"/>
      <c r="W520" s="11"/>
      <c r="X520" s="11"/>
      <c r="Y520" s="11"/>
      <c r="Z520" s="11"/>
    </row>
    <row r="521" ht="48.0" customHeight="1">
      <c r="A521" s="11"/>
      <c r="B521" s="11"/>
      <c r="C521" s="26"/>
      <c r="D521" s="11"/>
      <c r="E521" s="8" t="s">
        <v>4562</v>
      </c>
      <c r="F521" s="8" t="s">
        <v>3574</v>
      </c>
      <c r="G521" s="8" t="s">
        <v>4342</v>
      </c>
      <c r="H521" s="8" t="s">
        <v>2460</v>
      </c>
      <c r="I521" s="8" t="s">
        <v>4563</v>
      </c>
      <c r="J521" s="17" t="s">
        <v>2986</v>
      </c>
      <c r="K521" s="17" t="s">
        <v>3979</v>
      </c>
      <c r="L521" s="17" t="s">
        <v>2986</v>
      </c>
      <c r="M521" s="17" t="s">
        <v>4564</v>
      </c>
      <c r="N521" s="17" t="s">
        <v>2986</v>
      </c>
      <c r="O521" s="11"/>
      <c r="P521" s="11"/>
      <c r="Q521" s="11"/>
      <c r="R521" s="11"/>
      <c r="S521" s="11"/>
      <c r="T521" s="11"/>
      <c r="U521" s="11"/>
      <c r="V521" s="11"/>
      <c r="W521" s="11"/>
      <c r="X521" s="11"/>
      <c r="Y521" s="11"/>
      <c r="Z521" s="11"/>
    </row>
    <row r="522" ht="48.0" customHeight="1">
      <c r="A522" s="25">
        <v>267.0</v>
      </c>
      <c r="B522" s="20" t="s">
        <v>4565</v>
      </c>
      <c r="C522" s="26"/>
      <c r="D522" s="27" t="s">
        <v>4566</v>
      </c>
      <c r="E522" s="17" t="s">
        <v>4567</v>
      </c>
      <c r="F522" s="17" t="s">
        <v>4568</v>
      </c>
      <c r="G522" s="8" t="s">
        <v>4569</v>
      </c>
      <c r="H522" s="17" t="s">
        <v>4570</v>
      </c>
      <c r="I522" s="17" t="s">
        <v>4571</v>
      </c>
      <c r="J522" s="8" t="s">
        <v>4572</v>
      </c>
      <c r="K522" s="8" t="s">
        <v>4573</v>
      </c>
      <c r="L522" s="8" t="s">
        <v>4574</v>
      </c>
      <c r="M522" s="8" t="s">
        <v>4575</v>
      </c>
      <c r="N522" s="8" t="s">
        <v>4576</v>
      </c>
      <c r="O522" s="11"/>
      <c r="P522" s="11"/>
      <c r="Q522" s="11"/>
      <c r="R522" s="11"/>
      <c r="S522" s="11"/>
      <c r="T522" s="11"/>
      <c r="U522" s="11"/>
      <c r="V522" s="11"/>
      <c r="W522" s="11"/>
      <c r="X522" s="11"/>
      <c r="Y522" s="11"/>
      <c r="Z522" s="11"/>
    </row>
    <row r="523" ht="48.0" customHeight="1">
      <c r="A523" s="11"/>
      <c r="B523" s="11"/>
      <c r="C523" s="26"/>
      <c r="D523" s="11"/>
      <c r="E523" s="17" t="s">
        <v>4342</v>
      </c>
      <c r="F523" s="17" t="s">
        <v>4342</v>
      </c>
      <c r="G523" s="8" t="s">
        <v>4577</v>
      </c>
      <c r="H523" s="17" t="s">
        <v>2972</v>
      </c>
      <c r="I523" s="17" t="s">
        <v>4578</v>
      </c>
      <c r="J523" s="8" t="s">
        <v>4579</v>
      </c>
      <c r="K523" s="8" t="s">
        <v>4580</v>
      </c>
      <c r="L523" s="8" t="s">
        <v>4581</v>
      </c>
      <c r="M523" s="8" t="s">
        <v>2460</v>
      </c>
      <c r="N523" s="8" t="s">
        <v>3955</v>
      </c>
      <c r="O523" s="11"/>
      <c r="P523" s="11"/>
      <c r="Q523" s="11"/>
      <c r="R523" s="11"/>
      <c r="S523" s="11"/>
      <c r="T523" s="11"/>
      <c r="U523" s="11"/>
      <c r="V523" s="11"/>
      <c r="W523" s="11"/>
      <c r="X523" s="11"/>
      <c r="Y523" s="11"/>
      <c r="Z523" s="11"/>
    </row>
    <row r="524" ht="48.0" customHeight="1">
      <c r="A524" s="25">
        <v>268.0</v>
      </c>
      <c r="B524" s="20" t="s">
        <v>4582</v>
      </c>
      <c r="C524" s="26"/>
      <c r="D524" s="27" t="s">
        <v>1026</v>
      </c>
      <c r="E524" s="8" t="s">
        <v>4583</v>
      </c>
      <c r="F524" s="8" t="s">
        <v>4584</v>
      </c>
      <c r="G524" s="8" t="s">
        <v>4585</v>
      </c>
      <c r="H524" s="8" t="s">
        <v>4586</v>
      </c>
      <c r="I524" s="8" t="s">
        <v>4587</v>
      </c>
      <c r="J524" s="11"/>
      <c r="K524" s="11"/>
      <c r="L524" s="11"/>
      <c r="M524" s="11"/>
      <c r="N524" s="11"/>
      <c r="O524" s="11"/>
      <c r="P524" s="11"/>
      <c r="Q524" s="11"/>
      <c r="R524" s="11"/>
      <c r="S524" s="11"/>
      <c r="T524" s="11"/>
      <c r="U524" s="11"/>
      <c r="V524" s="11"/>
      <c r="W524" s="11"/>
      <c r="X524" s="11"/>
      <c r="Y524" s="11"/>
      <c r="Z524" s="11"/>
    </row>
    <row r="525" ht="48.0" customHeight="1">
      <c r="A525" s="11"/>
      <c r="B525" s="11"/>
      <c r="C525" s="26"/>
      <c r="D525" s="11"/>
      <c r="E525" s="8" t="s">
        <v>4588</v>
      </c>
      <c r="F525" s="8" t="s">
        <v>4589</v>
      </c>
      <c r="G525" s="8" t="s">
        <v>2460</v>
      </c>
      <c r="H525" s="8" t="s">
        <v>2460</v>
      </c>
      <c r="I525" s="8" t="s">
        <v>4590</v>
      </c>
      <c r="J525" s="11"/>
      <c r="K525" s="11"/>
      <c r="L525" s="11"/>
      <c r="M525" s="11"/>
      <c r="N525" s="11"/>
      <c r="O525" s="11"/>
      <c r="P525" s="11"/>
      <c r="Q525" s="11"/>
      <c r="R525" s="11"/>
      <c r="S525" s="11"/>
      <c r="T525" s="11"/>
      <c r="U525" s="11"/>
      <c r="V525" s="11"/>
      <c r="W525" s="11"/>
      <c r="X525" s="11"/>
      <c r="Y525" s="11"/>
      <c r="Z525" s="11"/>
    </row>
    <row r="526" ht="48.0" customHeight="1">
      <c r="A526" s="25">
        <v>269.0</v>
      </c>
      <c r="B526" s="20" t="s">
        <v>4591</v>
      </c>
      <c r="C526" s="26"/>
      <c r="D526" s="27" t="s">
        <v>4592</v>
      </c>
      <c r="E526" s="8" t="s">
        <v>4593</v>
      </c>
      <c r="F526" s="8" t="s">
        <v>4594</v>
      </c>
      <c r="G526" s="8" t="s">
        <v>4595</v>
      </c>
      <c r="H526" s="8" t="s">
        <v>4596</v>
      </c>
      <c r="I526" s="8" t="s">
        <v>4597</v>
      </c>
      <c r="J526" s="17" t="s">
        <v>4598</v>
      </c>
      <c r="K526" s="17" t="s">
        <v>4599</v>
      </c>
      <c r="L526" s="17" t="s">
        <v>4600</v>
      </c>
      <c r="M526" s="11"/>
      <c r="N526" s="11"/>
      <c r="O526" s="11"/>
      <c r="P526" s="11"/>
      <c r="Q526" s="11"/>
      <c r="R526" s="11"/>
      <c r="S526" s="11"/>
      <c r="T526" s="11"/>
      <c r="U526" s="11"/>
      <c r="V526" s="11"/>
      <c r="W526" s="11"/>
      <c r="X526" s="11"/>
      <c r="Y526" s="11"/>
      <c r="Z526" s="11"/>
    </row>
    <row r="527" ht="48.0" customHeight="1">
      <c r="A527" s="11"/>
      <c r="B527" s="11"/>
      <c r="C527" s="26"/>
      <c r="D527" s="11"/>
      <c r="E527" s="8" t="s">
        <v>4601</v>
      </c>
      <c r="F527" s="8" t="s">
        <v>4602</v>
      </c>
      <c r="G527" s="8" t="s">
        <v>3713</v>
      </c>
      <c r="H527" s="8" t="s">
        <v>4603</v>
      </c>
      <c r="I527" s="8" t="s">
        <v>4604</v>
      </c>
      <c r="J527" s="17" t="s">
        <v>4605</v>
      </c>
      <c r="K527" s="17" t="s">
        <v>4606</v>
      </c>
      <c r="L527" s="17" t="s">
        <v>2460</v>
      </c>
      <c r="M527" s="11"/>
      <c r="N527" s="11"/>
      <c r="O527" s="11"/>
      <c r="P527" s="11"/>
      <c r="Q527" s="11"/>
      <c r="R527" s="11"/>
      <c r="S527" s="11"/>
      <c r="T527" s="11"/>
      <c r="U527" s="11"/>
      <c r="V527" s="11"/>
      <c r="W527" s="11"/>
      <c r="X527" s="11"/>
      <c r="Y527" s="11"/>
      <c r="Z527" s="11"/>
    </row>
    <row r="528" ht="48.0" customHeight="1">
      <c r="A528" s="25">
        <v>270.0</v>
      </c>
      <c r="B528" s="20" t="s">
        <v>4607</v>
      </c>
      <c r="C528" s="26"/>
      <c r="D528" s="27" t="s">
        <v>4608</v>
      </c>
      <c r="E528" s="8" t="s">
        <v>4609</v>
      </c>
      <c r="F528" s="8" t="s">
        <v>4610</v>
      </c>
      <c r="G528" s="8" t="s">
        <v>4611</v>
      </c>
      <c r="H528" s="8" t="s">
        <v>4612</v>
      </c>
      <c r="I528" s="8" t="s">
        <v>4613</v>
      </c>
      <c r="J528" s="17" t="s">
        <v>4614</v>
      </c>
      <c r="K528" s="17" t="s">
        <v>4615</v>
      </c>
      <c r="L528" s="11"/>
      <c r="M528" s="11"/>
      <c r="N528" s="11"/>
      <c r="O528" s="11"/>
      <c r="P528" s="11"/>
      <c r="Q528" s="11"/>
      <c r="R528" s="11"/>
      <c r="S528" s="11"/>
      <c r="T528" s="11"/>
      <c r="U528" s="11"/>
      <c r="V528" s="11"/>
      <c r="W528" s="11"/>
      <c r="X528" s="11"/>
      <c r="Y528" s="11"/>
      <c r="Z528" s="11"/>
    </row>
    <row r="529" ht="48.0" customHeight="1">
      <c r="A529" s="11"/>
      <c r="B529" s="11"/>
      <c r="C529" s="26"/>
      <c r="D529" s="11"/>
      <c r="E529" s="8" t="s">
        <v>4616</v>
      </c>
      <c r="F529" s="8" t="s">
        <v>4617</v>
      </c>
      <c r="G529" s="8" t="s">
        <v>4618</v>
      </c>
      <c r="H529" s="8" t="s">
        <v>4619</v>
      </c>
      <c r="I529" s="8" t="s">
        <v>2972</v>
      </c>
      <c r="J529" s="17" t="s">
        <v>2460</v>
      </c>
      <c r="K529" s="17" t="s">
        <v>2460</v>
      </c>
      <c r="L529" s="11"/>
      <c r="M529" s="11"/>
      <c r="N529" s="11"/>
      <c r="O529" s="11"/>
      <c r="P529" s="11"/>
      <c r="Q529" s="11"/>
      <c r="R529" s="11"/>
      <c r="S529" s="11"/>
      <c r="T529" s="11"/>
      <c r="U529" s="11"/>
      <c r="V529" s="11"/>
      <c r="W529" s="11"/>
      <c r="X529" s="11"/>
      <c r="Y529" s="11"/>
      <c r="Z529" s="11"/>
    </row>
    <row r="530" ht="48.0" customHeight="1">
      <c r="A530" s="25">
        <v>271.0</v>
      </c>
      <c r="B530" s="20" t="s">
        <v>4620</v>
      </c>
      <c r="C530" s="26"/>
      <c r="D530" s="11"/>
      <c r="E530" s="8" t="s">
        <v>4621</v>
      </c>
      <c r="F530" s="8" t="s">
        <v>4622</v>
      </c>
      <c r="G530" s="8" t="s">
        <v>4623</v>
      </c>
      <c r="H530" s="8" t="s">
        <v>4624</v>
      </c>
      <c r="I530" s="8" t="s">
        <v>4625</v>
      </c>
      <c r="J530" s="17" t="s">
        <v>4626</v>
      </c>
      <c r="K530" s="17" t="s">
        <v>4627</v>
      </c>
      <c r="L530" s="8" t="s">
        <v>4628</v>
      </c>
      <c r="M530" s="11"/>
      <c r="N530" s="11"/>
      <c r="O530" s="11"/>
      <c r="P530" s="11"/>
      <c r="Q530" s="11"/>
      <c r="R530" s="11"/>
      <c r="S530" s="11"/>
      <c r="T530" s="11"/>
      <c r="U530" s="11"/>
      <c r="V530" s="11"/>
      <c r="W530" s="11"/>
      <c r="X530" s="11"/>
      <c r="Y530" s="11"/>
      <c r="Z530" s="11"/>
    </row>
    <row r="531" ht="48.0" customHeight="1">
      <c r="A531" s="11"/>
      <c r="B531" s="11"/>
      <c r="C531" s="26"/>
      <c r="D531" s="11"/>
      <c r="E531" s="8" t="s">
        <v>4163</v>
      </c>
      <c r="F531" s="8" t="s">
        <v>3007</v>
      </c>
      <c r="G531" s="8" t="s">
        <v>4629</v>
      </c>
      <c r="H531" s="8" t="s">
        <v>4630</v>
      </c>
      <c r="I531" s="8" t="s">
        <v>4631</v>
      </c>
      <c r="J531" s="17" t="s">
        <v>4068</v>
      </c>
      <c r="K531" s="17" t="s">
        <v>2460</v>
      </c>
      <c r="L531" s="8" t="s">
        <v>4632</v>
      </c>
      <c r="M531" s="11"/>
      <c r="N531" s="11"/>
      <c r="O531" s="11"/>
      <c r="P531" s="11"/>
      <c r="Q531" s="11"/>
      <c r="R531" s="11"/>
      <c r="S531" s="11"/>
      <c r="T531" s="11"/>
      <c r="U531" s="11"/>
      <c r="V531" s="11"/>
      <c r="W531" s="11"/>
      <c r="X531" s="11"/>
      <c r="Y531" s="11"/>
      <c r="Z531" s="11"/>
    </row>
    <row r="532" ht="48.0" customHeight="1">
      <c r="A532" s="25">
        <v>272.0</v>
      </c>
      <c r="B532" s="20" t="s">
        <v>4633</v>
      </c>
      <c r="C532" s="26"/>
      <c r="D532" s="27" t="s">
        <v>4634</v>
      </c>
      <c r="E532" s="17" t="s">
        <v>4635</v>
      </c>
      <c r="F532" s="17" t="s">
        <v>4636</v>
      </c>
      <c r="G532" s="17" t="s">
        <v>4637</v>
      </c>
      <c r="H532" s="17" t="s">
        <v>4638</v>
      </c>
      <c r="I532" s="8" t="s">
        <v>4639</v>
      </c>
      <c r="J532" s="8" t="s">
        <v>4640</v>
      </c>
      <c r="K532" s="8" t="s">
        <v>4641</v>
      </c>
      <c r="L532" s="8" t="s">
        <v>4642</v>
      </c>
      <c r="M532" s="8" t="s">
        <v>4643</v>
      </c>
      <c r="N532" s="8" t="s">
        <v>4644</v>
      </c>
      <c r="O532" s="11"/>
      <c r="P532" s="11"/>
      <c r="Q532" s="11"/>
      <c r="R532" s="11"/>
      <c r="S532" s="11"/>
      <c r="T532" s="11"/>
      <c r="U532" s="11"/>
      <c r="V532" s="11"/>
      <c r="W532" s="11"/>
      <c r="X532" s="11"/>
      <c r="Y532" s="11"/>
      <c r="Z532" s="11"/>
    </row>
    <row r="533" ht="48.0" customHeight="1">
      <c r="A533" s="11"/>
      <c r="B533" s="11"/>
      <c r="C533" s="26"/>
      <c r="D533" s="11"/>
      <c r="E533" s="17" t="s">
        <v>4645</v>
      </c>
      <c r="F533" s="17" t="s">
        <v>2194</v>
      </c>
      <c r="G533" s="17" t="s">
        <v>2972</v>
      </c>
      <c r="H533" s="17" t="s">
        <v>2460</v>
      </c>
      <c r="I533" s="8" t="s">
        <v>4646</v>
      </c>
      <c r="J533" s="8" t="s">
        <v>4647</v>
      </c>
      <c r="K533" s="8" t="s">
        <v>4648</v>
      </c>
      <c r="L533" s="8" t="s">
        <v>4649</v>
      </c>
      <c r="M533" s="8" t="s">
        <v>2460</v>
      </c>
      <c r="N533" s="8" t="s">
        <v>2972</v>
      </c>
      <c r="O533" s="11"/>
      <c r="P533" s="11"/>
      <c r="Q533" s="11"/>
      <c r="R533" s="11"/>
      <c r="S533" s="11"/>
      <c r="T533" s="11"/>
      <c r="U533" s="11"/>
      <c r="V533" s="11"/>
      <c r="W533" s="11"/>
      <c r="X533" s="11"/>
      <c r="Y533" s="11"/>
      <c r="Z533" s="11"/>
    </row>
    <row r="534" ht="48.0" customHeight="1">
      <c r="A534" s="25">
        <v>273.0</v>
      </c>
      <c r="B534" s="20" t="s">
        <v>4650</v>
      </c>
      <c r="C534" s="26"/>
      <c r="D534" s="11"/>
      <c r="E534" s="17" t="s">
        <v>4651</v>
      </c>
      <c r="F534" s="17" t="s">
        <v>4652</v>
      </c>
      <c r="G534" s="17" t="s">
        <v>4653</v>
      </c>
      <c r="H534" s="17" t="s">
        <v>4654</v>
      </c>
      <c r="I534" s="8" t="s">
        <v>4655</v>
      </c>
      <c r="J534" s="8" t="s">
        <v>4656</v>
      </c>
      <c r="K534" s="8" t="s">
        <v>4657</v>
      </c>
      <c r="L534" s="8" t="s">
        <v>4658</v>
      </c>
      <c r="M534" s="8" t="s">
        <v>4659</v>
      </c>
      <c r="N534" s="8" t="s">
        <v>4660</v>
      </c>
      <c r="O534" s="11"/>
      <c r="P534" s="11"/>
      <c r="Q534" s="11"/>
      <c r="R534" s="11"/>
      <c r="S534" s="11"/>
      <c r="T534" s="11"/>
      <c r="U534" s="11"/>
      <c r="V534" s="11"/>
      <c r="W534" s="11"/>
      <c r="X534" s="11"/>
      <c r="Y534" s="11"/>
      <c r="Z534" s="11"/>
    </row>
    <row r="535" ht="48.0" customHeight="1">
      <c r="A535" s="11"/>
      <c r="B535" s="11"/>
      <c r="C535" s="26"/>
      <c r="D535" s="11"/>
      <c r="E535" s="17" t="s">
        <v>2460</v>
      </c>
      <c r="F535" s="17" t="s">
        <v>4661</v>
      </c>
      <c r="G535" s="17" t="s">
        <v>3287</v>
      </c>
      <c r="H535" s="17" t="s">
        <v>2460</v>
      </c>
      <c r="I535" s="8" t="s">
        <v>4662</v>
      </c>
      <c r="J535" s="8" t="s">
        <v>3561</v>
      </c>
      <c r="K535" s="8" t="s">
        <v>4663</v>
      </c>
      <c r="L535" s="8" t="s">
        <v>4664</v>
      </c>
      <c r="M535" s="8" t="s">
        <v>2460</v>
      </c>
      <c r="N535" s="8" t="s">
        <v>2460</v>
      </c>
      <c r="O535" s="11"/>
      <c r="P535" s="11"/>
      <c r="Q535" s="11"/>
      <c r="R535" s="11"/>
      <c r="S535" s="11"/>
      <c r="T535" s="11"/>
      <c r="U535" s="11"/>
      <c r="V535" s="11"/>
      <c r="W535" s="11"/>
      <c r="X535" s="11"/>
      <c r="Y535" s="11"/>
      <c r="Z535" s="11"/>
    </row>
    <row r="536" ht="48.0" customHeight="1">
      <c r="A536" s="25">
        <v>274.0</v>
      </c>
      <c r="B536" s="20" t="s">
        <v>4665</v>
      </c>
      <c r="C536" s="26"/>
      <c r="D536" s="11"/>
      <c r="E536" s="17" t="s">
        <v>4666</v>
      </c>
      <c r="F536" s="17" t="s">
        <v>4667</v>
      </c>
      <c r="G536" s="17" t="s">
        <v>4668</v>
      </c>
      <c r="H536" s="17" t="s">
        <v>4669</v>
      </c>
      <c r="I536" s="17" t="s">
        <v>4670</v>
      </c>
      <c r="J536" s="17" t="s">
        <v>4671</v>
      </c>
      <c r="K536" s="8" t="s">
        <v>4672</v>
      </c>
      <c r="L536" s="8" t="s">
        <v>4673</v>
      </c>
      <c r="M536" s="8" t="s">
        <v>4674</v>
      </c>
      <c r="N536" s="8" t="s">
        <v>4675</v>
      </c>
      <c r="O536" s="8" t="s">
        <v>4676</v>
      </c>
      <c r="P536" s="11"/>
      <c r="Q536" s="11"/>
      <c r="R536" s="11"/>
      <c r="S536" s="11"/>
      <c r="T536" s="11"/>
      <c r="U536" s="11"/>
      <c r="V536" s="11"/>
      <c r="W536" s="11"/>
      <c r="X536" s="11"/>
      <c r="Y536" s="11"/>
      <c r="Z536" s="11"/>
    </row>
    <row r="537" ht="48.0" customHeight="1">
      <c r="A537" s="11"/>
      <c r="B537" s="11"/>
      <c r="C537" s="26"/>
      <c r="D537" s="11"/>
      <c r="E537" s="17" t="s">
        <v>3339</v>
      </c>
      <c r="F537" s="17" t="s">
        <v>3955</v>
      </c>
      <c r="G537" s="17" t="s">
        <v>4677</v>
      </c>
      <c r="H537" s="17" t="s">
        <v>2972</v>
      </c>
      <c r="I537" s="17" t="s">
        <v>4629</v>
      </c>
      <c r="J537" s="17" t="s">
        <v>4678</v>
      </c>
      <c r="K537" s="8" t="s">
        <v>4417</v>
      </c>
      <c r="L537" s="8" t="s">
        <v>2970</v>
      </c>
      <c r="M537" s="8" t="s">
        <v>4679</v>
      </c>
      <c r="N537" s="8" t="s">
        <v>4680</v>
      </c>
      <c r="O537" s="8" t="s">
        <v>4681</v>
      </c>
      <c r="P537" s="11"/>
      <c r="Q537" s="11"/>
      <c r="R537" s="11"/>
      <c r="S537" s="11"/>
      <c r="T537" s="11"/>
      <c r="U537" s="11"/>
      <c r="V537" s="11"/>
      <c r="W537" s="11"/>
      <c r="X537" s="11"/>
      <c r="Y537" s="11"/>
      <c r="Z537" s="11"/>
    </row>
    <row r="538" ht="48.0" customHeight="1">
      <c r="A538" s="25">
        <v>275.0</v>
      </c>
      <c r="B538" s="20" t="s">
        <v>4682</v>
      </c>
      <c r="C538" s="26"/>
      <c r="D538" s="27" t="s">
        <v>4683</v>
      </c>
      <c r="E538" s="8" t="s">
        <v>4684</v>
      </c>
      <c r="F538" s="17" t="s">
        <v>4685</v>
      </c>
      <c r="G538" s="8" t="s">
        <v>4686</v>
      </c>
      <c r="H538" s="17" t="s">
        <v>4687</v>
      </c>
      <c r="I538" s="8" t="s">
        <v>4688</v>
      </c>
      <c r="J538" s="8" t="s">
        <v>4689</v>
      </c>
      <c r="K538" s="8" t="s">
        <v>4690</v>
      </c>
      <c r="L538" s="8" t="s">
        <v>4691</v>
      </c>
      <c r="M538" s="8" t="s">
        <v>4692</v>
      </c>
      <c r="N538" s="8" t="s">
        <v>4693</v>
      </c>
      <c r="O538" s="11"/>
      <c r="P538" s="11"/>
      <c r="Q538" s="11"/>
      <c r="R538" s="11"/>
      <c r="S538" s="11"/>
      <c r="T538" s="11"/>
      <c r="U538" s="11"/>
      <c r="V538" s="11"/>
      <c r="W538" s="11"/>
      <c r="X538" s="11"/>
      <c r="Y538" s="11"/>
      <c r="Z538" s="11"/>
    </row>
    <row r="539" ht="48.0" customHeight="1">
      <c r="A539" s="11"/>
      <c r="B539" s="11"/>
      <c r="C539" s="26"/>
      <c r="D539" s="11"/>
      <c r="E539" s="8" t="s">
        <v>4694</v>
      </c>
      <c r="F539" s="17" t="s">
        <v>2460</v>
      </c>
      <c r="G539" s="8" t="s">
        <v>4695</v>
      </c>
      <c r="H539" s="17" t="s">
        <v>4436</v>
      </c>
      <c r="I539" s="8" t="s">
        <v>4696</v>
      </c>
      <c r="J539" s="8" t="s">
        <v>3007</v>
      </c>
      <c r="K539" s="8" t="s">
        <v>3007</v>
      </c>
      <c r="L539" s="8" t="s">
        <v>3007</v>
      </c>
      <c r="M539" s="8" t="s">
        <v>4697</v>
      </c>
      <c r="N539" s="8" t="s">
        <v>4698</v>
      </c>
      <c r="O539" s="11"/>
      <c r="P539" s="11"/>
      <c r="Q539" s="11"/>
      <c r="R539" s="11"/>
      <c r="S539" s="11"/>
      <c r="T539" s="11"/>
      <c r="U539" s="11"/>
      <c r="V539" s="11"/>
      <c r="W539" s="11"/>
      <c r="X539" s="11"/>
      <c r="Y539" s="11"/>
      <c r="Z539" s="11"/>
    </row>
    <row r="540" ht="48.0" customHeight="1">
      <c r="A540" s="25">
        <v>276.0</v>
      </c>
      <c r="B540" s="20" t="s">
        <v>4699</v>
      </c>
      <c r="C540" s="26"/>
      <c r="D540" s="27" t="s">
        <v>4700</v>
      </c>
      <c r="E540" s="8" t="s">
        <v>4701</v>
      </c>
      <c r="F540" s="8" t="s">
        <v>4702</v>
      </c>
      <c r="G540" s="8" t="s">
        <v>4703</v>
      </c>
      <c r="H540" s="8" t="s">
        <v>4704</v>
      </c>
      <c r="I540" s="8" t="s">
        <v>4705</v>
      </c>
      <c r="J540" s="8" t="s">
        <v>4706</v>
      </c>
      <c r="K540" s="8" t="s">
        <v>4707</v>
      </c>
      <c r="L540" s="11"/>
      <c r="M540" s="11"/>
      <c r="N540" s="11"/>
      <c r="O540" s="11"/>
      <c r="P540" s="11"/>
      <c r="Q540" s="11"/>
      <c r="R540" s="11"/>
      <c r="S540" s="11"/>
      <c r="T540" s="11"/>
      <c r="U540" s="11"/>
      <c r="V540" s="11"/>
      <c r="W540" s="11"/>
      <c r="X540" s="11"/>
      <c r="Y540" s="11"/>
      <c r="Z540" s="11"/>
    </row>
    <row r="541" ht="48.0" customHeight="1">
      <c r="A541" s="11"/>
      <c r="B541" s="11"/>
      <c r="C541" s="26"/>
      <c r="D541" s="11"/>
      <c r="E541" s="8" t="s">
        <v>2460</v>
      </c>
      <c r="F541" s="8" t="s">
        <v>2927</v>
      </c>
      <c r="G541" s="8" t="s">
        <v>2460</v>
      </c>
      <c r="H541" s="8" t="s">
        <v>4708</v>
      </c>
      <c r="I541" s="8" t="s">
        <v>4709</v>
      </c>
      <c r="J541" s="8" t="s">
        <v>4710</v>
      </c>
      <c r="K541" s="8" t="s">
        <v>2460</v>
      </c>
      <c r="L541" s="11"/>
      <c r="M541" s="11"/>
      <c r="N541" s="11"/>
      <c r="O541" s="11"/>
      <c r="P541" s="11"/>
      <c r="Q541" s="11"/>
      <c r="R541" s="11"/>
      <c r="S541" s="11"/>
      <c r="T541" s="11"/>
      <c r="U541" s="11"/>
      <c r="V541" s="11"/>
      <c r="W541" s="11"/>
      <c r="X541" s="11"/>
      <c r="Y541" s="11"/>
      <c r="Z541" s="11"/>
    </row>
    <row r="542" ht="48.0" customHeight="1">
      <c r="A542" s="25">
        <v>277.0</v>
      </c>
      <c r="B542" s="20" t="s">
        <v>4711</v>
      </c>
      <c r="C542" s="26"/>
      <c r="D542" s="11"/>
      <c r="E542" s="17" t="s">
        <v>4712</v>
      </c>
      <c r="F542" s="17" t="s">
        <v>4713</v>
      </c>
      <c r="G542" s="8" t="s">
        <v>4714</v>
      </c>
      <c r="H542" s="17" t="s">
        <v>4715</v>
      </c>
      <c r="I542" s="17" t="s">
        <v>4716</v>
      </c>
      <c r="J542" s="8" t="s">
        <v>4717</v>
      </c>
      <c r="K542" s="8" t="s">
        <v>4718</v>
      </c>
      <c r="L542" s="8" t="s">
        <v>4719</v>
      </c>
      <c r="M542" s="8" t="s">
        <v>4720</v>
      </c>
      <c r="N542" s="8" t="s">
        <v>4721</v>
      </c>
      <c r="O542" s="11"/>
      <c r="P542" s="11"/>
      <c r="Q542" s="11"/>
      <c r="R542" s="11"/>
      <c r="S542" s="11"/>
      <c r="T542" s="11"/>
      <c r="U542" s="11"/>
      <c r="V542" s="11"/>
      <c r="W542" s="11"/>
      <c r="X542" s="11"/>
      <c r="Y542" s="11"/>
      <c r="Z542" s="11"/>
    </row>
    <row r="543" ht="48.0" customHeight="1">
      <c r="A543" s="11"/>
      <c r="B543" s="11"/>
      <c r="C543" s="26"/>
      <c r="D543" s="11"/>
      <c r="E543" s="17" t="s">
        <v>3384</v>
      </c>
      <c r="F543" s="17" t="s">
        <v>4722</v>
      </c>
      <c r="G543" s="8" t="s">
        <v>2004</v>
      </c>
      <c r="H543" s="17" t="s">
        <v>4723</v>
      </c>
      <c r="I543" s="17" t="s">
        <v>4724</v>
      </c>
      <c r="J543" s="8" t="s">
        <v>2005</v>
      </c>
      <c r="K543" s="8" t="s">
        <v>4725</v>
      </c>
      <c r="L543" s="8" t="s">
        <v>3044</v>
      </c>
      <c r="M543" s="8" t="s">
        <v>2046</v>
      </c>
      <c r="N543" s="8" t="s">
        <v>2460</v>
      </c>
      <c r="O543" s="11"/>
      <c r="P543" s="11"/>
      <c r="Q543" s="11"/>
      <c r="R543" s="11"/>
      <c r="S543" s="11"/>
      <c r="T543" s="11"/>
      <c r="U543" s="11"/>
      <c r="V543" s="11"/>
      <c r="W543" s="11"/>
      <c r="X543" s="11"/>
      <c r="Y543" s="11"/>
      <c r="Z543" s="11"/>
    </row>
    <row r="544" ht="48.0" customHeight="1">
      <c r="A544" s="25">
        <v>278.0</v>
      </c>
      <c r="B544" s="20" t="s">
        <v>4726</v>
      </c>
      <c r="C544" s="26"/>
      <c r="D544" s="27" t="s">
        <v>4727</v>
      </c>
      <c r="E544" s="8" t="s">
        <v>4728</v>
      </c>
      <c r="F544" s="8" t="s">
        <v>4729</v>
      </c>
      <c r="G544" s="8" t="s">
        <v>4730</v>
      </c>
      <c r="H544" s="8" t="s">
        <v>4731</v>
      </c>
      <c r="I544" s="8" t="s">
        <v>4732</v>
      </c>
      <c r="J544" s="8" t="s">
        <v>4733</v>
      </c>
      <c r="K544" s="8" t="s">
        <v>4734</v>
      </c>
      <c r="L544" s="8" t="s">
        <v>4735</v>
      </c>
      <c r="M544" s="8" t="s">
        <v>4736</v>
      </c>
      <c r="N544" s="8" t="s">
        <v>4737</v>
      </c>
      <c r="O544" s="11"/>
      <c r="P544" s="11"/>
      <c r="Q544" s="11"/>
      <c r="R544" s="11"/>
      <c r="S544" s="11"/>
      <c r="T544" s="11"/>
      <c r="U544" s="11"/>
      <c r="V544" s="11"/>
      <c r="W544" s="11"/>
      <c r="X544" s="11"/>
      <c r="Y544" s="11"/>
      <c r="Z544" s="11"/>
    </row>
    <row r="545" ht="48.0" customHeight="1">
      <c r="A545" s="11"/>
      <c r="B545" s="11"/>
      <c r="C545" s="26"/>
      <c r="D545" s="11"/>
      <c r="E545" s="8" t="s">
        <v>3007</v>
      </c>
      <c r="F545" s="8" t="s">
        <v>4738</v>
      </c>
      <c r="G545" s="8" t="s">
        <v>4739</v>
      </c>
      <c r="H545" s="8" t="s">
        <v>2986</v>
      </c>
      <c r="I545" s="8" t="s">
        <v>4740</v>
      </c>
      <c r="J545" s="8" t="s">
        <v>4741</v>
      </c>
      <c r="K545" s="8" t="s">
        <v>4742</v>
      </c>
      <c r="L545" s="8" t="s">
        <v>2927</v>
      </c>
      <c r="M545" s="8" t="s">
        <v>4743</v>
      </c>
      <c r="N545" s="8" t="s">
        <v>4744</v>
      </c>
      <c r="O545" s="11"/>
      <c r="P545" s="11"/>
      <c r="Q545" s="11"/>
      <c r="R545" s="11"/>
      <c r="S545" s="11"/>
      <c r="T545" s="11"/>
      <c r="U545" s="11"/>
      <c r="V545" s="11"/>
      <c r="W545" s="11"/>
      <c r="X545" s="11"/>
      <c r="Y545" s="11"/>
      <c r="Z545" s="11"/>
    </row>
    <row r="546" ht="48.0" customHeight="1">
      <c r="A546" s="25">
        <v>279.0</v>
      </c>
      <c r="B546" s="20" t="s">
        <v>4745</v>
      </c>
      <c r="C546" s="26"/>
      <c r="D546" s="27" t="s">
        <v>4746</v>
      </c>
      <c r="E546" s="8" t="s">
        <v>4747</v>
      </c>
      <c r="F546" s="17" t="s">
        <v>4748</v>
      </c>
      <c r="G546" s="17" t="s">
        <v>4749</v>
      </c>
      <c r="H546" s="8" t="s">
        <v>4750</v>
      </c>
      <c r="I546" s="8" t="s">
        <v>4751</v>
      </c>
      <c r="J546" s="8" t="s">
        <v>4752</v>
      </c>
      <c r="K546" s="8" t="s">
        <v>4753</v>
      </c>
      <c r="L546" s="8" t="s">
        <v>4752</v>
      </c>
      <c r="M546" s="8" t="s">
        <v>4754</v>
      </c>
      <c r="N546" s="8" t="s">
        <v>4755</v>
      </c>
      <c r="O546" s="11"/>
      <c r="P546" s="11"/>
      <c r="Q546" s="11"/>
      <c r="R546" s="11"/>
      <c r="S546" s="11"/>
      <c r="T546" s="11"/>
      <c r="U546" s="11"/>
      <c r="V546" s="11"/>
      <c r="W546" s="11"/>
      <c r="X546" s="11"/>
      <c r="Y546" s="11"/>
      <c r="Z546" s="11"/>
    </row>
    <row r="547" ht="48.0" customHeight="1">
      <c r="A547" s="11"/>
      <c r="B547" s="11"/>
      <c r="C547" s="26"/>
      <c r="D547" s="11"/>
      <c r="E547" s="8" t="s">
        <v>2004</v>
      </c>
      <c r="F547" s="17" t="s">
        <v>4756</v>
      </c>
      <c r="G547" s="17" t="s">
        <v>4757</v>
      </c>
      <c r="H547" s="8" t="s">
        <v>2004</v>
      </c>
      <c r="I547" s="8" t="s">
        <v>4758</v>
      </c>
      <c r="J547" s="8" t="s">
        <v>4759</v>
      </c>
      <c r="K547" s="8" t="s">
        <v>4760</v>
      </c>
      <c r="L547" s="8" t="s">
        <v>4761</v>
      </c>
      <c r="M547" s="8" t="s">
        <v>4762</v>
      </c>
      <c r="N547" s="8" t="s">
        <v>2004</v>
      </c>
      <c r="O547" s="11"/>
      <c r="P547" s="11"/>
      <c r="Q547" s="11"/>
      <c r="R547" s="11"/>
      <c r="S547" s="11"/>
      <c r="T547" s="11"/>
      <c r="U547" s="11"/>
      <c r="V547" s="11"/>
      <c r="W547" s="11"/>
      <c r="X547" s="11"/>
      <c r="Y547" s="11"/>
      <c r="Z547" s="11"/>
    </row>
    <row r="548" ht="48.0" customHeight="1">
      <c r="A548" s="25">
        <v>280.0</v>
      </c>
      <c r="B548" s="20" t="s">
        <v>4763</v>
      </c>
      <c r="C548" s="26"/>
      <c r="D548" s="27" t="s">
        <v>4764</v>
      </c>
      <c r="E548" s="8" t="s">
        <v>4765</v>
      </c>
      <c r="F548" s="8" t="s">
        <v>4766</v>
      </c>
      <c r="G548" s="8" t="s">
        <v>4767</v>
      </c>
      <c r="H548" s="8" t="s">
        <v>4768</v>
      </c>
      <c r="I548" s="8" t="s">
        <v>4769</v>
      </c>
      <c r="J548" s="8" t="s">
        <v>4770</v>
      </c>
      <c r="K548" s="8" t="s">
        <v>4771</v>
      </c>
      <c r="L548" s="8" t="s">
        <v>4772</v>
      </c>
      <c r="M548" s="8" t="s">
        <v>4773</v>
      </c>
      <c r="N548" s="34">
        <v>44085.0</v>
      </c>
      <c r="O548" s="11"/>
      <c r="P548" s="11"/>
      <c r="Q548" s="11"/>
      <c r="R548" s="11"/>
      <c r="S548" s="11"/>
      <c r="T548" s="11"/>
      <c r="U548" s="11"/>
      <c r="V548" s="11"/>
      <c r="W548" s="11"/>
      <c r="X548" s="11"/>
      <c r="Y548" s="11"/>
      <c r="Z548" s="11"/>
    </row>
    <row r="549" ht="48.0" customHeight="1">
      <c r="A549" s="11"/>
      <c r="B549" s="11"/>
      <c r="C549" s="26"/>
      <c r="D549" s="11"/>
      <c r="E549" s="8" t="s">
        <v>4774</v>
      </c>
      <c r="F549" s="8" t="s">
        <v>4775</v>
      </c>
      <c r="G549" s="8" t="s">
        <v>4776</v>
      </c>
      <c r="H549" s="8" t="s">
        <v>4777</v>
      </c>
      <c r="I549" s="8" t="s">
        <v>2004</v>
      </c>
      <c r="J549" s="8" t="s">
        <v>2005</v>
      </c>
      <c r="K549" s="8" t="s">
        <v>4778</v>
      </c>
      <c r="L549" s="22" t="s">
        <v>2004</v>
      </c>
      <c r="M549" s="8" t="s">
        <v>2004</v>
      </c>
      <c r="N549" s="8" t="s">
        <v>4779</v>
      </c>
      <c r="O549" s="11"/>
      <c r="P549" s="11"/>
      <c r="Q549" s="11"/>
      <c r="R549" s="11"/>
      <c r="S549" s="11"/>
      <c r="T549" s="11"/>
      <c r="U549" s="11"/>
      <c r="V549" s="11"/>
      <c r="W549" s="11"/>
      <c r="X549" s="11"/>
      <c r="Y549" s="11"/>
      <c r="Z549" s="11"/>
    </row>
    <row r="550" ht="48.0" customHeight="1">
      <c r="A550" s="25">
        <v>281.0</v>
      </c>
      <c r="B550" s="20" t="s">
        <v>4780</v>
      </c>
      <c r="C550" s="26"/>
      <c r="D550" s="11"/>
      <c r="E550" s="17" t="s">
        <v>4781</v>
      </c>
      <c r="F550" s="8" t="s">
        <v>4782</v>
      </c>
      <c r="G550" s="17" t="s">
        <v>4782</v>
      </c>
      <c r="H550" s="17" t="s">
        <v>4783</v>
      </c>
      <c r="I550" s="17" t="s">
        <v>4784</v>
      </c>
      <c r="J550" s="8" t="s">
        <v>4785</v>
      </c>
      <c r="K550" s="8" t="s">
        <v>4786</v>
      </c>
      <c r="L550" s="8" t="s">
        <v>4787</v>
      </c>
      <c r="M550" s="8" t="s">
        <v>4788</v>
      </c>
      <c r="N550" s="8" t="s">
        <v>4789</v>
      </c>
      <c r="O550" s="11"/>
      <c r="P550" s="11"/>
      <c r="Q550" s="11"/>
      <c r="R550" s="11"/>
      <c r="S550" s="11"/>
      <c r="T550" s="11"/>
      <c r="U550" s="11"/>
      <c r="V550" s="11"/>
      <c r="W550" s="11"/>
      <c r="X550" s="11"/>
      <c r="Y550" s="11"/>
      <c r="Z550" s="11"/>
    </row>
    <row r="551" ht="48.0" customHeight="1">
      <c r="A551" s="11"/>
      <c r="B551" s="11"/>
      <c r="C551" s="26"/>
      <c r="D551" s="11"/>
      <c r="E551" s="17" t="s">
        <v>4790</v>
      </c>
      <c r="F551" s="8" t="s">
        <v>2004</v>
      </c>
      <c r="G551" s="17" t="s">
        <v>2004</v>
      </c>
      <c r="H551" s="17" t="s">
        <v>1989</v>
      </c>
      <c r="I551" s="17" t="s">
        <v>2004</v>
      </c>
      <c r="J551" s="8" t="s">
        <v>2005</v>
      </c>
      <c r="K551" s="8" t="s">
        <v>4791</v>
      </c>
      <c r="L551" s="8" t="s">
        <v>4742</v>
      </c>
      <c r="M551" s="8" t="s">
        <v>4792</v>
      </c>
      <c r="N551" s="8" t="s">
        <v>4793</v>
      </c>
      <c r="O551" s="11"/>
      <c r="P551" s="11"/>
      <c r="Q551" s="11"/>
      <c r="R551" s="11"/>
      <c r="S551" s="11"/>
      <c r="T551" s="11"/>
      <c r="U551" s="11"/>
      <c r="V551" s="11"/>
      <c r="W551" s="11"/>
      <c r="X551" s="11"/>
      <c r="Y551" s="11"/>
      <c r="Z551" s="11"/>
    </row>
    <row r="552" ht="48.0" customHeight="1">
      <c r="A552" s="25">
        <v>282.0</v>
      </c>
      <c r="B552" s="20" t="s">
        <v>4794</v>
      </c>
      <c r="C552" s="26"/>
      <c r="D552" s="11"/>
      <c r="E552" s="8" t="s">
        <v>4795</v>
      </c>
      <c r="F552" s="8" t="s">
        <v>4796</v>
      </c>
      <c r="G552" s="11"/>
      <c r="H552" s="11"/>
      <c r="I552" s="11"/>
      <c r="J552" s="11"/>
      <c r="K552" s="11"/>
      <c r="L552" s="11"/>
      <c r="M552" s="11"/>
      <c r="N552" s="11"/>
      <c r="O552" s="11"/>
      <c r="P552" s="11"/>
      <c r="Q552" s="11"/>
      <c r="R552" s="11"/>
      <c r="S552" s="11"/>
      <c r="T552" s="11"/>
      <c r="U552" s="11"/>
      <c r="V552" s="11"/>
      <c r="W552" s="11"/>
      <c r="X552" s="11"/>
      <c r="Y552" s="11"/>
      <c r="Z552" s="11"/>
    </row>
    <row r="553" ht="48.0" customHeight="1">
      <c r="A553" s="11"/>
      <c r="B553" s="11"/>
      <c r="C553" s="26"/>
      <c r="D553" s="11"/>
      <c r="E553" s="8" t="s">
        <v>2176</v>
      </c>
      <c r="F553" s="8" t="s">
        <v>2460</v>
      </c>
      <c r="G553" s="11"/>
      <c r="H553" s="11"/>
      <c r="I553" s="11"/>
      <c r="J553" s="11"/>
      <c r="K553" s="11"/>
      <c r="L553" s="11"/>
      <c r="M553" s="11"/>
      <c r="N553" s="11"/>
      <c r="O553" s="11"/>
      <c r="P553" s="11"/>
      <c r="Q553" s="11"/>
      <c r="R553" s="11"/>
      <c r="S553" s="11"/>
      <c r="T553" s="11"/>
      <c r="U553" s="11"/>
      <c r="V553" s="11"/>
      <c r="W553" s="11"/>
      <c r="X553" s="11"/>
      <c r="Y553" s="11"/>
      <c r="Z553" s="11"/>
    </row>
    <row r="554" ht="48.0" customHeight="1">
      <c r="A554" s="25">
        <v>283.0</v>
      </c>
      <c r="B554" s="20" t="s">
        <v>4797</v>
      </c>
      <c r="C554" s="26"/>
      <c r="D554" s="27" t="s">
        <v>4798</v>
      </c>
      <c r="E554" s="8" t="s">
        <v>4799</v>
      </c>
      <c r="F554" s="8" t="s">
        <v>4800</v>
      </c>
      <c r="G554" s="8" t="s">
        <v>4801</v>
      </c>
      <c r="H554" s="8" t="s">
        <v>4802</v>
      </c>
      <c r="I554" s="8" t="s">
        <v>4803</v>
      </c>
      <c r="J554" s="17" t="s">
        <v>4804</v>
      </c>
      <c r="K554" s="17" t="s">
        <v>4805</v>
      </c>
      <c r="L554" s="8" t="s">
        <v>4806</v>
      </c>
      <c r="M554" s="17" t="s">
        <v>4807</v>
      </c>
      <c r="N554" s="8" t="s">
        <v>4808</v>
      </c>
      <c r="O554" s="11"/>
      <c r="P554" s="11"/>
      <c r="Q554" s="11"/>
      <c r="R554" s="11"/>
      <c r="S554" s="11"/>
      <c r="T554" s="11"/>
      <c r="U554" s="11"/>
      <c r="V554" s="11"/>
      <c r="W554" s="11"/>
      <c r="X554" s="11"/>
      <c r="Y554" s="11"/>
      <c r="Z554" s="11"/>
    </row>
    <row r="555" ht="48.0" customHeight="1">
      <c r="A555" s="11"/>
      <c r="B555" s="11"/>
      <c r="C555" s="26"/>
      <c r="D555" s="11"/>
      <c r="E555" s="8" t="s">
        <v>3044</v>
      </c>
      <c r="F555" s="8" t="s">
        <v>2460</v>
      </c>
      <c r="G555" s="8" t="s">
        <v>4809</v>
      </c>
      <c r="H555" s="8" t="s">
        <v>4810</v>
      </c>
      <c r="I555" s="8" t="s">
        <v>2460</v>
      </c>
      <c r="J555" s="17" t="s">
        <v>4811</v>
      </c>
      <c r="K555" s="17" t="s">
        <v>2129</v>
      </c>
      <c r="L555" s="8" t="s">
        <v>4812</v>
      </c>
      <c r="M555" s="17"/>
      <c r="N555" s="8"/>
      <c r="O555" s="11"/>
      <c r="P555" s="11"/>
      <c r="Q555" s="11"/>
      <c r="R555" s="11"/>
      <c r="S555" s="11"/>
      <c r="T555" s="11"/>
      <c r="U555" s="11"/>
      <c r="V555" s="11"/>
      <c r="W555" s="11"/>
      <c r="X555" s="11"/>
      <c r="Y555" s="11"/>
      <c r="Z555" s="11"/>
    </row>
    <row r="556" ht="48.0" customHeight="1">
      <c r="A556" s="25">
        <v>284.0</v>
      </c>
      <c r="B556" s="20" t="s">
        <v>4813</v>
      </c>
      <c r="C556" s="26"/>
      <c r="D556" s="27" t="s">
        <v>4814</v>
      </c>
      <c r="E556" s="8" t="s">
        <v>4815</v>
      </c>
      <c r="F556" s="8" t="s">
        <v>4816</v>
      </c>
      <c r="G556" s="8" t="s">
        <v>4817</v>
      </c>
      <c r="H556" s="8" t="s">
        <v>4818</v>
      </c>
      <c r="I556" s="8" t="s">
        <v>4819</v>
      </c>
      <c r="J556" s="17" t="s">
        <v>4820</v>
      </c>
      <c r="K556" s="17" t="s">
        <v>4821</v>
      </c>
      <c r="L556" s="8" t="s">
        <v>4822</v>
      </c>
      <c r="M556" s="17" t="s">
        <v>4823</v>
      </c>
      <c r="N556" s="17" t="s">
        <v>4824</v>
      </c>
      <c r="O556" s="11"/>
      <c r="P556" s="11"/>
      <c r="Q556" s="11"/>
      <c r="R556" s="11"/>
      <c r="S556" s="11"/>
      <c r="T556" s="11"/>
      <c r="U556" s="11"/>
      <c r="V556" s="11"/>
      <c r="W556" s="11"/>
      <c r="X556" s="11"/>
      <c r="Y556" s="11"/>
      <c r="Z556" s="11"/>
    </row>
    <row r="557" ht="48.0" customHeight="1">
      <c r="A557" s="11"/>
      <c r="B557" s="11"/>
      <c r="C557" s="26"/>
      <c r="D557" s="11"/>
      <c r="E557" s="8" t="s">
        <v>2460</v>
      </c>
      <c r="F557" s="8" t="s">
        <v>4035</v>
      </c>
      <c r="G557" s="8" t="s">
        <v>4825</v>
      </c>
      <c r="H557" s="8" t="s">
        <v>2460</v>
      </c>
      <c r="I557" s="8" t="s">
        <v>4826</v>
      </c>
      <c r="J557" s="17" t="s">
        <v>4827</v>
      </c>
      <c r="K557" s="17" t="s">
        <v>4828</v>
      </c>
      <c r="L557" s="8" t="s">
        <v>4829</v>
      </c>
      <c r="M557" s="17" t="s">
        <v>2194</v>
      </c>
      <c r="N557" s="17" t="s">
        <v>4830</v>
      </c>
      <c r="O557" s="11"/>
      <c r="P557" s="11"/>
      <c r="Q557" s="11"/>
      <c r="R557" s="11"/>
      <c r="S557" s="11"/>
      <c r="T557" s="11"/>
      <c r="U557" s="11"/>
      <c r="V557" s="11"/>
      <c r="W557" s="11"/>
      <c r="X557" s="11"/>
      <c r="Y557" s="11"/>
      <c r="Z557" s="11"/>
    </row>
    <row r="558" ht="48.0" customHeight="1">
      <c r="A558" s="25">
        <v>285.0</v>
      </c>
      <c r="B558" s="20" t="s">
        <v>4831</v>
      </c>
      <c r="C558" s="26"/>
      <c r="D558" s="27" t="s">
        <v>4832</v>
      </c>
      <c r="E558" s="8" t="s">
        <v>4833</v>
      </c>
      <c r="F558" s="8" t="s">
        <v>4834</v>
      </c>
      <c r="G558" s="17" t="s">
        <v>4835</v>
      </c>
      <c r="H558" s="17" t="s">
        <v>4836</v>
      </c>
      <c r="I558" s="17" t="s">
        <v>4837</v>
      </c>
      <c r="J558" s="8" t="s">
        <v>4838</v>
      </c>
      <c r="K558" s="8" t="s">
        <v>4839</v>
      </c>
      <c r="L558" s="8" t="s">
        <v>4840</v>
      </c>
      <c r="M558" s="8" t="s">
        <v>4841</v>
      </c>
      <c r="N558" s="8" t="s">
        <v>4842</v>
      </c>
      <c r="O558" s="11"/>
      <c r="P558" s="11"/>
      <c r="Q558" s="11"/>
      <c r="R558" s="11"/>
      <c r="S558" s="11"/>
      <c r="T558" s="11"/>
      <c r="U558" s="11"/>
      <c r="V558" s="11"/>
      <c r="W558" s="11"/>
      <c r="X558" s="11"/>
      <c r="Y558" s="11"/>
      <c r="Z558" s="11"/>
    </row>
    <row r="559" ht="48.0" customHeight="1">
      <c r="A559" s="11"/>
      <c r="B559" s="11"/>
      <c r="C559" s="26"/>
      <c r="D559" s="11"/>
      <c r="E559" s="8" t="s">
        <v>2927</v>
      </c>
      <c r="F559" s="8" t="s">
        <v>2460</v>
      </c>
      <c r="G559" s="17" t="s">
        <v>4843</v>
      </c>
      <c r="H559" s="17" t="s">
        <v>2460</v>
      </c>
      <c r="I559" s="17" t="s">
        <v>4844</v>
      </c>
      <c r="J559" s="8" t="s">
        <v>4845</v>
      </c>
      <c r="K559" s="8" t="s">
        <v>3948</v>
      </c>
      <c r="L559" s="8" t="s">
        <v>4778</v>
      </c>
      <c r="M559" s="8" t="s">
        <v>2927</v>
      </c>
      <c r="N559" s="8" t="s">
        <v>4778</v>
      </c>
      <c r="O559" s="11"/>
      <c r="P559" s="11"/>
      <c r="Q559" s="11"/>
      <c r="R559" s="11"/>
      <c r="S559" s="11"/>
      <c r="T559" s="11"/>
      <c r="U559" s="11"/>
      <c r="V559" s="11"/>
      <c r="W559" s="11"/>
      <c r="X559" s="11"/>
      <c r="Y559" s="11"/>
      <c r="Z559" s="11"/>
    </row>
    <row r="560" ht="48.0" customHeight="1">
      <c r="A560" s="25">
        <v>286.0</v>
      </c>
      <c r="B560" s="20" t="s">
        <v>4846</v>
      </c>
      <c r="C560" s="26"/>
      <c r="D560" s="27" t="s">
        <v>4847</v>
      </c>
      <c r="E560" s="8" t="s">
        <v>4848</v>
      </c>
      <c r="F560" s="8" t="s">
        <v>4849</v>
      </c>
      <c r="G560" s="8" t="s">
        <v>4850</v>
      </c>
      <c r="H560" s="8" t="s">
        <v>4851</v>
      </c>
      <c r="I560" s="8" t="s">
        <v>4852</v>
      </c>
      <c r="J560" s="17" t="s">
        <v>4853</v>
      </c>
      <c r="K560" s="17" t="s">
        <v>4854</v>
      </c>
      <c r="L560" s="17" t="s">
        <v>4855</v>
      </c>
      <c r="M560" s="17" t="s">
        <v>4856</v>
      </c>
      <c r="N560" s="17" t="s">
        <v>4857</v>
      </c>
      <c r="O560" s="11"/>
      <c r="P560" s="11"/>
      <c r="Q560" s="11"/>
      <c r="R560" s="11"/>
      <c r="S560" s="11"/>
      <c r="T560" s="11"/>
      <c r="U560" s="11"/>
      <c r="V560" s="11"/>
      <c r="W560" s="11"/>
      <c r="X560" s="11"/>
      <c r="Y560" s="11"/>
      <c r="Z560" s="11"/>
    </row>
    <row r="561" ht="48.0" customHeight="1">
      <c r="A561" s="11"/>
      <c r="B561" s="11"/>
      <c r="C561" s="26"/>
      <c r="D561" s="11"/>
      <c r="E561" s="8" t="s">
        <v>3948</v>
      </c>
      <c r="F561" s="8" t="s">
        <v>4858</v>
      </c>
      <c r="G561" s="8" t="s">
        <v>4859</v>
      </c>
      <c r="H561" s="8" t="s">
        <v>4860</v>
      </c>
      <c r="I561" s="8" t="s">
        <v>3007</v>
      </c>
      <c r="J561" s="17" t="s">
        <v>3007</v>
      </c>
      <c r="K561" s="17" t="s">
        <v>4861</v>
      </c>
      <c r="L561" s="17" t="s">
        <v>3007</v>
      </c>
      <c r="M561" s="17" t="s">
        <v>3383</v>
      </c>
      <c r="N561" s="17" t="s">
        <v>2194</v>
      </c>
      <c r="O561" s="11"/>
      <c r="P561" s="11"/>
      <c r="Q561" s="11"/>
      <c r="R561" s="11"/>
      <c r="S561" s="11"/>
      <c r="T561" s="11"/>
      <c r="U561" s="11"/>
      <c r="V561" s="11"/>
      <c r="W561" s="11"/>
      <c r="X561" s="11"/>
      <c r="Y561" s="11"/>
      <c r="Z561" s="11"/>
    </row>
    <row r="562" ht="48.0" customHeight="1">
      <c r="A562" s="25">
        <v>287.0</v>
      </c>
      <c r="B562" s="20" t="s">
        <v>4862</v>
      </c>
      <c r="C562" s="26"/>
      <c r="D562" s="27" t="s">
        <v>4863</v>
      </c>
      <c r="E562" s="17" t="s">
        <v>4864</v>
      </c>
      <c r="F562" s="17" t="s">
        <v>4865</v>
      </c>
      <c r="G562" s="8" t="s">
        <v>4866</v>
      </c>
      <c r="H562" s="17" t="s">
        <v>4867</v>
      </c>
      <c r="I562" s="8" t="s">
        <v>4868</v>
      </c>
      <c r="J562" s="8" t="s">
        <v>4869</v>
      </c>
      <c r="K562" s="8" t="s">
        <v>4870</v>
      </c>
      <c r="L562" s="8" t="s">
        <v>4871</v>
      </c>
      <c r="M562" s="8" t="s">
        <v>4872</v>
      </c>
      <c r="N562" s="8" t="s">
        <v>4873</v>
      </c>
      <c r="O562" s="11"/>
      <c r="P562" s="11"/>
      <c r="Q562" s="11"/>
      <c r="R562" s="11"/>
      <c r="S562" s="11"/>
      <c r="T562" s="11"/>
      <c r="U562" s="11"/>
      <c r="V562" s="11"/>
      <c r="W562" s="11"/>
      <c r="X562" s="11"/>
      <c r="Y562" s="11"/>
      <c r="Z562" s="11"/>
    </row>
    <row r="563" ht="48.0" customHeight="1">
      <c r="A563" s="11"/>
      <c r="B563" s="11"/>
      <c r="C563" s="26"/>
      <c r="D563" s="11"/>
      <c r="E563" s="17"/>
      <c r="F563" s="17"/>
      <c r="G563" s="11"/>
      <c r="H563" s="17"/>
      <c r="I563" s="8" t="s">
        <v>3384</v>
      </c>
      <c r="J563" s="8" t="s">
        <v>4874</v>
      </c>
      <c r="K563" s="8" t="s">
        <v>4875</v>
      </c>
      <c r="L563" s="8" t="s">
        <v>4876</v>
      </c>
      <c r="M563" s="8" t="s">
        <v>2004</v>
      </c>
      <c r="N563" s="8" t="s">
        <v>4778</v>
      </c>
      <c r="O563" s="11"/>
      <c r="P563" s="11"/>
      <c r="Q563" s="11"/>
      <c r="R563" s="11"/>
      <c r="S563" s="11"/>
      <c r="T563" s="11"/>
      <c r="U563" s="11"/>
      <c r="V563" s="11"/>
      <c r="W563" s="11"/>
      <c r="X563" s="11"/>
      <c r="Y563" s="11"/>
      <c r="Z563" s="11"/>
    </row>
    <row r="564" ht="48.0" customHeight="1">
      <c r="A564" s="25">
        <v>288.0</v>
      </c>
      <c r="B564" s="20" t="s">
        <v>4877</v>
      </c>
      <c r="C564" s="26"/>
      <c r="D564" s="11"/>
      <c r="E564" s="17" t="s">
        <v>4878</v>
      </c>
      <c r="F564" s="17" t="s">
        <v>4879</v>
      </c>
      <c r="G564" s="17" t="s">
        <v>4880</v>
      </c>
      <c r="H564" s="17" t="s">
        <v>4881</v>
      </c>
      <c r="I564" s="8" t="s">
        <v>4882</v>
      </c>
      <c r="J564" s="8" t="s">
        <v>4883</v>
      </c>
      <c r="K564" s="8" t="s">
        <v>4884</v>
      </c>
      <c r="L564" s="11"/>
      <c r="M564" s="11"/>
      <c r="N564" s="11"/>
      <c r="O564" s="11"/>
      <c r="P564" s="11"/>
      <c r="Q564" s="11"/>
      <c r="R564" s="11"/>
      <c r="S564" s="11"/>
      <c r="T564" s="11"/>
      <c r="U564" s="11"/>
      <c r="V564" s="11"/>
      <c r="W564" s="11"/>
      <c r="X564" s="11"/>
      <c r="Y564" s="11"/>
      <c r="Z564" s="11"/>
    </row>
    <row r="565" ht="48.0" customHeight="1">
      <c r="A565" s="11"/>
      <c r="B565" s="11"/>
      <c r="C565" s="26"/>
      <c r="D565" s="11"/>
      <c r="E565" s="17" t="s">
        <v>4885</v>
      </c>
      <c r="F565" s="17" t="s">
        <v>4886</v>
      </c>
      <c r="G565" s="17" t="s">
        <v>4887</v>
      </c>
      <c r="H565" s="17" t="s">
        <v>3424</v>
      </c>
      <c r="I565" s="8" t="s">
        <v>4888</v>
      </c>
      <c r="J565" s="8" t="s">
        <v>3384</v>
      </c>
      <c r="K565" s="8" t="s">
        <v>4889</v>
      </c>
      <c r="L565" s="11"/>
      <c r="M565" s="11"/>
      <c r="N565" s="11"/>
      <c r="O565" s="11"/>
      <c r="P565" s="11"/>
      <c r="Q565" s="11"/>
      <c r="R565" s="11"/>
      <c r="S565" s="11"/>
      <c r="T565" s="11"/>
      <c r="U565" s="11"/>
      <c r="V565" s="11"/>
      <c r="W565" s="11"/>
      <c r="X565" s="11"/>
      <c r="Y565" s="11"/>
      <c r="Z565" s="11"/>
    </row>
    <row r="566" ht="48.0" customHeight="1">
      <c r="A566" s="25">
        <v>289.0</v>
      </c>
      <c r="B566" s="20" t="s">
        <v>4890</v>
      </c>
      <c r="C566" s="26"/>
      <c r="D566" s="27" t="s">
        <v>4326</v>
      </c>
      <c r="E566" s="8" t="s">
        <v>4891</v>
      </c>
      <c r="F566" s="8" t="s">
        <v>4892</v>
      </c>
      <c r="G566" s="8" t="s">
        <v>4893</v>
      </c>
      <c r="H566" s="8" t="s">
        <v>4894</v>
      </c>
      <c r="I566" s="8" t="s">
        <v>4895</v>
      </c>
      <c r="J566" s="8" t="s">
        <v>4896</v>
      </c>
      <c r="K566" s="8" t="s">
        <v>4897</v>
      </c>
      <c r="L566" s="8" t="s">
        <v>4898</v>
      </c>
      <c r="M566" s="8" t="s">
        <v>4899</v>
      </c>
      <c r="N566" s="8" t="s">
        <v>4900</v>
      </c>
      <c r="O566" s="11"/>
      <c r="P566" s="11"/>
      <c r="Q566" s="11"/>
      <c r="R566" s="11"/>
      <c r="S566" s="11"/>
      <c r="T566" s="11"/>
      <c r="U566" s="11"/>
      <c r="V566" s="11"/>
      <c r="W566" s="11"/>
      <c r="X566" s="11"/>
      <c r="Y566" s="11"/>
      <c r="Z566" s="11"/>
    </row>
    <row r="567" ht="48.0" customHeight="1">
      <c r="A567" s="11"/>
      <c r="B567" s="11"/>
      <c r="C567" s="26"/>
      <c r="D567" s="11"/>
      <c r="E567" s="8" t="s">
        <v>4901</v>
      </c>
      <c r="F567" s="8" t="s">
        <v>4902</v>
      </c>
      <c r="G567" s="8" t="s">
        <v>4903</v>
      </c>
      <c r="H567" s="8" t="s">
        <v>4904</v>
      </c>
      <c r="I567" s="8" t="s">
        <v>4905</v>
      </c>
      <c r="J567" s="8" t="s">
        <v>4906</v>
      </c>
      <c r="K567" s="8" t="s">
        <v>4907</v>
      </c>
      <c r="L567" s="8" t="s">
        <v>4908</v>
      </c>
      <c r="M567" s="8" t="s">
        <v>2949</v>
      </c>
      <c r="N567" s="8" t="s">
        <v>4909</v>
      </c>
      <c r="O567" s="11"/>
      <c r="P567" s="11"/>
      <c r="Q567" s="11"/>
      <c r="R567" s="11"/>
      <c r="S567" s="11"/>
      <c r="T567" s="11"/>
      <c r="U567" s="11"/>
      <c r="V567" s="11"/>
      <c r="W567" s="11"/>
      <c r="X567" s="11"/>
      <c r="Y567" s="11"/>
      <c r="Z567" s="11"/>
    </row>
    <row r="568" ht="48.0" customHeight="1">
      <c r="A568" s="25">
        <v>290.0</v>
      </c>
      <c r="B568" s="20" t="s">
        <v>4910</v>
      </c>
      <c r="C568" s="26"/>
      <c r="D568" s="11"/>
      <c r="E568" s="8" t="s">
        <v>4911</v>
      </c>
      <c r="F568" s="8" t="s">
        <v>4912</v>
      </c>
      <c r="G568" s="8" t="s">
        <v>4913</v>
      </c>
      <c r="H568" s="8" t="s">
        <v>4914</v>
      </c>
      <c r="I568" s="8" t="s">
        <v>4915</v>
      </c>
      <c r="J568" s="8" t="s">
        <v>4916</v>
      </c>
      <c r="K568" s="8" t="s">
        <v>3115</v>
      </c>
      <c r="L568" s="11"/>
      <c r="M568" s="11"/>
      <c r="N568" s="11"/>
      <c r="O568" s="11"/>
      <c r="P568" s="11"/>
      <c r="Q568" s="11"/>
      <c r="R568" s="11"/>
      <c r="S568" s="11"/>
      <c r="T568" s="11"/>
      <c r="U568" s="11"/>
      <c r="V568" s="11"/>
      <c r="W568" s="11"/>
      <c r="X568" s="11"/>
      <c r="Y568" s="11"/>
      <c r="Z568" s="11"/>
    </row>
    <row r="569" ht="48.0" customHeight="1">
      <c r="A569" s="11"/>
      <c r="B569" s="11"/>
      <c r="C569" s="26"/>
      <c r="D569" s="11"/>
      <c r="E569" s="8" t="s">
        <v>4917</v>
      </c>
      <c r="F569" s="8" t="s">
        <v>4918</v>
      </c>
      <c r="G569" s="8" t="s">
        <v>4919</v>
      </c>
      <c r="H569" s="8" t="s">
        <v>4920</v>
      </c>
      <c r="I569" s="8" t="s">
        <v>4921</v>
      </c>
      <c r="J569" s="8" t="s">
        <v>2194</v>
      </c>
      <c r="K569" s="8" t="s">
        <v>4922</v>
      </c>
      <c r="L569" s="11"/>
      <c r="M569" s="11"/>
      <c r="N569" s="11"/>
      <c r="O569" s="11"/>
      <c r="P569" s="11"/>
      <c r="Q569" s="11"/>
      <c r="R569" s="11"/>
      <c r="S569" s="11"/>
      <c r="T569" s="11"/>
      <c r="U569" s="11"/>
      <c r="V569" s="11"/>
      <c r="W569" s="11"/>
      <c r="X569" s="11"/>
      <c r="Y569" s="11"/>
      <c r="Z569" s="11"/>
    </row>
    <row r="570" ht="48.0" customHeight="1">
      <c r="A570" s="25">
        <v>291.0</v>
      </c>
      <c r="B570" s="20" t="s">
        <v>4923</v>
      </c>
      <c r="C570" s="26"/>
      <c r="D570" s="11"/>
      <c r="E570" s="8" t="s">
        <v>4924</v>
      </c>
      <c r="F570" s="8" t="s">
        <v>4925</v>
      </c>
      <c r="G570" s="8" t="s">
        <v>4926</v>
      </c>
      <c r="H570" s="8" t="s">
        <v>4927</v>
      </c>
      <c r="I570" s="8" t="s">
        <v>4928</v>
      </c>
      <c r="J570" s="8" t="s">
        <v>4929</v>
      </c>
      <c r="K570" s="11"/>
      <c r="L570" s="11"/>
      <c r="M570" s="11"/>
      <c r="N570" s="11"/>
      <c r="O570" s="11"/>
      <c r="P570" s="11"/>
      <c r="Q570" s="11"/>
      <c r="R570" s="11"/>
      <c r="S570" s="11"/>
      <c r="T570" s="11"/>
      <c r="U570" s="11"/>
      <c r="V570" s="11"/>
      <c r="W570" s="11"/>
      <c r="X570" s="11"/>
      <c r="Y570" s="11"/>
      <c r="Z570" s="11"/>
    </row>
    <row r="571" ht="48.0" customHeight="1">
      <c r="A571" s="11"/>
      <c r="B571" s="11"/>
      <c r="C571" s="26"/>
      <c r="D571" s="11"/>
      <c r="E571" s="8" t="s">
        <v>4930</v>
      </c>
      <c r="F571" s="8" t="s">
        <v>2004</v>
      </c>
      <c r="G571" s="8" t="s">
        <v>4931</v>
      </c>
      <c r="H571" s="8" t="s">
        <v>4931</v>
      </c>
      <c r="I571" s="8" t="s">
        <v>4932</v>
      </c>
      <c r="J571" s="8" t="s">
        <v>4933</v>
      </c>
      <c r="K571" s="11"/>
      <c r="L571" s="11"/>
      <c r="M571" s="11"/>
      <c r="N571" s="11"/>
      <c r="O571" s="11"/>
      <c r="P571" s="11"/>
      <c r="Q571" s="11"/>
      <c r="R571" s="11"/>
      <c r="S571" s="11"/>
      <c r="T571" s="11"/>
      <c r="U571" s="11"/>
      <c r="V571" s="11"/>
      <c r="W571" s="11"/>
      <c r="X571" s="11"/>
      <c r="Y571" s="11"/>
      <c r="Z571" s="11"/>
    </row>
    <row r="572" ht="48.0" customHeight="1">
      <c r="A572" s="25">
        <v>292.0</v>
      </c>
      <c r="B572" s="20" t="s">
        <v>4934</v>
      </c>
      <c r="C572" s="26"/>
      <c r="D572" s="11"/>
      <c r="E572" s="8" t="s">
        <v>4935</v>
      </c>
      <c r="F572" s="8" t="s">
        <v>4936</v>
      </c>
      <c r="G572" s="8" t="s">
        <v>4937</v>
      </c>
      <c r="H572" s="8" t="s">
        <v>4938</v>
      </c>
      <c r="I572" s="8" t="s">
        <v>4939</v>
      </c>
      <c r="J572" s="8" t="s">
        <v>4940</v>
      </c>
      <c r="K572" s="8" t="s">
        <v>4941</v>
      </c>
      <c r="L572" s="8" t="s">
        <v>4942</v>
      </c>
      <c r="M572" s="8" t="s">
        <v>4943</v>
      </c>
      <c r="N572" s="8" t="s">
        <v>4944</v>
      </c>
      <c r="O572" s="11"/>
      <c r="P572" s="11"/>
      <c r="Q572" s="11"/>
      <c r="R572" s="11"/>
      <c r="S572" s="11"/>
      <c r="T572" s="11"/>
      <c r="U572" s="11"/>
      <c r="V572" s="11"/>
      <c r="W572" s="11"/>
      <c r="X572" s="11"/>
      <c r="Y572" s="11"/>
      <c r="Z572" s="11"/>
    </row>
    <row r="573" ht="48.0" customHeight="1">
      <c r="A573" s="11"/>
      <c r="B573" s="11"/>
      <c r="C573" s="26"/>
      <c r="D573" s="11"/>
      <c r="E573" s="8" t="s">
        <v>4917</v>
      </c>
      <c r="F573" s="8" t="s">
        <v>4945</v>
      </c>
      <c r="G573" s="8" t="s">
        <v>2004</v>
      </c>
      <c r="H573" s="8" t="s">
        <v>2004</v>
      </c>
      <c r="I573" s="8" t="s">
        <v>2004</v>
      </c>
      <c r="J573" s="8" t="s">
        <v>4946</v>
      </c>
      <c r="K573" s="8" t="s">
        <v>2004</v>
      </c>
      <c r="L573" s="8" t="s">
        <v>4947</v>
      </c>
      <c r="M573" s="8" t="s">
        <v>4948</v>
      </c>
      <c r="N573" s="8"/>
      <c r="O573" s="11"/>
      <c r="P573" s="11"/>
      <c r="Q573" s="11"/>
      <c r="R573" s="11"/>
      <c r="S573" s="11"/>
      <c r="T573" s="11"/>
      <c r="U573" s="11"/>
      <c r="V573" s="11"/>
      <c r="W573" s="11"/>
      <c r="X573" s="11"/>
      <c r="Y573" s="11"/>
      <c r="Z573" s="11"/>
    </row>
    <row r="574" ht="48.0" customHeight="1">
      <c r="A574" s="25">
        <v>293.0</v>
      </c>
      <c r="B574" s="20" t="s">
        <v>4949</v>
      </c>
      <c r="C574" s="26"/>
      <c r="D574" s="11"/>
      <c r="E574" s="8" t="s">
        <v>4950</v>
      </c>
      <c r="F574" s="8" t="s">
        <v>4951</v>
      </c>
      <c r="G574" s="8" t="s">
        <v>4952</v>
      </c>
      <c r="H574" s="8" t="s">
        <v>4953</v>
      </c>
      <c r="I574" s="8" t="s">
        <v>4954</v>
      </c>
      <c r="J574" s="8" t="s">
        <v>4955</v>
      </c>
      <c r="K574" s="8" t="s">
        <v>4956</v>
      </c>
      <c r="L574" s="8" t="s">
        <v>4957</v>
      </c>
      <c r="M574" s="8" t="s">
        <v>4958</v>
      </c>
      <c r="N574" s="17" t="s">
        <v>4959</v>
      </c>
      <c r="O574" s="11"/>
      <c r="P574" s="11"/>
      <c r="Q574" s="11"/>
      <c r="R574" s="11"/>
      <c r="S574" s="11"/>
      <c r="T574" s="11"/>
      <c r="U574" s="11"/>
      <c r="V574" s="11"/>
      <c r="W574" s="11"/>
      <c r="X574" s="11"/>
      <c r="Y574" s="11"/>
      <c r="Z574" s="11"/>
    </row>
    <row r="575" ht="48.0" customHeight="1">
      <c r="A575" s="11"/>
      <c r="B575" s="11"/>
      <c r="C575" s="26"/>
      <c r="D575" s="11"/>
      <c r="E575" s="8" t="s">
        <v>2460</v>
      </c>
      <c r="F575" s="8" t="s">
        <v>2460</v>
      </c>
      <c r="G575" s="8" t="s">
        <v>4960</v>
      </c>
      <c r="H575" s="8" t="s">
        <v>3493</v>
      </c>
      <c r="I575" s="8" t="s">
        <v>3044</v>
      </c>
      <c r="J575" s="8"/>
      <c r="K575" s="8"/>
      <c r="L575" s="8"/>
      <c r="M575" s="8"/>
      <c r="N575" s="17"/>
      <c r="O575" s="11"/>
      <c r="P575" s="11"/>
      <c r="Q575" s="11"/>
      <c r="R575" s="11"/>
      <c r="S575" s="11"/>
      <c r="T575" s="11"/>
      <c r="U575" s="11"/>
      <c r="V575" s="11"/>
      <c r="W575" s="11"/>
      <c r="X575" s="11"/>
      <c r="Y575" s="11"/>
      <c r="Z575" s="11"/>
    </row>
    <row r="576" ht="48.0" customHeight="1">
      <c r="A576" s="25">
        <v>294.0</v>
      </c>
      <c r="B576" s="20" t="s">
        <v>4961</v>
      </c>
      <c r="C576" s="26"/>
      <c r="D576" s="11"/>
      <c r="E576" s="8" t="s">
        <v>4962</v>
      </c>
      <c r="F576" s="8" t="s">
        <v>4963</v>
      </c>
      <c r="G576" s="8" t="s">
        <v>4964</v>
      </c>
      <c r="H576" s="8" t="s">
        <v>2194</v>
      </c>
      <c r="I576" s="8" t="s">
        <v>4965</v>
      </c>
      <c r="J576" s="17" t="s">
        <v>4966</v>
      </c>
      <c r="K576" s="8" t="s">
        <v>4967</v>
      </c>
      <c r="L576" s="8" t="s">
        <v>4968</v>
      </c>
      <c r="M576" s="8" t="s">
        <v>4969</v>
      </c>
      <c r="N576" s="8" t="s">
        <v>4970</v>
      </c>
      <c r="O576" s="11"/>
      <c r="P576" s="11"/>
      <c r="Q576" s="11"/>
      <c r="R576" s="11"/>
      <c r="S576" s="11"/>
      <c r="T576" s="11"/>
      <c r="U576" s="11"/>
      <c r="V576" s="11"/>
      <c r="W576" s="11"/>
      <c r="X576" s="11"/>
      <c r="Y576" s="11"/>
      <c r="Z576" s="11"/>
    </row>
    <row r="577" ht="48.0" customHeight="1">
      <c r="A577" s="11"/>
      <c r="B577" s="11"/>
      <c r="C577" s="26"/>
      <c r="D577" s="11"/>
      <c r="E577" s="8" t="s">
        <v>4971</v>
      </c>
      <c r="F577" s="8" t="s">
        <v>4971</v>
      </c>
      <c r="G577" s="8" t="s">
        <v>2460</v>
      </c>
      <c r="H577" s="8" t="s">
        <v>4972</v>
      </c>
      <c r="I577" s="8" t="s">
        <v>4973</v>
      </c>
      <c r="J577" s="17" t="s">
        <v>3955</v>
      </c>
      <c r="K577" s="8" t="s">
        <v>4208</v>
      </c>
      <c r="L577" s="8" t="s">
        <v>4974</v>
      </c>
      <c r="M577" s="8" t="s">
        <v>4975</v>
      </c>
      <c r="N577" s="8" t="s">
        <v>4976</v>
      </c>
      <c r="O577" s="11"/>
      <c r="P577" s="11"/>
      <c r="Q577" s="11"/>
      <c r="R577" s="11"/>
      <c r="S577" s="11"/>
      <c r="T577" s="11"/>
      <c r="U577" s="11"/>
      <c r="V577" s="11"/>
      <c r="W577" s="11"/>
      <c r="X577" s="11"/>
      <c r="Y577" s="11"/>
      <c r="Z577" s="11"/>
    </row>
    <row r="578" ht="48.0" customHeight="1">
      <c r="A578" s="25">
        <v>295.0</v>
      </c>
      <c r="B578" s="20" t="s">
        <v>4977</v>
      </c>
      <c r="C578" s="26"/>
      <c r="D578" s="11"/>
      <c r="E578" s="8" t="s">
        <v>4978</v>
      </c>
      <c r="F578" s="8" t="s">
        <v>4979</v>
      </c>
      <c r="G578" s="8" t="s">
        <v>4980</v>
      </c>
      <c r="H578" s="8" t="s">
        <v>4981</v>
      </c>
      <c r="I578" s="8" t="s">
        <v>4982</v>
      </c>
      <c r="J578" s="8" t="s">
        <v>4983</v>
      </c>
      <c r="K578" s="17" t="s">
        <v>4984</v>
      </c>
      <c r="L578" s="17" t="s">
        <v>4985</v>
      </c>
      <c r="M578" s="17" t="s">
        <v>4986</v>
      </c>
      <c r="N578" s="17" t="s">
        <v>4987</v>
      </c>
      <c r="O578" s="11"/>
      <c r="P578" s="11"/>
      <c r="Q578" s="11"/>
      <c r="R578" s="11"/>
      <c r="S578" s="11"/>
      <c r="T578" s="11"/>
      <c r="U578" s="11"/>
      <c r="V578" s="11"/>
      <c r="W578" s="11"/>
      <c r="X578" s="11"/>
      <c r="Y578" s="11"/>
      <c r="Z578" s="11"/>
    </row>
    <row r="579" ht="48.0" customHeight="1">
      <c r="A579" s="11"/>
      <c r="B579" s="11"/>
      <c r="C579" s="26"/>
      <c r="D579" s="11"/>
      <c r="E579" s="8" t="s">
        <v>2460</v>
      </c>
      <c r="F579" s="8" t="s">
        <v>3531</v>
      </c>
      <c r="G579" s="8" t="s">
        <v>4988</v>
      </c>
      <c r="H579" s="8" t="s">
        <v>4989</v>
      </c>
      <c r="I579" s="8" t="s">
        <v>4990</v>
      </c>
      <c r="J579" s="8" t="s">
        <v>2460</v>
      </c>
      <c r="K579" s="17" t="s">
        <v>3826</v>
      </c>
      <c r="L579" s="17" t="s">
        <v>2460</v>
      </c>
      <c r="M579" s="17" t="s">
        <v>4991</v>
      </c>
      <c r="N579" s="17" t="s">
        <v>2460</v>
      </c>
      <c r="O579" s="11"/>
      <c r="P579" s="11"/>
      <c r="Q579" s="11"/>
      <c r="R579" s="11"/>
      <c r="S579" s="11"/>
      <c r="T579" s="11"/>
      <c r="U579" s="11"/>
      <c r="V579" s="11"/>
      <c r="W579" s="11"/>
      <c r="X579" s="11"/>
      <c r="Y579" s="11"/>
      <c r="Z579" s="11"/>
    </row>
    <row r="580" ht="48.0" customHeight="1">
      <c r="A580" s="25">
        <v>296.0</v>
      </c>
      <c r="B580" s="20" t="s">
        <v>4992</v>
      </c>
      <c r="C580" s="26"/>
      <c r="D580" s="11"/>
      <c r="E580" s="8" t="s">
        <v>4993</v>
      </c>
      <c r="F580" s="8" t="s">
        <v>4994</v>
      </c>
      <c r="G580" s="8" t="s">
        <v>4995</v>
      </c>
      <c r="H580" s="8" t="s">
        <v>4996</v>
      </c>
      <c r="I580" s="8" t="s">
        <v>4997</v>
      </c>
      <c r="J580" s="8" t="s">
        <v>4998</v>
      </c>
      <c r="K580" s="8" t="s">
        <v>4999</v>
      </c>
      <c r="L580" s="8" t="s">
        <v>5000</v>
      </c>
      <c r="M580" s="8" t="s">
        <v>5001</v>
      </c>
      <c r="N580" s="8" t="s">
        <v>5002</v>
      </c>
      <c r="O580" s="11"/>
      <c r="P580" s="11"/>
      <c r="Q580" s="11"/>
      <c r="R580" s="11"/>
      <c r="S580" s="11"/>
      <c r="T580" s="11"/>
      <c r="U580" s="11"/>
      <c r="V580" s="11"/>
      <c r="W580" s="11"/>
      <c r="X580" s="11"/>
      <c r="Y580" s="11"/>
      <c r="Z580" s="11"/>
    </row>
    <row r="581" ht="48.0" customHeight="1">
      <c r="A581" s="11"/>
      <c r="B581" s="11"/>
      <c r="C581" s="26"/>
      <c r="D581" s="11"/>
      <c r="E581" s="8" t="s">
        <v>3558</v>
      </c>
      <c r="F581" s="8" t="s">
        <v>5003</v>
      </c>
      <c r="G581" s="8" t="s">
        <v>5004</v>
      </c>
      <c r="H581" s="8" t="s">
        <v>3531</v>
      </c>
      <c r="I581" s="8" t="s">
        <v>5005</v>
      </c>
      <c r="J581" s="8" t="s">
        <v>5006</v>
      </c>
      <c r="K581" s="8" t="s">
        <v>5007</v>
      </c>
      <c r="L581" s="8" t="s">
        <v>2949</v>
      </c>
      <c r="M581" s="8" t="s">
        <v>5008</v>
      </c>
      <c r="N581" s="8" t="s">
        <v>2927</v>
      </c>
      <c r="O581" s="11"/>
      <c r="P581" s="11"/>
      <c r="Q581" s="11"/>
      <c r="R581" s="11"/>
      <c r="S581" s="11"/>
      <c r="T581" s="11"/>
      <c r="U581" s="11"/>
      <c r="V581" s="11"/>
      <c r="W581" s="11"/>
      <c r="X581" s="11"/>
      <c r="Y581" s="11"/>
      <c r="Z581" s="11"/>
    </row>
    <row r="582" ht="48.0" customHeight="1">
      <c r="A582" s="25">
        <v>297.0</v>
      </c>
      <c r="B582" s="20" t="s">
        <v>5009</v>
      </c>
      <c r="C582" s="26"/>
      <c r="D582" s="11"/>
      <c r="E582" s="8" t="s">
        <v>5010</v>
      </c>
      <c r="F582" s="8" t="s">
        <v>5011</v>
      </c>
      <c r="G582" s="8" t="s">
        <v>5012</v>
      </c>
      <c r="H582" s="8" t="s">
        <v>5013</v>
      </c>
      <c r="I582" s="17" t="s">
        <v>5014</v>
      </c>
      <c r="J582" s="11"/>
      <c r="K582" s="11"/>
      <c r="L582" s="11"/>
      <c r="M582" s="11"/>
      <c r="N582" s="11"/>
      <c r="O582" s="11"/>
      <c r="P582" s="11"/>
      <c r="Q582" s="11"/>
      <c r="R582" s="11"/>
      <c r="S582" s="11"/>
      <c r="T582" s="11"/>
      <c r="U582" s="11"/>
      <c r="V582" s="11"/>
      <c r="W582" s="11"/>
      <c r="X582" s="11"/>
      <c r="Y582" s="11"/>
      <c r="Z582" s="11"/>
    </row>
    <row r="583" ht="48.0" customHeight="1">
      <c r="A583" s="11"/>
      <c r="B583" s="14"/>
      <c r="C583" s="26"/>
      <c r="D583" s="11"/>
      <c r="E583" s="8" t="s">
        <v>5015</v>
      </c>
      <c r="F583" s="8" t="s">
        <v>2460</v>
      </c>
      <c r="G583" s="8" t="s">
        <v>4631</v>
      </c>
      <c r="H583" s="8" t="s">
        <v>4631</v>
      </c>
      <c r="I583" s="17" t="s">
        <v>5016</v>
      </c>
      <c r="J583" s="11"/>
      <c r="K583" s="11"/>
      <c r="L583" s="11"/>
      <c r="M583" s="11"/>
      <c r="N583" s="11"/>
      <c r="O583" s="11"/>
      <c r="P583" s="11"/>
      <c r="Q583" s="11"/>
      <c r="R583" s="11"/>
      <c r="S583" s="11"/>
      <c r="T583" s="11"/>
      <c r="U583" s="11"/>
      <c r="V583" s="11"/>
      <c r="W583" s="11"/>
      <c r="X583" s="11"/>
      <c r="Y583" s="11"/>
      <c r="Z583" s="11"/>
    </row>
    <row r="584" ht="48.0" customHeight="1">
      <c r="A584" s="25">
        <v>298.0</v>
      </c>
      <c r="B584" s="20" t="s">
        <v>5017</v>
      </c>
      <c r="C584" s="26"/>
      <c r="D584" s="11"/>
      <c r="E584" s="8" t="s">
        <v>5018</v>
      </c>
      <c r="F584" s="8" t="s">
        <v>5019</v>
      </c>
      <c r="G584" s="8" t="s">
        <v>5020</v>
      </c>
      <c r="H584" s="8" t="s">
        <v>5021</v>
      </c>
      <c r="I584" s="8" t="s">
        <v>5022</v>
      </c>
      <c r="J584" s="8" t="s">
        <v>5023</v>
      </c>
      <c r="K584" s="8" t="s">
        <v>5024</v>
      </c>
      <c r="L584" s="17" t="s">
        <v>5025</v>
      </c>
      <c r="M584" s="17" t="s">
        <v>5026</v>
      </c>
      <c r="N584" s="8" t="s">
        <v>5027</v>
      </c>
      <c r="O584" s="11"/>
      <c r="P584" s="11"/>
      <c r="Q584" s="11"/>
      <c r="R584" s="11"/>
      <c r="S584" s="11"/>
      <c r="T584" s="11"/>
      <c r="U584" s="11"/>
      <c r="V584" s="11"/>
      <c r="W584" s="11"/>
      <c r="X584" s="11"/>
      <c r="Y584" s="11"/>
      <c r="Z584" s="11"/>
    </row>
    <row r="585" ht="48.0" customHeight="1">
      <c r="A585" s="11"/>
      <c r="B585" s="11"/>
      <c r="C585" s="26"/>
      <c r="D585" s="11"/>
      <c r="E585" s="8" t="s">
        <v>5028</v>
      </c>
      <c r="F585" s="8" t="s">
        <v>5029</v>
      </c>
      <c r="G585" s="8" t="s">
        <v>5030</v>
      </c>
      <c r="H585" s="8" t="s">
        <v>5031</v>
      </c>
      <c r="I585" s="8" t="s">
        <v>2927</v>
      </c>
      <c r="J585" s="8" t="s">
        <v>5032</v>
      </c>
      <c r="K585" s="8" t="s">
        <v>5033</v>
      </c>
      <c r="L585" s="17" t="s">
        <v>5034</v>
      </c>
      <c r="M585" s="17" t="s">
        <v>5035</v>
      </c>
      <c r="N585" s="8" t="s">
        <v>3531</v>
      </c>
      <c r="O585" s="11"/>
      <c r="P585" s="11"/>
      <c r="Q585" s="11"/>
      <c r="R585" s="11"/>
      <c r="S585" s="11"/>
      <c r="T585" s="11"/>
      <c r="U585" s="11"/>
      <c r="V585" s="11"/>
      <c r="W585" s="11"/>
      <c r="X585" s="11"/>
      <c r="Y585" s="11"/>
      <c r="Z585" s="11"/>
    </row>
    <row r="586" ht="48.0" customHeight="1">
      <c r="A586" s="25">
        <v>299.0</v>
      </c>
      <c r="B586" s="20" t="s">
        <v>5036</v>
      </c>
      <c r="C586" s="26"/>
      <c r="D586" s="11"/>
      <c r="E586" s="8" t="s">
        <v>5037</v>
      </c>
      <c r="F586" s="8" t="s">
        <v>5038</v>
      </c>
      <c r="G586" s="8" t="s">
        <v>5039</v>
      </c>
      <c r="H586" s="8" t="s">
        <v>5040</v>
      </c>
      <c r="I586" s="8" t="s">
        <v>5041</v>
      </c>
      <c r="J586" s="8" t="s">
        <v>5042</v>
      </c>
      <c r="K586" s="8" t="s">
        <v>5043</v>
      </c>
      <c r="L586" s="8" t="s">
        <v>5044</v>
      </c>
      <c r="M586" s="11"/>
      <c r="N586" s="11"/>
      <c r="O586" s="11"/>
      <c r="P586" s="11"/>
      <c r="Q586" s="11"/>
      <c r="R586" s="11"/>
      <c r="S586" s="11"/>
      <c r="T586" s="11"/>
      <c r="U586" s="11"/>
      <c r="V586" s="11"/>
      <c r="W586" s="11"/>
      <c r="X586" s="11"/>
      <c r="Y586" s="11"/>
      <c r="Z586" s="11"/>
    </row>
    <row r="587" ht="48.0" customHeight="1">
      <c r="A587" s="11"/>
      <c r="B587" s="11"/>
      <c r="C587" s="26"/>
      <c r="D587" s="11"/>
      <c r="E587" s="8" t="s">
        <v>2927</v>
      </c>
      <c r="F587" s="8" t="s">
        <v>5045</v>
      </c>
      <c r="G587" s="8" t="s">
        <v>5046</v>
      </c>
      <c r="H587" s="8" t="s">
        <v>5047</v>
      </c>
      <c r="I587" s="8" t="s">
        <v>5048</v>
      </c>
      <c r="J587" s="8" t="s">
        <v>3493</v>
      </c>
      <c r="K587" s="8" t="s">
        <v>2070</v>
      </c>
      <c r="L587" s="8" t="s">
        <v>5049</v>
      </c>
      <c r="M587" s="11"/>
      <c r="N587" s="11"/>
      <c r="O587" s="11"/>
      <c r="P587" s="11"/>
      <c r="Q587" s="11"/>
      <c r="R587" s="11"/>
      <c r="S587" s="11"/>
      <c r="T587" s="11"/>
      <c r="U587" s="11"/>
      <c r="V587" s="11"/>
      <c r="W587" s="11"/>
      <c r="X587" s="11"/>
      <c r="Y587" s="11"/>
      <c r="Z587" s="11"/>
    </row>
    <row r="588" ht="48.0" customHeight="1">
      <c r="A588" s="25">
        <v>300.0</v>
      </c>
      <c r="B588" s="20" t="s">
        <v>5050</v>
      </c>
      <c r="C588" s="26"/>
      <c r="D588" s="27" t="s">
        <v>5051</v>
      </c>
      <c r="E588" s="8" t="s">
        <v>5052</v>
      </c>
      <c r="F588" s="8" t="s">
        <v>5053</v>
      </c>
      <c r="G588" s="8" t="s">
        <v>5054</v>
      </c>
      <c r="H588" s="8" t="s">
        <v>5055</v>
      </c>
      <c r="I588" s="8" t="s">
        <v>5056</v>
      </c>
      <c r="J588" s="17" t="s">
        <v>5057</v>
      </c>
      <c r="K588" s="17" t="s">
        <v>5058</v>
      </c>
      <c r="L588" s="17" t="s">
        <v>5059</v>
      </c>
      <c r="M588" s="17" t="s">
        <v>5060</v>
      </c>
      <c r="N588" s="17" t="s">
        <v>5061</v>
      </c>
      <c r="O588" s="11"/>
      <c r="P588" s="11"/>
      <c r="Q588" s="11"/>
      <c r="R588" s="11"/>
      <c r="S588" s="11"/>
      <c r="T588" s="11"/>
      <c r="U588" s="11"/>
      <c r="V588" s="11"/>
      <c r="W588" s="11"/>
      <c r="X588" s="11"/>
      <c r="Y588" s="11"/>
      <c r="Z588" s="11"/>
    </row>
    <row r="589" ht="48.0" customHeight="1">
      <c r="A589" s="11"/>
      <c r="B589" s="14"/>
      <c r="C589" s="26"/>
      <c r="D589" s="11"/>
      <c r="E589" s="8" t="s">
        <v>3044</v>
      </c>
      <c r="F589" s="8" t="s">
        <v>5062</v>
      </c>
      <c r="G589" s="8" t="s">
        <v>5063</v>
      </c>
      <c r="H589" s="8" t="s">
        <v>2927</v>
      </c>
      <c r="I589" s="8" t="s">
        <v>5064</v>
      </c>
      <c r="J589" s="17" t="s">
        <v>2460</v>
      </c>
      <c r="K589" s="17" t="s">
        <v>5065</v>
      </c>
      <c r="L589" s="17" t="s">
        <v>3098</v>
      </c>
      <c r="M589" s="17" t="s">
        <v>3826</v>
      </c>
      <c r="N589" s="17" t="s">
        <v>2194</v>
      </c>
      <c r="O589" s="11"/>
      <c r="P589" s="11"/>
      <c r="Q589" s="11"/>
      <c r="R589" s="11"/>
      <c r="S589" s="11"/>
      <c r="T589" s="11"/>
      <c r="U589" s="11"/>
      <c r="V589" s="11"/>
      <c r="W589" s="11"/>
      <c r="X589" s="11"/>
      <c r="Y589" s="11"/>
      <c r="Z589" s="11"/>
    </row>
    <row r="590" ht="48.0" customHeight="1">
      <c r="A590" s="25">
        <v>301.0</v>
      </c>
      <c r="B590" s="20" t="s">
        <v>5066</v>
      </c>
      <c r="C590" s="26"/>
      <c r="D590" s="27" t="s">
        <v>5067</v>
      </c>
      <c r="E590" s="8" t="s">
        <v>5068</v>
      </c>
      <c r="F590" s="8" t="s">
        <v>5069</v>
      </c>
      <c r="G590" s="8" t="s">
        <v>5070</v>
      </c>
      <c r="H590" s="8" t="s">
        <v>5071</v>
      </c>
      <c r="I590" s="8" t="s">
        <v>5072</v>
      </c>
      <c r="J590" s="17" t="s">
        <v>5073</v>
      </c>
      <c r="K590" s="17" t="s">
        <v>5074</v>
      </c>
      <c r="L590" s="17" t="s">
        <v>5075</v>
      </c>
      <c r="M590" s="17" t="s">
        <v>5076</v>
      </c>
      <c r="N590" s="17" t="s">
        <v>5077</v>
      </c>
      <c r="O590" s="11"/>
      <c r="P590" s="11"/>
      <c r="Q590" s="11"/>
      <c r="R590" s="11"/>
      <c r="S590" s="11"/>
      <c r="T590" s="11"/>
      <c r="U590" s="11"/>
      <c r="V590" s="11"/>
      <c r="W590" s="11"/>
      <c r="X590" s="11"/>
      <c r="Y590" s="11"/>
      <c r="Z590" s="11"/>
    </row>
    <row r="591" ht="48.0" customHeight="1">
      <c r="A591" s="11"/>
      <c r="B591" s="14"/>
      <c r="C591" s="26"/>
      <c r="D591" s="11"/>
      <c r="E591" s="8" t="s">
        <v>5078</v>
      </c>
      <c r="F591" s="8" t="s">
        <v>5079</v>
      </c>
      <c r="G591" s="8" t="s">
        <v>5080</v>
      </c>
      <c r="H591" s="8" t="s">
        <v>5081</v>
      </c>
      <c r="I591" s="8" t="s">
        <v>5082</v>
      </c>
      <c r="J591" s="17" t="s">
        <v>5083</v>
      </c>
      <c r="K591" s="17" t="s">
        <v>5084</v>
      </c>
      <c r="L591" s="17" t="s">
        <v>5085</v>
      </c>
      <c r="M591" s="17" t="s">
        <v>5086</v>
      </c>
      <c r="N591" s="17" t="s">
        <v>5087</v>
      </c>
      <c r="O591" s="11"/>
      <c r="P591" s="11"/>
      <c r="Q591" s="11"/>
      <c r="R591" s="11"/>
      <c r="S591" s="11"/>
      <c r="T591" s="11"/>
      <c r="U591" s="11"/>
      <c r="V591" s="11"/>
      <c r="W591" s="11"/>
      <c r="X591" s="11"/>
      <c r="Y591" s="11"/>
      <c r="Z591" s="11"/>
    </row>
    <row r="592" ht="48.0" customHeight="1">
      <c r="A592" s="25">
        <v>302.0</v>
      </c>
      <c r="B592" s="20" t="s">
        <v>5088</v>
      </c>
      <c r="C592" s="26"/>
      <c r="D592" s="11"/>
      <c r="E592" s="8" t="s">
        <v>5089</v>
      </c>
      <c r="F592" s="8" t="s">
        <v>5090</v>
      </c>
      <c r="G592" s="8" t="s">
        <v>5091</v>
      </c>
      <c r="H592" s="8" t="s">
        <v>5092</v>
      </c>
      <c r="I592" s="8" t="s">
        <v>5093</v>
      </c>
      <c r="J592" s="8" t="s">
        <v>5094</v>
      </c>
      <c r="K592" s="8" t="s">
        <v>5095</v>
      </c>
      <c r="L592" s="8" t="s">
        <v>5096</v>
      </c>
      <c r="M592" s="11"/>
      <c r="N592" s="11"/>
      <c r="O592" s="11"/>
      <c r="P592" s="11"/>
      <c r="Q592" s="11"/>
      <c r="R592" s="11"/>
      <c r="S592" s="11"/>
      <c r="T592" s="11"/>
      <c r="U592" s="11"/>
      <c r="V592" s="11"/>
      <c r="W592" s="11"/>
      <c r="X592" s="11"/>
      <c r="Y592" s="11"/>
      <c r="Z592" s="11"/>
    </row>
    <row r="593" ht="48.0" customHeight="1">
      <c r="A593" s="11"/>
      <c r="B593" s="14"/>
      <c r="C593" s="26"/>
      <c r="D593" s="11"/>
      <c r="E593" s="8" t="s">
        <v>5097</v>
      </c>
      <c r="F593" s="8" t="s">
        <v>5098</v>
      </c>
      <c r="G593" s="8" t="s">
        <v>5099</v>
      </c>
      <c r="H593" s="8"/>
      <c r="I593" s="8" t="s">
        <v>2005</v>
      </c>
      <c r="J593" s="8" t="s">
        <v>5100</v>
      </c>
      <c r="K593" s="8" t="s">
        <v>5101</v>
      </c>
      <c r="L593" s="8" t="s">
        <v>5102</v>
      </c>
      <c r="M593" s="11"/>
      <c r="N593" s="11"/>
      <c r="O593" s="11"/>
      <c r="P593" s="11"/>
      <c r="Q593" s="11"/>
      <c r="R593" s="11"/>
      <c r="S593" s="11"/>
      <c r="T593" s="11"/>
      <c r="U593" s="11"/>
      <c r="V593" s="11"/>
      <c r="W593" s="11"/>
      <c r="X593" s="11"/>
      <c r="Y593" s="11"/>
      <c r="Z593" s="11"/>
    </row>
    <row r="594" ht="48.0" customHeight="1">
      <c r="A594" s="25">
        <v>303.0</v>
      </c>
      <c r="B594" s="20" t="s">
        <v>5103</v>
      </c>
      <c r="C594" s="26"/>
      <c r="D594" s="11"/>
      <c r="E594" s="8" t="s">
        <v>5104</v>
      </c>
      <c r="F594" s="8" t="s">
        <v>5105</v>
      </c>
      <c r="G594" s="8" t="s">
        <v>5106</v>
      </c>
      <c r="H594" s="8" t="s">
        <v>5107</v>
      </c>
      <c r="I594" s="8" t="s">
        <v>5108</v>
      </c>
      <c r="J594" s="8" t="s">
        <v>5109</v>
      </c>
      <c r="K594" s="17" t="s">
        <v>5110</v>
      </c>
      <c r="L594" s="17" t="s">
        <v>5111</v>
      </c>
      <c r="M594" s="11"/>
      <c r="N594" s="11"/>
      <c r="O594" s="11"/>
      <c r="P594" s="11"/>
      <c r="Q594" s="11"/>
      <c r="R594" s="11"/>
      <c r="S594" s="11"/>
      <c r="T594" s="11"/>
      <c r="U594" s="11"/>
      <c r="V594" s="11"/>
      <c r="W594" s="11"/>
      <c r="X594" s="11"/>
      <c r="Y594" s="11"/>
      <c r="Z594" s="11"/>
    </row>
    <row r="595" ht="48.0" customHeight="1">
      <c r="A595" s="11"/>
      <c r="B595" s="8"/>
      <c r="C595" s="26"/>
      <c r="D595" s="11"/>
      <c r="E595" s="8" t="s">
        <v>5112</v>
      </c>
      <c r="F595" s="8" t="s">
        <v>5113</v>
      </c>
      <c r="G595" s="8" t="s">
        <v>2460</v>
      </c>
      <c r="H595" s="8" t="s">
        <v>5114</v>
      </c>
      <c r="I595" s="8" t="s">
        <v>5115</v>
      </c>
      <c r="J595" s="8" t="s">
        <v>5116</v>
      </c>
      <c r="K595" s="17" t="s">
        <v>5117</v>
      </c>
      <c r="L595" s="17" t="s">
        <v>2460</v>
      </c>
      <c r="M595" s="11"/>
      <c r="N595" s="11"/>
      <c r="O595" s="11"/>
      <c r="P595" s="11"/>
      <c r="Q595" s="11"/>
      <c r="R595" s="11"/>
      <c r="S595" s="11"/>
      <c r="T595" s="11"/>
      <c r="U595" s="11"/>
      <c r="V595" s="11"/>
      <c r="W595" s="11"/>
      <c r="X595" s="11"/>
      <c r="Y595" s="11"/>
      <c r="Z595" s="11"/>
    </row>
    <row r="596" ht="48.0" customHeight="1">
      <c r="A596" s="25">
        <v>304.0</v>
      </c>
      <c r="B596" s="20" t="s">
        <v>5118</v>
      </c>
      <c r="C596" s="26"/>
      <c r="D596" s="11"/>
      <c r="E596" s="8" t="s">
        <v>5119</v>
      </c>
      <c r="F596" s="8" t="s">
        <v>5120</v>
      </c>
      <c r="G596" s="8" t="s">
        <v>5121</v>
      </c>
      <c r="H596" s="8" t="s">
        <v>5122</v>
      </c>
      <c r="I596" s="8" t="s">
        <v>5123</v>
      </c>
      <c r="J596" s="8" t="s">
        <v>5124</v>
      </c>
      <c r="K596" s="8" t="s">
        <v>5125</v>
      </c>
      <c r="L596" s="8" t="s">
        <v>5126</v>
      </c>
      <c r="M596" s="8" t="s">
        <v>5127</v>
      </c>
      <c r="N596" s="8" t="s">
        <v>5128</v>
      </c>
      <c r="O596" s="11"/>
      <c r="P596" s="11"/>
      <c r="Q596" s="11"/>
      <c r="R596" s="11"/>
      <c r="S596" s="11"/>
      <c r="T596" s="11"/>
      <c r="U596" s="11"/>
      <c r="V596" s="11"/>
      <c r="W596" s="11"/>
      <c r="X596" s="11"/>
      <c r="Y596" s="11"/>
      <c r="Z596" s="11"/>
    </row>
    <row r="597" ht="48.0" customHeight="1">
      <c r="A597" s="11"/>
      <c r="B597" s="8"/>
      <c r="C597" s="26"/>
      <c r="D597" s="11"/>
      <c r="E597" s="8" t="s">
        <v>5129</v>
      </c>
      <c r="F597" s="8" t="s">
        <v>5130</v>
      </c>
      <c r="G597" s="8" t="s">
        <v>5131</v>
      </c>
      <c r="H597" s="8" t="s">
        <v>5132</v>
      </c>
      <c r="I597" s="8" t="s">
        <v>5133</v>
      </c>
      <c r="J597" s="8" t="s">
        <v>2702</v>
      </c>
      <c r="K597" s="8" t="s">
        <v>5134</v>
      </c>
      <c r="L597" s="8" t="s">
        <v>5135</v>
      </c>
      <c r="M597" s="8" t="s">
        <v>5136</v>
      </c>
      <c r="N597" s="8" t="s">
        <v>5137</v>
      </c>
      <c r="O597" s="11"/>
      <c r="P597" s="11"/>
      <c r="Q597" s="11"/>
      <c r="R597" s="11"/>
      <c r="S597" s="11"/>
      <c r="T597" s="11"/>
      <c r="U597" s="11"/>
      <c r="V597" s="11"/>
      <c r="W597" s="11"/>
      <c r="X597" s="11"/>
      <c r="Y597" s="11"/>
      <c r="Z597" s="11"/>
    </row>
    <row r="598" ht="48.0" customHeight="1">
      <c r="A598" s="25"/>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ht="48.0"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ht="48.0"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ht="48.0"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ht="48.0"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ht="48.0"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ht="48.0" customHeight="1">
      <c r="A604" s="11"/>
      <c r="B604" s="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ht="48.0"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ht="48.0"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ht="48.0"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ht="48.0"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ht="48.0"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ht="48.0"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ht="48.0"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ht="48.0"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ht="48.0"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ht="48.0"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ht="48.0"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ht="48.0"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ht="48.0"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ht="48.0"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ht="48.0"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ht="48.0"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ht="48.0"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ht="48.0"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ht="48.0"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ht="48.0"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ht="48.0"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ht="48.0"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ht="48.0"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ht="48.0"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ht="48.0"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ht="48.0"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ht="48.0"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ht="48.0"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ht="48.0"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ht="48.0"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ht="48.0"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ht="48.0"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ht="48.0"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ht="48.0"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ht="48.0"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ht="48.0"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ht="48.0"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ht="48.0"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ht="48.0"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ht="48.0"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ht="48.0"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ht="48.0"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ht="48.0"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ht="48.0"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ht="48.0"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ht="48.0"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ht="48.0"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ht="48.0"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ht="48.0"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ht="48.0"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ht="48.0"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ht="48.0"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ht="48.0"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ht="48.0"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ht="48.0"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ht="48.0"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ht="48.0"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ht="48.0"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ht="48.0"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ht="48.0"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ht="48.0"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ht="48.0"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ht="48.0"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ht="48.0"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ht="48.0"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ht="48.0"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ht="48.0"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ht="48.0"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ht="48.0"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ht="48.0"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ht="48.0"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ht="48.0"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ht="48.0"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ht="48.0"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ht="48.0"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ht="48.0"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ht="48.0"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ht="48.0"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ht="48.0"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ht="48.0"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ht="48.0"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ht="48.0"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ht="48.0"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ht="48.0"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ht="48.0"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ht="48.0"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ht="48.0"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ht="48.0"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ht="48.0"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ht="48.0"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ht="48.0"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ht="48.0"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ht="48.0"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ht="48.0"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ht="48.0"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ht="48.0"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ht="48.0"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ht="48.0"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ht="48.0"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ht="48.0"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ht="48.0"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ht="48.0"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ht="48.0"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ht="48.0"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ht="48.0"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ht="48.0"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ht="48.0"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ht="48.0"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ht="48.0"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ht="48.0"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ht="48.0"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ht="48.0"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ht="48.0"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ht="48.0"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ht="48.0"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ht="48.0"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ht="48.0"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ht="48.0"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ht="48.0"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ht="48.0"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ht="48.0"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ht="48.0"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ht="48.0"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ht="48.0"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ht="48.0"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ht="48.0"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ht="48.0"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ht="48.0"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ht="48.0"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ht="48.0"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ht="48.0"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ht="48.0"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ht="48.0"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ht="48.0"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ht="48.0"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ht="48.0"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ht="48.0"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ht="48.0"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ht="48.0"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ht="48.0"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ht="48.0"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ht="48.0"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ht="48.0"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ht="48.0"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ht="48.0"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ht="48.0"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ht="48.0"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ht="48.0"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ht="48.0"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ht="48.0"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ht="48.0"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ht="48.0"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ht="48.0"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ht="48.0"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ht="48.0"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ht="48.0"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ht="48.0"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ht="48.0"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ht="48.0"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ht="48.0"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ht="48.0"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ht="48.0"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ht="48.0"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ht="48.0"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ht="48.0"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ht="48.0"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ht="48.0"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ht="48.0"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ht="48.0"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ht="48.0"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ht="48.0"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ht="48.0"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ht="48.0"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ht="48.0"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ht="48.0"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ht="48.0"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ht="48.0"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ht="48.0"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ht="48.0"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ht="48.0"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ht="48.0"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ht="48.0"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ht="48.0"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ht="48.0"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ht="48.0"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ht="48.0"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ht="48.0"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ht="48.0"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ht="48.0"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ht="48.0"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ht="48.0"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ht="48.0"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ht="48.0"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ht="48.0"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ht="48.0"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ht="48.0"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ht="48.0"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ht="48.0"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ht="48.0"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ht="48.0"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ht="48.0"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ht="48.0"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ht="48.0"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ht="48.0"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ht="48.0"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ht="48.0"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ht="48.0"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ht="48.0"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ht="48.0"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ht="48.0"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ht="48.0"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ht="48.0"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ht="48.0"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ht="48.0"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ht="48.0"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ht="48.0"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ht="48.0"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ht="48.0"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ht="48.0"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ht="48.0"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ht="48.0"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ht="48.0"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ht="48.0"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ht="48.0"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ht="48.0"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ht="48.0"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ht="48.0"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ht="48.0"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ht="48.0"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ht="48.0"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ht="48.0"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ht="48.0"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ht="48.0"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ht="48.0"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ht="48.0"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ht="48.0"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ht="48.0"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ht="48.0"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ht="48.0"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ht="48.0"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ht="48.0"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ht="48.0"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ht="48.0"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ht="48.0"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ht="48.0"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ht="48.0"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ht="48.0"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ht="48.0"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ht="48.0"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ht="48.0"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ht="48.0"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ht="48.0"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ht="48.0"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ht="48.0"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ht="48.0"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ht="48.0"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ht="48.0"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ht="48.0"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ht="48.0"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ht="48.0"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ht="48.0"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ht="48.0"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ht="48.0"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ht="48.0"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ht="48.0"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ht="48.0"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ht="48.0"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ht="48.0"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ht="48.0"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ht="48.0"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ht="48.0"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ht="48.0"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ht="48.0"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ht="48.0"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ht="48.0"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ht="48.0"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ht="48.0"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ht="48.0"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ht="48.0"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ht="48.0"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ht="48.0"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ht="48.0"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ht="48.0"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ht="48.0"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ht="48.0"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ht="48.0"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ht="48.0"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ht="48.0"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ht="48.0"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ht="48.0"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ht="48.0"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ht="48.0"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ht="48.0"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ht="48.0"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ht="48.0"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ht="48.0"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ht="48.0"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ht="48.0"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ht="48.0"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ht="48.0"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ht="48.0"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ht="48.0"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ht="48.0"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ht="48.0"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ht="48.0" customHeight="1">
      <c r="A909" s="21"/>
      <c r="B909" s="22"/>
      <c r="C909" s="23"/>
      <c r="D909" s="23"/>
      <c r="E909" s="14"/>
      <c r="F909" s="14"/>
      <c r="G909" s="14"/>
      <c r="H909" s="14"/>
      <c r="I909" s="14"/>
      <c r="J909" s="14"/>
      <c r="K909" s="14"/>
      <c r="L909" s="14"/>
      <c r="M909" s="14"/>
      <c r="N909" s="14"/>
      <c r="O909" s="14"/>
      <c r="P909" s="14"/>
      <c r="Q909" s="14"/>
      <c r="R909" s="22"/>
      <c r="S909" s="22"/>
      <c r="T909" s="22"/>
      <c r="U909" s="22"/>
      <c r="V909" s="22"/>
      <c r="W909" s="22"/>
      <c r="X909" s="22"/>
      <c r="Y909" s="22"/>
      <c r="Z909" s="22"/>
    </row>
    <row r="910" ht="48.0" customHeight="1">
      <c r="A910" s="21"/>
      <c r="B910" s="22"/>
      <c r="C910" s="23"/>
      <c r="D910" s="23"/>
      <c r="E910" s="14"/>
      <c r="F910" s="14"/>
      <c r="G910" s="14"/>
      <c r="H910" s="14"/>
      <c r="I910" s="14"/>
      <c r="J910" s="14"/>
      <c r="K910" s="14"/>
      <c r="L910" s="14"/>
      <c r="M910" s="14"/>
      <c r="N910" s="14"/>
      <c r="O910" s="14"/>
      <c r="P910" s="14"/>
      <c r="Q910" s="14"/>
      <c r="R910" s="22"/>
      <c r="S910" s="22"/>
      <c r="T910" s="22"/>
      <c r="U910" s="22"/>
      <c r="V910" s="22"/>
      <c r="W910" s="22"/>
      <c r="X910" s="22"/>
      <c r="Y910" s="22"/>
      <c r="Z910" s="22"/>
    </row>
    <row r="911" ht="48.0" customHeight="1">
      <c r="A911" s="21"/>
      <c r="B911" s="22"/>
      <c r="C911" s="23"/>
      <c r="D911" s="23"/>
      <c r="E911" s="14"/>
      <c r="F911" s="14"/>
      <c r="G911" s="14"/>
      <c r="H911" s="14"/>
      <c r="I911" s="14"/>
      <c r="J911" s="14"/>
      <c r="K911" s="14"/>
      <c r="L911" s="14"/>
      <c r="M911" s="14"/>
      <c r="N911" s="14"/>
      <c r="O911" s="14"/>
      <c r="P911" s="14"/>
      <c r="Q911" s="14"/>
      <c r="R911" s="22"/>
      <c r="S911" s="22"/>
      <c r="T911" s="22"/>
      <c r="U911" s="22"/>
      <c r="V911" s="22"/>
      <c r="W911" s="22"/>
      <c r="X911" s="22"/>
      <c r="Y911" s="22"/>
      <c r="Z911" s="22"/>
    </row>
    <row r="912" ht="48.0" customHeight="1">
      <c r="A912" s="21"/>
      <c r="B912" s="22"/>
      <c r="C912" s="23"/>
      <c r="D912" s="23"/>
      <c r="E912" s="14"/>
      <c r="F912" s="14"/>
      <c r="G912" s="14"/>
      <c r="H912" s="14"/>
      <c r="I912" s="14"/>
      <c r="J912" s="14"/>
      <c r="K912" s="14"/>
      <c r="L912" s="14"/>
      <c r="M912" s="14"/>
      <c r="N912" s="14"/>
      <c r="O912" s="14"/>
      <c r="P912" s="14"/>
      <c r="Q912" s="14"/>
      <c r="R912" s="22"/>
      <c r="S912" s="22"/>
      <c r="T912" s="22"/>
      <c r="U912" s="22"/>
      <c r="V912" s="22"/>
      <c r="W912" s="22"/>
      <c r="X912" s="22"/>
      <c r="Y912" s="22"/>
      <c r="Z912" s="22"/>
    </row>
    <row r="913" ht="48.0" customHeight="1">
      <c r="A913" s="21"/>
      <c r="B913" s="22"/>
      <c r="C913" s="23"/>
      <c r="D913" s="23"/>
      <c r="E913" s="14"/>
      <c r="F913" s="14"/>
      <c r="G913" s="14"/>
      <c r="H913" s="14"/>
      <c r="I913" s="14"/>
      <c r="J913" s="14"/>
      <c r="K913" s="14"/>
      <c r="L913" s="14"/>
      <c r="M913" s="14"/>
      <c r="N913" s="14"/>
      <c r="O913" s="14"/>
      <c r="P913" s="14"/>
      <c r="Q913" s="14"/>
      <c r="R913" s="22"/>
      <c r="S913" s="22"/>
      <c r="T913" s="22"/>
      <c r="U913" s="22"/>
      <c r="V913" s="22"/>
      <c r="W913" s="22"/>
      <c r="X913" s="22"/>
      <c r="Y913" s="22"/>
      <c r="Z913" s="22"/>
    </row>
    <row r="914" ht="48.0" customHeight="1">
      <c r="A914" s="21"/>
      <c r="B914" s="22"/>
      <c r="C914" s="23"/>
      <c r="D914" s="23"/>
      <c r="E914" s="14"/>
      <c r="F914" s="14"/>
      <c r="G914" s="14"/>
      <c r="H914" s="14"/>
      <c r="I914" s="14"/>
      <c r="J914" s="14"/>
      <c r="K914" s="14"/>
      <c r="L914" s="14"/>
      <c r="M914" s="14"/>
      <c r="N914" s="14"/>
      <c r="O914" s="14"/>
      <c r="P914" s="14"/>
      <c r="Q914" s="14"/>
      <c r="R914" s="22"/>
      <c r="S914" s="22"/>
      <c r="T914" s="22"/>
      <c r="U914" s="22"/>
      <c r="V914" s="22"/>
      <c r="W914" s="22"/>
      <c r="X914" s="22"/>
      <c r="Y914" s="22"/>
      <c r="Z914" s="22"/>
    </row>
    <row r="915" ht="48.0" customHeight="1">
      <c r="A915" s="21"/>
      <c r="B915" s="22"/>
      <c r="C915" s="23"/>
      <c r="D915" s="23"/>
      <c r="E915" s="14"/>
      <c r="F915" s="14"/>
      <c r="G915" s="14"/>
      <c r="H915" s="14"/>
      <c r="I915" s="14"/>
      <c r="J915" s="14"/>
      <c r="K915" s="14"/>
      <c r="L915" s="14"/>
      <c r="M915" s="14"/>
      <c r="N915" s="14"/>
      <c r="O915" s="14"/>
      <c r="P915" s="14"/>
      <c r="Q915" s="14"/>
      <c r="R915" s="22"/>
      <c r="S915" s="22"/>
      <c r="T915" s="22"/>
      <c r="U915" s="22"/>
      <c r="V915" s="22"/>
      <c r="W915" s="22"/>
      <c r="X915" s="22"/>
      <c r="Y915" s="22"/>
      <c r="Z915" s="22"/>
    </row>
    <row r="916" ht="48.0" customHeight="1">
      <c r="A916" s="21"/>
      <c r="B916" s="22"/>
      <c r="C916" s="23"/>
      <c r="D916" s="23"/>
      <c r="E916" s="14"/>
      <c r="F916" s="14"/>
      <c r="G916" s="14"/>
      <c r="H916" s="14"/>
      <c r="I916" s="14"/>
      <c r="J916" s="14"/>
      <c r="K916" s="14"/>
      <c r="L916" s="14"/>
      <c r="M916" s="14"/>
      <c r="N916" s="14"/>
      <c r="O916" s="14"/>
      <c r="P916" s="14"/>
      <c r="Q916" s="14"/>
      <c r="R916" s="22"/>
      <c r="S916" s="22"/>
      <c r="T916" s="22"/>
      <c r="U916" s="22"/>
      <c r="V916" s="22"/>
      <c r="W916" s="22"/>
      <c r="X916" s="22"/>
      <c r="Y916" s="22"/>
      <c r="Z916" s="22"/>
    </row>
    <row r="917" ht="48.0" customHeight="1">
      <c r="A917" s="21"/>
      <c r="B917" s="22"/>
      <c r="C917" s="23"/>
      <c r="D917" s="23"/>
      <c r="E917" s="14"/>
      <c r="F917" s="14"/>
      <c r="G917" s="14"/>
      <c r="H917" s="14"/>
      <c r="I917" s="14"/>
      <c r="J917" s="14"/>
      <c r="K917" s="14"/>
      <c r="L917" s="14"/>
      <c r="M917" s="14"/>
      <c r="N917" s="14"/>
      <c r="O917" s="14"/>
      <c r="P917" s="14"/>
      <c r="Q917" s="14"/>
      <c r="R917" s="22"/>
      <c r="S917" s="22"/>
      <c r="T917" s="22"/>
      <c r="U917" s="22"/>
      <c r="V917" s="22"/>
      <c r="W917" s="22"/>
      <c r="X917" s="22"/>
      <c r="Y917" s="22"/>
      <c r="Z917" s="22"/>
    </row>
    <row r="918" ht="48.0" customHeight="1">
      <c r="A918" s="21"/>
      <c r="B918" s="22"/>
      <c r="C918" s="23"/>
      <c r="D918" s="23"/>
      <c r="E918" s="14"/>
      <c r="F918" s="14"/>
      <c r="G918" s="14"/>
      <c r="H918" s="14"/>
      <c r="I918" s="14"/>
      <c r="J918" s="14"/>
      <c r="K918" s="14"/>
      <c r="L918" s="14"/>
      <c r="M918" s="14"/>
      <c r="N918" s="14"/>
      <c r="O918" s="14"/>
      <c r="P918" s="14"/>
      <c r="Q918" s="14"/>
      <c r="R918" s="22"/>
      <c r="S918" s="22"/>
      <c r="T918" s="22"/>
      <c r="U918" s="22"/>
      <c r="V918" s="22"/>
      <c r="W918" s="22"/>
      <c r="X918" s="22"/>
      <c r="Y918" s="22"/>
      <c r="Z918" s="22"/>
    </row>
    <row r="919" ht="48.0" customHeight="1">
      <c r="A919" s="21"/>
      <c r="B919" s="22"/>
      <c r="C919" s="23"/>
      <c r="D919" s="23"/>
      <c r="E919" s="14"/>
      <c r="F919" s="14"/>
      <c r="G919" s="14"/>
      <c r="H919" s="14"/>
      <c r="I919" s="14"/>
      <c r="J919" s="14"/>
      <c r="K919" s="14"/>
      <c r="L919" s="14"/>
      <c r="M919" s="14"/>
      <c r="N919" s="14"/>
      <c r="O919" s="14"/>
      <c r="P919" s="14"/>
      <c r="Q919" s="14"/>
      <c r="R919" s="22"/>
      <c r="S919" s="22"/>
      <c r="T919" s="22"/>
      <c r="U919" s="22"/>
      <c r="V919" s="22"/>
      <c r="W919" s="22"/>
      <c r="X919" s="22"/>
      <c r="Y919" s="22"/>
      <c r="Z919" s="22"/>
    </row>
    <row r="920" ht="48.0" customHeight="1">
      <c r="A920" s="21"/>
      <c r="B920" s="22"/>
      <c r="C920" s="23"/>
      <c r="D920" s="23"/>
      <c r="E920" s="14"/>
      <c r="F920" s="14"/>
      <c r="G920" s="14"/>
      <c r="H920" s="14"/>
      <c r="I920" s="14"/>
      <c r="J920" s="14"/>
      <c r="K920" s="14"/>
      <c r="L920" s="14"/>
      <c r="M920" s="14"/>
      <c r="N920" s="14"/>
      <c r="O920" s="14"/>
      <c r="P920" s="14"/>
      <c r="Q920" s="14"/>
      <c r="R920" s="22"/>
      <c r="S920" s="22"/>
      <c r="T920" s="22"/>
      <c r="U920" s="22"/>
      <c r="V920" s="22"/>
      <c r="W920" s="22"/>
      <c r="X920" s="22"/>
      <c r="Y920" s="22"/>
      <c r="Z920" s="22"/>
    </row>
    <row r="921" ht="48.0" customHeight="1">
      <c r="A921" s="21"/>
      <c r="B921" s="22"/>
      <c r="C921" s="23"/>
      <c r="D921" s="23"/>
      <c r="E921" s="14"/>
      <c r="F921" s="14"/>
      <c r="G921" s="14"/>
      <c r="H921" s="14"/>
      <c r="I921" s="14"/>
      <c r="J921" s="14"/>
      <c r="K921" s="14"/>
      <c r="L921" s="14"/>
      <c r="M921" s="14"/>
      <c r="N921" s="14"/>
      <c r="O921" s="14"/>
      <c r="P921" s="14"/>
      <c r="Q921" s="14"/>
      <c r="R921" s="22"/>
      <c r="S921" s="22"/>
      <c r="T921" s="22"/>
      <c r="U921" s="22"/>
      <c r="V921" s="22"/>
      <c r="W921" s="22"/>
      <c r="X921" s="22"/>
      <c r="Y921" s="22"/>
      <c r="Z921" s="22"/>
    </row>
    <row r="922" ht="48.0" customHeight="1">
      <c r="A922" s="21"/>
      <c r="B922" s="22"/>
      <c r="C922" s="23"/>
      <c r="D922" s="23"/>
      <c r="E922" s="14"/>
      <c r="F922" s="14"/>
      <c r="G922" s="14"/>
      <c r="H922" s="14"/>
      <c r="I922" s="14"/>
      <c r="J922" s="14"/>
      <c r="K922" s="14"/>
      <c r="L922" s="14"/>
      <c r="M922" s="14"/>
      <c r="N922" s="14"/>
      <c r="O922" s="14"/>
      <c r="P922" s="14"/>
      <c r="Q922" s="14"/>
      <c r="R922" s="22"/>
      <c r="S922" s="22"/>
      <c r="T922" s="22"/>
      <c r="U922" s="22"/>
      <c r="V922" s="22"/>
      <c r="W922" s="22"/>
      <c r="X922" s="22"/>
      <c r="Y922" s="22"/>
      <c r="Z922" s="22"/>
    </row>
    <row r="923" ht="48.0" customHeight="1">
      <c r="A923" s="21"/>
      <c r="B923" s="22"/>
      <c r="C923" s="23"/>
      <c r="D923" s="23"/>
      <c r="E923" s="14"/>
      <c r="F923" s="14"/>
      <c r="G923" s="14"/>
      <c r="H923" s="14"/>
      <c r="I923" s="14"/>
      <c r="J923" s="14"/>
      <c r="K923" s="14"/>
      <c r="L923" s="14"/>
      <c r="M923" s="14"/>
      <c r="N923" s="14"/>
      <c r="O923" s="14"/>
      <c r="P923" s="14"/>
      <c r="Q923" s="14"/>
      <c r="R923" s="22"/>
      <c r="S923" s="22"/>
      <c r="T923" s="22"/>
      <c r="U923" s="22"/>
      <c r="V923" s="22"/>
      <c r="W923" s="22"/>
      <c r="X923" s="22"/>
      <c r="Y923" s="22"/>
      <c r="Z923" s="22"/>
    </row>
    <row r="924" ht="48.0" customHeight="1">
      <c r="A924" s="21"/>
      <c r="B924" s="22"/>
      <c r="C924" s="23"/>
      <c r="D924" s="23"/>
      <c r="E924" s="14"/>
      <c r="F924" s="14"/>
      <c r="G924" s="14"/>
      <c r="H924" s="14"/>
      <c r="I924" s="14"/>
      <c r="J924" s="14"/>
      <c r="K924" s="14"/>
      <c r="L924" s="14"/>
      <c r="M924" s="14"/>
      <c r="N924" s="14"/>
      <c r="O924" s="14"/>
      <c r="P924" s="14"/>
      <c r="Q924" s="14"/>
      <c r="R924" s="22"/>
      <c r="S924" s="22"/>
      <c r="T924" s="22"/>
      <c r="U924" s="22"/>
      <c r="V924" s="22"/>
      <c r="W924" s="22"/>
      <c r="X924" s="22"/>
      <c r="Y924" s="22"/>
      <c r="Z924" s="22"/>
    </row>
    <row r="925" ht="48.0" customHeight="1">
      <c r="A925" s="21"/>
      <c r="B925" s="22"/>
      <c r="C925" s="23"/>
      <c r="D925" s="23"/>
      <c r="E925" s="14"/>
      <c r="F925" s="14"/>
      <c r="G925" s="14"/>
      <c r="H925" s="14"/>
      <c r="I925" s="14"/>
      <c r="J925" s="14"/>
      <c r="K925" s="14"/>
      <c r="L925" s="14"/>
      <c r="M925" s="14"/>
      <c r="N925" s="14"/>
      <c r="O925" s="14"/>
      <c r="P925" s="14"/>
      <c r="Q925" s="14"/>
      <c r="R925" s="22"/>
      <c r="S925" s="22"/>
      <c r="T925" s="22"/>
      <c r="U925" s="22"/>
      <c r="V925" s="22"/>
      <c r="W925" s="22"/>
      <c r="X925" s="22"/>
      <c r="Y925" s="22"/>
      <c r="Z925" s="22"/>
    </row>
    <row r="926" ht="48.0" customHeight="1">
      <c r="A926" s="21"/>
      <c r="B926" s="22"/>
      <c r="C926" s="23"/>
      <c r="D926" s="23"/>
      <c r="E926" s="14"/>
      <c r="F926" s="14"/>
      <c r="G926" s="14"/>
      <c r="H926" s="14"/>
      <c r="I926" s="14"/>
      <c r="J926" s="14"/>
      <c r="K926" s="14"/>
      <c r="L926" s="14"/>
      <c r="M926" s="14"/>
      <c r="N926" s="14"/>
      <c r="O926" s="14"/>
      <c r="P926" s="14"/>
      <c r="Q926" s="14"/>
      <c r="R926" s="22"/>
      <c r="S926" s="22"/>
      <c r="T926" s="22"/>
      <c r="U926" s="22"/>
      <c r="V926" s="22"/>
      <c r="W926" s="22"/>
      <c r="X926" s="22"/>
      <c r="Y926" s="22"/>
      <c r="Z926" s="22"/>
    </row>
    <row r="927" ht="48.0" customHeight="1">
      <c r="A927" s="21"/>
      <c r="B927" s="22"/>
      <c r="C927" s="23"/>
      <c r="D927" s="23"/>
      <c r="E927" s="14"/>
      <c r="F927" s="14"/>
      <c r="G927" s="14"/>
      <c r="H927" s="14"/>
      <c r="I927" s="14"/>
      <c r="J927" s="14"/>
      <c r="K927" s="14"/>
      <c r="L927" s="14"/>
      <c r="M927" s="14"/>
      <c r="N927" s="14"/>
      <c r="O927" s="14"/>
      <c r="P927" s="14"/>
      <c r="Q927" s="14"/>
      <c r="R927" s="22"/>
      <c r="S927" s="22"/>
      <c r="T927" s="22"/>
      <c r="U927" s="22"/>
      <c r="V927" s="22"/>
      <c r="W927" s="22"/>
      <c r="X927" s="22"/>
      <c r="Y927" s="22"/>
      <c r="Z927" s="22"/>
    </row>
    <row r="928" ht="48.0" customHeight="1">
      <c r="A928" s="21"/>
      <c r="B928" s="22"/>
      <c r="C928" s="23"/>
      <c r="D928" s="23"/>
      <c r="E928" s="14"/>
      <c r="F928" s="14"/>
      <c r="G928" s="14"/>
      <c r="H928" s="14"/>
      <c r="I928" s="14"/>
      <c r="J928" s="14"/>
      <c r="K928" s="14"/>
      <c r="L928" s="14"/>
      <c r="M928" s="14"/>
      <c r="N928" s="14"/>
      <c r="O928" s="14"/>
      <c r="P928" s="14"/>
      <c r="Q928" s="14"/>
      <c r="R928" s="22"/>
      <c r="S928" s="22"/>
      <c r="T928" s="22"/>
      <c r="U928" s="22"/>
      <c r="V928" s="22"/>
      <c r="W928" s="22"/>
      <c r="X928" s="22"/>
      <c r="Y928" s="22"/>
      <c r="Z928" s="22"/>
    </row>
    <row r="929" ht="48.0" customHeight="1">
      <c r="A929" s="21"/>
      <c r="B929" s="22"/>
      <c r="C929" s="23"/>
      <c r="D929" s="23"/>
      <c r="E929" s="14"/>
      <c r="F929" s="14"/>
      <c r="G929" s="14"/>
      <c r="H929" s="14"/>
      <c r="I929" s="14"/>
      <c r="J929" s="14"/>
      <c r="K929" s="14"/>
      <c r="L929" s="14"/>
      <c r="M929" s="14"/>
      <c r="N929" s="14"/>
      <c r="O929" s="14"/>
      <c r="P929" s="14"/>
      <c r="Q929" s="14"/>
      <c r="R929" s="22"/>
      <c r="S929" s="22"/>
      <c r="T929" s="22"/>
      <c r="U929" s="22"/>
      <c r="V929" s="22"/>
      <c r="W929" s="22"/>
      <c r="X929" s="22"/>
      <c r="Y929" s="22"/>
      <c r="Z929" s="22"/>
    </row>
    <row r="930" ht="48.0" customHeight="1">
      <c r="A930" s="21"/>
      <c r="B930" s="22"/>
      <c r="C930" s="23"/>
      <c r="D930" s="23"/>
      <c r="E930" s="14"/>
      <c r="F930" s="14"/>
      <c r="G930" s="14"/>
      <c r="H930" s="14"/>
      <c r="I930" s="14"/>
      <c r="J930" s="14"/>
      <c r="K930" s="14"/>
      <c r="L930" s="14"/>
      <c r="M930" s="14"/>
      <c r="N930" s="14"/>
      <c r="O930" s="14"/>
      <c r="P930" s="14"/>
      <c r="Q930" s="14"/>
      <c r="R930" s="22"/>
      <c r="S930" s="22"/>
      <c r="T930" s="22"/>
      <c r="U930" s="22"/>
      <c r="V930" s="22"/>
      <c r="W930" s="22"/>
      <c r="X930" s="22"/>
      <c r="Y930" s="22"/>
      <c r="Z930" s="22"/>
    </row>
    <row r="931" ht="48.0" customHeight="1">
      <c r="A931" s="21"/>
      <c r="B931" s="22"/>
      <c r="C931" s="23"/>
      <c r="D931" s="23"/>
      <c r="E931" s="14"/>
      <c r="F931" s="14"/>
      <c r="G931" s="14"/>
      <c r="H931" s="14"/>
      <c r="I931" s="14"/>
      <c r="J931" s="14"/>
      <c r="K931" s="14"/>
      <c r="L931" s="14"/>
      <c r="M931" s="14"/>
      <c r="N931" s="14"/>
      <c r="O931" s="14"/>
      <c r="P931" s="14"/>
      <c r="Q931" s="14"/>
      <c r="R931" s="22"/>
      <c r="S931" s="22"/>
      <c r="T931" s="22"/>
      <c r="U931" s="22"/>
      <c r="V931" s="22"/>
      <c r="W931" s="22"/>
      <c r="X931" s="22"/>
      <c r="Y931" s="22"/>
      <c r="Z931" s="22"/>
    </row>
    <row r="932" ht="48.0" customHeight="1">
      <c r="A932" s="21"/>
      <c r="B932" s="22"/>
      <c r="C932" s="23"/>
      <c r="D932" s="23"/>
      <c r="E932" s="14"/>
      <c r="F932" s="14"/>
      <c r="G932" s="14"/>
      <c r="H932" s="14"/>
      <c r="I932" s="14"/>
      <c r="J932" s="14"/>
      <c r="K932" s="14"/>
      <c r="L932" s="14"/>
      <c r="M932" s="14"/>
      <c r="N932" s="14"/>
      <c r="O932" s="14"/>
      <c r="P932" s="14"/>
      <c r="Q932" s="14"/>
      <c r="R932" s="22"/>
      <c r="S932" s="22"/>
      <c r="T932" s="22"/>
      <c r="U932" s="22"/>
      <c r="V932" s="22"/>
      <c r="W932" s="22"/>
      <c r="X932" s="22"/>
      <c r="Y932" s="22"/>
      <c r="Z932" s="22"/>
    </row>
    <row r="933" ht="48.0" customHeight="1">
      <c r="A933" s="21"/>
      <c r="B933" s="22"/>
      <c r="C933" s="23"/>
      <c r="D933" s="23"/>
      <c r="E933" s="14"/>
      <c r="F933" s="14"/>
      <c r="G933" s="14"/>
      <c r="H933" s="14"/>
      <c r="I933" s="14"/>
      <c r="J933" s="14"/>
      <c r="K933" s="14"/>
      <c r="L933" s="14"/>
      <c r="M933" s="14"/>
      <c r="N933" s="14"/>
      <c r="O933" s="14"/>
      <c r="P933" s="14"/>
      <c r="Q933" s="14"/>
      <c r="R933" s="22"/>
      <c r="S933" s="22"/>
      <c r="T933" s="22"/>
      <c r="U933" s="22"/>
      <c r="V933" s="22"/>
      <c r="W933" s="22"/>
      <c r="X933" s="22"/>
      <c r="Y933" s="22"/>
      <c r="Z933" s="22"/>
    </row>
    <row r="934" ht="48.0" customHeight="1">
      <c r="A934" s="21"/>
      <c r="B934" s="22"/>
      <c r="C934" s="23"/>
      <c r="D934" s="23"/>
      <c r="E934" s="14"/>
      <c r="F934" s="14"/>
      <c r="G934" s="14"/>
      <c r="H934" s="14"/>
      <c r="I934" s="14"/>
      <c r="J934" s="14"/>
      <c r="K934" s="14"/>
      <c r="L934" s="14"/>
      <c r="M934" s="14"/>
      <c r="N934" s="14"/>
      <c r="O934" s="14"/>
      <c r="P934" s="14"/>
      <c r="Q934" s="14"/>
      <c r="R934" s="22"/>
      <c r="S934" s="22"/>
      <c r="T934" s="22"/>
      <c r="U934" s="22"/>
      <c r="V934" s="22"/>
      <c r="W934" s="22"/>
      <c r="X934" s="22"/>
      <c r="Y934" s="22"/>
      <c r="Z934" s="22"/>
    </row>
    <row r="935" ht="48.0" customHeight="1">
      <c r="A935" s="21"/>
      <c r="B935" s="22"/>
      <c r="C935" s="23"/>
      <c r="D935" s="23"/>
      <c r="E935" s="14"/>
      <c r="F935" s="14"/>
      <c r="G935" s="14"/>
      <c r="H935" s="14"/>
      <c r="I935" s="14"/>
      <c r="J935" s="14"/>
      <c r="K935" s="14"/>
      <c r="L935" s="14"/>
      <c r="M935" s="14"/>
      <c r="N935" s="14"/>
      <c r="O935" s="14"/>
      <c r="P935" s="14"/>
      <c r="Q935" s="14"/>
      <c r="R935" s="22"/>
      <c r="S935" s="22"/>
      <c r="T935" s="22"/>
      <c r="U935" s="22"/>
      <c r="V935" s="22"/>
      <c r="W935" s="22"/>
      <c r="X935" s="22"/>
      <c r="Y935" s="22"/>
      <c r="Z935" s="22"/>
    </row>
    <row r="936" ht="48.0" customHeight="1">
      <c r="A936" s="21"/>
      <c r="B936" s="22"/>
      <c r="C936" s="23"/>
      <c r="D936" s="23"/>
      <c r="E936" s="14"/>
      <c r="F936" s="14"/>
      <c r="G936" s="14"/>
      <c r="H936" s="14"/>
      <c r="I936" s="14"/>
      <c r="J936" s="14"/>
      <c r="K936" s="14"/>
      <c r="L936" s="14"/>
      <c r="M936" s="14"/>
      <c r="N936" s="14"/>
      <c r="O936" s="14"/>
      <c r="P936" s="14"/>
      <c r="Q936" s="14"/>
      <c r="R936" s="22"/>
      <c r="S936" s="22"/>
      <c r="T936" s="22"/>
      <c r="U936" s="22"/>
      <c r="V936" s="22"/>
      <c r="W936" s="22"/>
      <c r="X936" s="22"/>
      <c r="Y936" s="22"/>
      <c r="Z936" s="22"/>
    </row>
    <row r="937" ht="48.0" customHeight="1">
      <c r="A937" s="21"/>
      <c r="B937" s="22"/>
      <c r="C937" s="23"/>
      <c r="D937" s="23"/>
      <c r="E937" s="14"/>
      <c r="F937" s="14"/>
      <c r="G937" s="14"/>
      <c r="H937" s="14"/>
      <c r="I937" s="14"/>
      <c r="J937" s="14"/>
      <c r="K937" s="14"/>
      <c r="L937" s="14"/>
      <c r="M937" s="14"/>
      <c r="N937" s="14"/>
      <c r="O937" s="14"/>
      <c r="P937" s="14"/>
      <c r="Q937" s="14"/>
      <c r="R937" s="22"/>
      <c r="S937" s="22"/>
      <c r="T937" s="22"/>
      <c r="U937" s="22"/>
      <c r="V937" s="22"/>
      <c r="W937" s="22"/>
      <c r="X937" s="22"/>
      <c r="Y937" s="22"/>
      <c r="Z937" s="22"/>
    </row>
    <row r="938" ht="48.0" customHeight="1">
      <c r="A938" s="21"/>
      <c r="B938" s="22"/>
      <c r="C938" s="23"/>
      <c r="D938" s="23"/>
      <c r="E938" s="14"/>
      <c r="F938" s="14"/>
      <c r="G938" s="14"/>
      <c r="H938" s="14"/>
      <c r="I938" s="14"/>
      <c r="J938" s="14"/>
      <c r="K938" s="14"/>
      <c r="L938" s="14"/>
      <c r="M938" s="14"/>
      <c r="N938" s="14"/>
      <c r="O938" s="14"/>
      <c r="P938" s="14"/>
      <c r="Q938" s="14"/>
      <c r="R938" s="22"/>
      <c r="S938" s="22"/>
      <c r="T938" s="22"/>
      <c r="U938" s="22"/>
      <c r="V938" s="22"/>
      <c r="W938" s="22"/>
      <c r="X938" s="22"/>
      <c r="Y938" s="22"/>
      <c r="Z938" s="22"/>
    </row>
    <row r="939" ht="48.0" customHeight="1">
      <c r="A939" s="21"/>
      <c r="B939" s="22"/>
      <c r="C939" s="23"/>
      <c r="D939" s="23"/>
      <c r="E939" s="14"/>
      <c r="F939" s="14"/>
      <c r="G939" s="14"/>
      <c r="H939" s="14"/>
      <c r="I939" s="14"/>
      <c r="J939" s="14"/>
      <c r="K939" s="14"/>
      <c r="L939" s="14"/>
      <c r="M939" s="14"/>
      <c r="N939" s="14"/>
      <c r="O939" s="14"/>
      <c r="P939" s="14"/>
      <c r="Q939" s="14"/>
      <c r="R939" s="22"/>
      <c r="S939" s="22"/>
      <c r="T939" s="22"/>
      <c r="U939" s="22"/>
      <c r="V939" s="22"/>
      <c r="W939" s="22"/>
      <c r="X939" s="22"/>
      <c r="Y939" s="22"/>
      <c r="Z939" s="22"/>
    </row>
    <row r="940" ht="48.0" customHeight="1">
      <c r="A940" s="21"/>
      <c r="B940" s="22"/>
      <c r="C940" s="23"/>
      <c r="D940" s="23"/>
      <c r="E940" s="14"/>
      <c r="F940" s="14"/>
      <c r="G940" s="14"/>
      <c r="H940" s="14"/>
      <c r="I940" s="14"/>
      <c r="J940" s="14"/>
      <c r="K940" s="14"/>
      <c r="L940" s="14"/>
      <c r="M940" s="14"/>
      <c r="N940" s="14"/>
      <c r="O940" s="14"/>
      <c r="P940" s="14"/>
      <c r="Q940" s="14"/>
      <c r="R940" s="22"/>
      <c r="S940" s="22"/>
      <c r="T940" s="22"/>
      <c r="U940" s="22"/>
      <c r="V940" s="22"/>
      <c r="W940" s="22"/>
      <c r="X940" s="22"/>
      <c r="Y940" s="22"/>
      <c r="Z940" s="22"/>
    </row>
    <row r="941" ht="48.0" customHeight="1">
      <c r="A941" s="21"/>
      <c r="B941" s="22"/>
      <c r="C941" s="23"/>
      <c r="D941" s="23"/>
      <c r="E941" s="14"/>
      <c r="F941" s="14"/>
      <c r="G941" s="14"/>
      <c r="H941" s="14"/>
      <c r="I941" s="14"/>
      <c r="J941" s="14"/>
      <c r="K941" s="14"/>
      <c r="L941" s="14"/>
      <c r="M941" s="14"/>
      <c r="N941" s="14"/>
      <c r="O941" s="14"/>
      <c r="P941" s="14"/>
      <c r="Q941" s="14"/>
      <c r="R941" s="22"/>
      <c r="S941" s="22"/>
      <c r="T941" s="22"/>
      <c r="U941" s="22"/>
      <c r="V941" s="22"/>
      <c r="W941" s="22"/>
      <c r="X941" s="22"/>
      <c r="Y941" s="22"/>
      <c r="Z941" s="22"/>
    </row>
    <row r="942" ht="48.0" customHeight="1">
      <c r="A942" s="21"/>
      <c r="B942" s="22"/>
      <c r="C942" s="23"/>
      <c r="D942" s="23"/>
      <c r="E942" s="14"/>
      <c r="F942" s="14"/>
      <c r="G942" s="14"/>
      <c r="H942" s="14"/>
      <c r="I942" s="14"/>
      <c r="J942" s="14"/>
      <c r="K942" s="14"/>
      <c r="L942" s="14"/>
      <c r="M942" s="14"/>
      <c r="N942" s="14"/>
      <c r="O942" s="14"/>
      <c r="P942" s="14"/>
      <c r="Q942" s="14"/>
      <c r="R942" s="22"/>
      <c r="S942" s="22"/>
      <c r="T942" s="22"/>
      <c r="U942" s="22"/>
      <c r="V942" s="22"/>
      <c r="W942" s="22"/>
      <c r="X942" s="22"/>
      <c r="Y942" s="22"/>
      <c r="Z942" s="22"/>
    </row>
    <row r="943" ht="48.0" customHeight="1">
      <c r="A943" s="21"/>
      <c r="B943" s="22"/>
      <c r="C943" s="23"/>
      <c r="D943" s="23"/>
      <c r="E943" s="14"/>
      <c r="F943" s="14"/>
      <c r="G943" s="14"/>
      <c r="H943" s="14"/>
      <c r="I943" s="14"/>
      <c r="J943" s="14"/>
      <c r="K943" s="14"/>
      <c r="L943" s="14"/>
      <c r="M943" s="14"/>
      <c r="N943" s="14"/>
      <c r="O943" s="14"/>
      <c r="P943" s="14"/>
      <c r="Q943" s="14"/>
      <c r="R943" s="22"/>
      <c r="S943" s="22"/>
      <c r="T943" s="22"/>
      <c r="U943" s="22"/>
      <c r="V943" s="22"/>
      <c r="W943" s="22"/>
      <c r="X943" s="22"/>
      <c r="Y943" s="22"/>
      <c r="Z943" s="22"/>
    </row>
    <row r="944" ht="48.0" customHeight="1">
      <c r="A944" s="21"/>
      <c r="B944" s="22"/>
      <c r="C944" s="23"/>
      <c r="D944" s="23"/>
      <c r="E944" s="14"/>
      <c r="F944" s="14"/>
      <c r="G944" s="14"/>
      <c r="H944" s="14"/>
      <c r="I944" s="14"/>
      <c r="J944" s="14"/>
      <c r="K944" s="14"/>
      <c r="L944" s="14"/>
      <c r="M944" s="14"/>
      <c r="N944" s="14"/>
      <c r="O944" s="14"/>
      <c r="P944" s="14"/>
      <c r="Q944" s="14"/>
      <c r="R944" s="22"/>
      <c r="S944" s="22"/>
      <c r="T944" s="22"/>
      <c r="U944" s="22"/>
      <c r="V944" s="22"/>
      <c r="W944" s="22"/>
      <c r="X944" s="22"/>
      <c r="Y944" s="22"/>
      <c r="Z944" s="22"/>
    </row>
    <row r="945" ht="48.0" customHeight="1">
      <c r="A945" s="21"/>
      <c r="B945" s="22"/>
      <c r="C945" s="23"/>
      <c r="D945" s="23"/>
      <c r="E945" s="14"/>
      <c r="F945" s="14"/>
      <c r="G945" s="14"/>
      <c r="H945" s="14"/>
      <c r="I945" s="14"/>
      <c r="J945" s="14"/>
      <c r="K945" s="14"/>
      <c r="L945" s="14"/>
      <c r="M945" s="14"/>
      <c r="N945" s="14"/>
      <c r="O945" s="14"/>
      <c r="P945" s="14"/>
      <c r="Q945" s="14"/>
      <c r="R945" s="22"/>
      <c r="S945" s="22"/>
      <c r="T945" s="22"/>
      <c r="U945" s="22"/>
      <c r="V945" s="22"/>
      <c r="W945" s="22"/>
      <c r="X945" s="22"/>
      <c r="Y945" s="22"/>
      <c r="Z945" s="22"/>
    </row>
    <row r="946" ht="48.0" customHeight="1">
      <c r="A946" s="21"/>
      <c r="B946" s="22"/>
      <c r="C946" s="23"/>
      <c r="D946" s="23"/>
      <c r="E946" s="14"/>
      <c r="F946" s="14"/>
      <c r="G946" s="14"/>
      <c r="H946" s="14"/>
      <c r="I946" s="14"/>
      <c r="J946" s="14"/>
      <c r="K946" s="14"/>
      <c r="L946" s="14"/>
      <c r="M946" s="14"/>
      <c r="N946" s="14"/>
      <c r="O946" s="14"/>
      <c r="P946" s="14"/>
      <c r="Q946" s="14"/>
      <c r="R946" s="22"/>
      <c r="S946" s="22"/>
      <c r="T946" s="22"/>
      <c r="U946" s="22"/>
      <c r="V946" s="22"/>
      <c r="W946" s="22"/>
      <c r="X946" s="22"/>
      <c r="Y946" s="22"/>
      <c r="Z946" s="22"/>
    </row>
    <row r="947" ht="48.0" customHeight="1">
      <c r="A947" s="21"/>
      <c r="B947" s="22"/>
      <c r="C947" s="23"/>
      <c r="D947" s="23"/>
      <c r="E947" s="14"/>
      <c r="F947" s="14"/>
      <c r="G947" s="14"/>
      <c r="H947" s="14"/>
      <c r="I947" s="14"/>
      <c r="J947" s="14"/>
      <c r="K947" s="14"/>
      <c r="L947" s="14"/>
      <c r="M947" s="14"/>
      <c r="N947" s="14"/>
      <c r="O947" s="14"/>
      <c r="P947" s="14"/>
      <c r="Q947" s="14"/>
      <c r="R947" s="22"/>
      <c r="S947" s="22"/>
      <c r="T947" s="22"/>
      <c r="U947" s="22"/>
      <c r="V947" s="22"/>
      <c r="W947" s="22"/>
      <c r="X947" s="22"/>
      <c r="Y947" s="22"/>
      <c r="Z947" s="22"/>
    </row>
    <row r="948" ht="48.0" customHeight="1">
      <c r="A948" s="21"/>
      <c r="B948" s="22"/>
      <c r="C948" s="23"/>
      <c r="D948" s="23"/>
      <c r="E948" s="14"/>
      <c r="F948" s="14"/>
      <c r="G948" s="14"/>
      <c r="H948" s="14"/>
      <c r="I948" s="14"/>
      <c r="J948" s="14"/>
      <c r="K948" s="14"/>
      <c r="L948" s="14"/>
      <c r="M948" s="14"/>
      <c r="N948" s="14"/>
      <c r="O948" s="14"/>
      <c r="P948" s="14"/>
      <c r="Q948" s="14"/>
      <c r="R948" s="22"/>
      <c r="S948" s="22"/>
      <c r="T948" s="22"/>
      <c r="U948" s="22"/>
      <c r="V948" s="22"/>
      <c r="W948" s="22"/>
      <c r="X948" s="22"/>
      <c r="Y948" s="22"/>
      <c r="Z948" s="22"/>
    </row>
    <row r="949" ht="48.0" customHeight="1">
      <c r="A949" s="21"/>
      <c r="B949" s="22"/>
      <c r="C949" s="23"/>
      <c r="D949" s="23"/>
      <c r="E949" s="14"/>
      <c r="F949" s="14"/>
      <c r="G949" s="14"/>
      <c r="H949" s="14"/>
      <c r="I949" s="14"/>
      <c r="J949" s="14"/>
      <c r="K949" s="14"/>
      <c r="L949" s="14"/>
      <c r="M949" s="14"/>
      <c r="N949" s="14"/>
      <c r="O949" s="14"/>
      <c r="P949" s="14"/>
      <c r="Q949" s="14"/>
      <c r="R949" s="22"/>
      <c r="S949" s="22"/>
      <c r="T949" s="22"/>
      <c r="U949" s="22"/>
      <c r="V949" s="22"/>
      <c r="W949" s="22"/>
      <c r="X949" s="22"/>
      <c r="Y949" s="22"/>
      <c r="Z949" s="22"/>
    </row>
    <row r="950" ht="48.0" customHeight="1">
      <c r="A950" s="21"/>
      <c r="B950" s="22"/>
      <c r="C950" s="23"/>
      <c r="D950" s="23"/>
      <c r="E950" s="14"/>
      <c r="F950" s="14"/>
      <c r="G950" s="14"/>
      <c r="H950" s="14"/>
      <c r="I950" s="14"/>
      <c r="J950" s="14"/>
      <c r="K950" s="14"/>
      <c r="L950" s="14"/>
      <c r="M950" s="14"/>
      <c r="N950" s="14"/>
      <c r="O950" s="14"/>
      <c r="P950" s="14"/>
      <c r="Q950" s="14"/>
      <c r="R950" s="22"/>
      <c r="S950" s="22"/>
      <c r="T950" s="22"/>
      <c r="U950" s="22"/>
      <c r="V950" s="22"/>
      <c r="W950" s="22"/>
      <c r="X950" s="22"/>
      <c r="Y950" s="22"/>
      <c r="Z950" s="22"/>
    </row>
    <row r="951" ht="48.0" customHeight="1">
      <c r="A951" s="21"/>
      <c r="B951" s="22"/>
      <c r="C951" s="23"/>
      <c r="D951" s="23"/>
      <c r="E951" s="14"/>
      <c r="F951" s="14"/>
      <c r="G951" s="14"/>
      <c r="H951" s="14"/>
      <c r="I951" s="14"/>
      <c r="J951" s="14"/>
      <c r="K951" s="14"/>
      <c r="L951" s="14"/>
      <c r="M951" s="14"/>
      <c r="N951" s="14"/>
      <c r="O951" s="14"/>
      <c r="P951" s="14"/>
      <c r="Q951" s="14"/>
      <c r="R951" s="22"/>
      <c r="S951" s="22"/>
      <c r="T951" s="22"/>
      <c r="U951" s="22"/>
      <c r="V951" s="22"/>
      <c r="W951" s="22"/>
      <c r="X951" s="22"/>
      <c r="Y951" s="22"/>
      <c r="Z951" s="22"/>
    </row>
    <row r="952" ht="48.0" customHeight="1">
      <c r="A952" s="21"/>
      <c r="B952" s="22"/>
      <c r="C952" s="23"/>
      <c r="D952" s="23"/>
      <c r="E952" s="14"/>
      <c r="F952" s="14"/>
      <c r="G952" s="14"/>
      <c r="H952" s="14"/>
      <c r="I952" s="14"/>
      <c r="J952" s="14"/>
      <c r="K952" s="14"/>
      <c r="L952" s="14"/>
      <c r="M952" s="14"/>
      <c r="N952" s="14"/>
      <c r="O952" s="14"/>
      <c r="P952" s="14"/>
      <c r="Q952" s="14"/>
      <c r="R952" s="22"/>
      <c r="S952" s="22"/>
      <c r="T952" s="22"/>
      <c r="U952" s="22"/>
      <c r="V952" s="22"/>
      <c r="W952" s="22"/>
      <c r="X952" s="22"/>
      <c r="Y952" s="22"/>
      <c r="Z952" s="22"/>
    </row>
    <row r="953" ht="48.0" customHeight="1">
      <c r="A953" s="21"/>
      <c r="B953" s="22"/>
      <c r="C953" s="23"/>
      <c r="D953" s="23"/>
      <c r="E953" s="14"/>
      <c r="F953" s="14"/>
      <c r="G953" s="14"/>
      <c r="H953" s="14"/>
      <c r="I953" s="14"/>
      <c r="J953" s="14"/>
      <c r="K953" s="14"/>
      <c r="L953" s="14"/>
      <c r="M953" s="14"/>
      <c r="N953" s="14"/>
      <c r="O953" s="14"/>
      <c r="P953" s="14"/>
      <c r="Q953" s="14"/>
      <c r="R953" s="22"/>
      <c r="S953" s="22"/>
      <c r="T953" s="22"/>
      <c r="U953" s="22"/>
      <c r="V953" s="22"/>
      <c r="W953" s="22"/>
      <c r="X953" s="22"/>
      <c r="Y953" s="22"/>
      <c r="Z953" s="22"/>
    </row>
    <row r="954" ht="48.0" customHeight="1">
      <c r="A954" s="21"/>
      <c r="B954" s="22"/>
      <c r="C954" s="23"/>
      <c r="D954" s="23"/>
      <c r="E954" s="14"/>
      <c r="F954" s="14"/>
      <c r="G954" s="14"/>
      <c r="H954" s="14"/>
      <c r="I954" s="14"/>
      <c r="J954" s="14"/>
      <c r="K954" s="14"/>
      <c r="L954" s="14"/>
      <c r="M954" s="14"/>
      <c r="N954" s="14"/>
      <c r="O954" s="14"/>
      <c r="P954" s="14"/>
      <c r="Q954" s="14"/>
      <c r="R954" s="22"/>
      <c r="S954" s="22"/>
      <c r="T954" s="22"/>
      <c r="U954" s="22"/>
      <c r="V954" s="22"/>
      <c r="W954" s="22"/>
      <c r="X954" s="22"/>
      <c r="Y954" s="22"/>
      <c r="Z954" s="22"/>
    </row>
    <row r="955" ht="48.0" customHeight="1">
      <c r="A955" s="21"/>
      <c r="B955" s="22"/>
      <c r="C955" s="23"/>
      <c r="D955" s="23"/>
      <c r="E955" s="14"/>
      <c r="F955" s="14"/>
      <c r="G955" s="14"/>
      <c r="H955" s="14"/>
      <c r="I955" s="14"/>
      <c r="J955" s="14"/>
      <c r="K955" s="14"/>
      <c r="L955" s="14"/>
      <c r="M955" s="14"/>
      <c r="N955" s="14"/>
      <c r="O955" s="14"/>
      <c r="P955" s="14"/>
      <c r="Q955" s="14"/>
      <c r="R955" s="22"/>
      <c r="S955" s="22"/>
      <c r="T955" s="22"/>
      <c r="U955" s="22"/>
      <c r="V955" s="22"/>
      <c r="W955" s="22"/>
      <c r="X955" s="22"/>
      <c r="Y955" s="22"/>
      <c r="Z955" s="22"/>
    </row>
    <row r="956" ht="48.0" customHeight="1">
      <c r="A956" s="21"/>
      <c r="B956" s="22"/>
      <c r="C956" s="23"/>
      <c r="D956" s="23"/>
      <c r="E956" s="14"/>
      <c r="F956" s="14"/>
      <c r="G956" s="14"/>
      <c r="H956" s="14"/>
      <c r="I956" s="14"/>
      <c r="J956" s="14"/>
      <c r="K956" s="14"/>
      <c r="L956" s="14"/>
      <c r="M956" s="14"/>
      <c r="N956" s="14"/>
      <c r="O956" s="14"/>
      <c r="P956" s="14"/>
      <c r="Q956" s="14"/>
      <c r="R956" s="22"/>
      <c r="S956" s="22"/>
      <c r="T956" s="22"/>
      <c r="U956" s="22"/>
      <c r="V956" s="22"/>
      <c r="W956" s="22"/>
      <c r="X956" s="22"/>
      <c r="Y956" s="22"/>
      <c r="Z956" s="22"/>
    </row>
    <row r="957" ht="48.0" customHeight="1">
      <c r="A957" s="21"/>
      <c r="B957" s="22"/>
      <c r="C957" s="23"/>
      <c r="D957" s="23"/>
      <c r="E957" s="14"/>
      <c r="F957" s="14"/>
      <c r="G957" s="14"/>
      <c r="H957" s="14"/>
      <c r="I957" s="14"/>
      <c r="J957" s="14"/>
      <c r="K957" s="14"/>
      <c r="L957" s="14"/>
      <c r="M957" s="14"/>
      <c r="N957" s="14"/>
      <c r="O957" s="14"/>
      <c r="P957" s="14"/>
      <c r="Q957" s="14"/>
      <c r="R957" s="22"/>
      <c r="S957" s="22"/>
      <c r="T957" s="22"/>
      <c r="U957" s="22"/>
      <c r="V957" s="22"/>
      <c r="W957" s="22"/>
      <c r="X957" s="22"/>
      <c r="Y957" s="22"/>
      <c r="Z957" s="22"/>
    </row>
    <row r="958" ht="48.0" customHeight="1">
      <c r="A958" s="21"/>
      <c r="B958" s="22"/>
      <c r="C958" s="23"/>
      <c r="D958" s="23"/>
      <c r="E958" s="14"/>
      <c r="F958" s="14"/>
      <c r="G958" s="14"/>
      <c r="H958" s="14"/>
      <c r="I958" s="14"/>
      <c r="J958" s="14"/>
      <c r="K958" s="14"/>
      <c r="L958" s="14"/>
      <c r="M958" s="14"/>
      <c r="N958" s="14"/>
      <c r="O958" s="14"/>
      <c r="P958" s="14"/>
      <c r="Q958" s="14"/>
      <c r="R958" s="22"/>
      <c r="S958" s="22"/>
      <c r="T958" s="22"/>
      <c r="U958" s="22"/>
      <c r="V958" s="22"/>
      <c r="W958" s="22"/>
      <c r="X958" s="22"/>
      <c r="Y958" s="22"/>
      <c r="Z958" s="22"/>
    </row>
    <row r="959" ht="48.0" customHeight="1">
      <c r="A959" s="21"/>
      <c r="B959" s="22"/>
      <c r="C959" s="23"/>
      <c r="D959" s="23"/>
      <c r="E959" s="14"/>
      <c r="F959" s="14"/>
      <c r="G959" s="14"/>
      <c r="H959" s="14"/>
      <c r="I959" s="14"/>
      <c r="J959" s="14"/>
      <c r="K959" s="14"/>
      <c r="L959" s="14"/>
      <c r="M959" s="14"/>
      <c r="N959" s="14"/>
      <c r="O959" s="14"/>
      <c r="P959" s="14"/>
      <c r="Q959" s="14"/>
      <c r="R959" s="22"/>
      <c r="S959" s="22"/>
      <c r="T959" s="22"/>
      <c r="U959" s="22"/>
      <c r="V959" s="22"/>
      <c r="W959" s="22"/>
      <c r="X959" s="22"/>
      <c r="Y959" s="22"/>
      <c r="Z959" s="22"/>
    </row>
    <row r="960" ht="48.0" customHeight="1">
      <c r="A960" s="21"/>
      <c r="B960" s="22"/>
      <c r="C960" s="23"/>
      <c r="D960" s="23"/>
      <c r="E960" s="14"/>
      <c r="F960" s="14"/>
      <c r="G960" s="14"/>
      <c r="H960" s="14"/>
      <c r="I960" s="14"/>
      <c r="J960" s="14"/>
      <c r="K960" s="14"/>
      <c r="L960" s="14"/>
      <c r="M960" s="14"/>
      <c r="N960" s="14"/>
      <c r="O960" s="14"/>
      <c r="P960" s="14"/>
      <c r="Q960" s="14"/>
      <c r="R960" s="22"/>
      <c r="S960" s="22"/>
      <c r="T960" s="22"/>
      <c r="U960" s="22"/>
      <c r="V960" s="22"/>
      <c r="W960" s="22"/>
      <c r="X960" s="22"/>
      <c r="Y960" s="22"/>
      <c r="Z960" s="22"/>
    </row>
    <row r="961" ht="48.0" customHeight="1">
      <c r="A961" s="21"/>
      <c r="B961" s="22"/>
      <c r="C961" s="23"/>
      <c r="D961" s="23"/>
      <c r="E961" s="14"/>
      <c r="F961" s="14"/>
      <c r="G961" s="14"/>
      <c r="H961" s="14"/>
      <c r="I961" s="14"/>
      <c r="J961" s="14"/>
      <c r="K961" s="14"/>
      <c r="L961" s="14"/>
      <c r="M961" s="14"/>
      <c r="N961" s="14"/>
      <c r="O961" s="14"/>
      <c r="P961" s="14"/>
      <c r="Q961" s="14"/>
      <c r="R961" s="22"/>
      <c r="S961" s="22"/>
      <c r="T961" s="22"/>
      <c r="U961" s="22"/>
      <c r="V961" s="22"/>
      <c r="W961" s="22"/>
      <c r="X961" s="22"/>
      <c r="Y961" s="22"/>
      <c r="Z961" s="22"/>
    </row>
    <row r="962" ht="48.0" customHeight="1">
      <c r="A962" s="21"/>
      <c r="B962" s="22"/>
      <c r="C962" s="23"/>
      <c r="D962" s="23"/>
      <c r="E962" s="14"/>
      <c r="F962" s="14"/>
      <c r="G962" s="14"/>
      <c r="H962" s="14"/>
      <c r="I962" s="14"/>
      <c r="J962" s="14"/>
      <c r="K962" s="14"/>
      <c r="L962" s="14"/>
      <c r="M962" s="14"/>
      <c r="N962" s="14"/>
      <c r="O962" s="14"/>
      <c r="P962" s="14"/>
      <c r="Q962" s="14"/>
      <c r="R962" s="22"/>
      <c r="S962" s="22"/>
      <c r="T962" s="22"/>
      <c r="U962" s="22"/>
      <c r="V962" s="22"/>
      <c r="W962" s="22"/>
      <c r="X962" s="22"/>
      <c r="Y962" s="22"/>
      <c r="Z962" s="22"/>
    </row>
    <row r="963" ht="48.0" customHeight="1">
      <c r="A963" s="21"/>
      <c r="B963" s="22"/>
      <c r="C963" s="23"/>
      <c r="D963" s="23"/>
      <c r="E963" s="14"/>
      <c r="F963" s="14"/>
      <c r="G963" s="14"/>
      <c r="H963" s="14"/>
      <c r="I963" s="14"/>
      <c r="J963" s="14"/>
      <c r="K963" s="14"/>
      <c r="L963" s="14"/>
      <c r="M963" s="14"/>
      <c r="N963" s="14"/>
      <c r="O963" s="14"/>
      <c r="P963" s="14"/>
      <c r="Q963" s="14"/>
      <c r="R963" s="22"/>
      <c r="S963" s="22"/>
      <c r="T963" s="22"/>
      <c r="U963" s="22"/>
      <c r="V963" s="22"/>
      <c r="W963" s="22"/>
      <c r="X963" s="22"/>
      <c r="Y963" s="22"/>
      <c r="Z963" s="22"/>
    </row>
    <row r="964" ht="48.0" customHeight="1">
      <c r="A964" s="21"/>
      <c r="B964" s="22"/>
      <c r="C964" s="23"/>
      <c r="D964" s="23"/>
      <c r="E964" s="14"/>
      <c r="F964" s="14"/>
      <c r="G964" s="14"/>
      <c r="H964" s="14"/>
      <c r="I964" s="14"/>
      <c r="J964" s="14"/>
      <c r="K964" s="14"/>
      <c r="L964" s="14"/>
      <c r="M964" s="14"/>
      <c r="N964" s="14"/>
      <c r="O964" s="14"/>
      <c r="P964" s="14"/>
      <c r="Q964" s="14"/>
      <c r="R964" s="22"/>
      <c r="S964" s="22"/>
      <c r="T964" s="22"/>
      <c r="U964" s="22"/>
      <c r="V964" s="22"/>
      <c r="W964" s="22"/>
      <c r="X964" s="22"/>
      <c r="Y964" s="22"/>
      <c r="Z964" s="22"/>
    </row>
    <row r="965" ht="48.0" customHeight="1">
      <c r="A965" s="21"/>
      <c r="B965" s="22"/>
      <c r="C965" s="23"/>
      <c r="D965" s="23"/>
      <c r="E965" s="14"/>
      <c r="F965" s="14"/>
      <c r="G965" s="14"/>
      <c r="H965" s="14"/>
      <c r="I965" s="14"/>
      <c r="J965" s="14"/>
      <c r="K965" s="14"/>
      <c r="L965" s="14"/>
      <c r="M965" s="14"/>
      <c r="N965" s="14"/>
      <c r="O965" s="14"/>
      <c r="P965" s="14"/>
      <c r="Q965" s="14"/>
      <c r="R965" s="22"/>
      <c r="S965" s="22"/>
      <c r="T965" s="22"/>
      <c r="U965" s="22"/>
      <c r="V965" s="22"/>
      <c r="W965" s="22"/>
      <c r="X965" s="22"/>
      <c r="Y965" s="22"/>
      <c r="Z965" s="22"/>
    </row>
    <row r="966" ht="48.0" customHeight="1">
      <c r="A966" s="21"/>
      <c r="B966" s="22"/>
      <c r="C966" s="23"/>
      <c r="D966" s="23"/>
      <c r="E966" s="14"/>
      <c r="F966" s="14"/>
      <c r="G966" s="14"/>
      <c r="H966" s="14"/>
      <c r="I966" s="14"/>
      <c r="J966" s="14"/>
      <c r="K966" s="14"/>
      <c r="L966" s="14"/>
      <c r="M966" s="14"/>
      <c r="N966" s="14"/>
      <c r="O966" s="14"/>
      <c r="P966" s="14"/>
      <c r="Q966" s="14"/>
      <c r="R966" s="22"/>
      <c r="S966" s="22"/>
      <c r="T966" s="22"/>
      <c r="U966" s="22"/>
      <c r="V966" s="22"/>
      <c r="W966" s="22"/>
      <c r="X966" s="22"/>
      <c r="Y966" s="22"/>
      <c r="Z966" s="22"/>
    </row>
    <row r="967" ht="48.0" customHeight="1">
      <c r="A967" s="21"/>
      <c r="B967" s="22"/>
      <c r="C967" s="23"/>
      <c r="D967" s="23"/>
      <c r="E967" s="14"/>
      <c r="F967" s="14"/>
      <c r="G967" s="14"/>
      <c r="H967" s="14"/>
      <c r="I967" s="14"/>
      <c r="J967" s="14"/>
      <c r="K967" s="14"/>
      <c r="L967" s="14"/>
      <c r="M967" s="14"/>
      <c r="N967" s="14"/>
      <c r="O967" s="14"/>
      <c r="P967" s="14"/>
      <c r="Q967" s="14"/>
      <c r="R967" s="22"/>
      <c r="S967" s="22"/>
      <c r="T967" s="22"/>
      <c r="U967" s="22"/>
      <c r="V967" s="22"/>
      <c r="W967" s="22"/>
      <c r="X967" s="22"/>
      <c r="Y967" s="22"/>
      <c r="Z967" s="22"/>
    </row>
    <row r="968" ht="48.0" customHeight="1">
      <c r="A968" s="21"/>
      <c r="B968" s="22"/>
      <c r="C968" s="23"/>
      <c r="D968" s="23"/>
      <c r="E968" s="14"/>
      <c r="F968" s="14"/>
      <c r="G968" s="14"/>
      <c r="H968" s="14"/>
      <c r="I968" s="14"/>
      <c r="J968" s="14"/>
      <c r="K968" s="14"/>
      <c r="L968" s="14"/>
      <c r="M968" s="14"/>
      <c r="N968" s="14"/>
      <c r="O968" s="14"/>
      <c r="P968" s="14"/>
      <c r="Q968" s="14"/>
      <c r="R968" s="22"/>
      <c r="S968" s="22"/>
      <c r="T968" s="22"/>
      <c r="U968" s="22"/>
      <c r="V968" s="22"/>
      <c r="W968" s="22"/>
      <c r="X968" s="22"/>
      <c r="Y968" s="22"/>
      <c r="Z968" s="22"/>
    </row>
    <row r="969" ht="48.0" customHeight="1">
      <c r="A969" s="21"/>
      <c r="B969" s="22"/>
      <c r="C969" s="23"/>
      <c r="D969" s="23"/>
      <c r="E969" s="14"/>
      <c r="F969" s="14"/>
      <c r="G969" s="14"/>
      <c r="H969" s="14"/>
      <c r="I969" s="14"/>
      <c r="J969" s="14"/>
      <c r="K969" s="14"/>
      <c r="L969" s="14"/>
      <c r="M969" s="14"/>
      <c r="N969" s="14"/>
      <c r="O969" s="14"/>
      <c r="P969" s="14"/>
      <c r="Q969" s="14"/>
      <c r="R969" s="22"/>
      <c r="S969" s="22"/>
      <c r="T969" s="22"/>
      <c r="U969" s="22"/>
      <c r="V969" s="22"/>
      <c r="W969" s="22"/>
      <c r="X969" s="22"/>
      <c r="Y969" s="22"/>
      <c r="Z969" s="22"/>
    </row>
    <row r="970" ht="48.0" customHeight="1">
      <c r="A970" s="21"/>
      <c r="B970" s="22"/>
      <c r="C970" s="23"/>
      <c r="D970" s="23"/>
      <c r="E970" s="14"/>
      <c r="F970" s="14"/>
      <c r="G970" s="14"/>
      <c r="H970" s="14"/>
      <c r="I970" s="14"/>
      <c r="J970" s="14"/>
      <c r="K970" s="14"/>
      <c r="L970" s="14"/>
      <c r="M970" s="14"/>
      <c r="N970" s="14"/>
      <c r="O970" s="14"/>
      <c r="P970" s="14"/>
      <c r="Q970" s="14"/>
      <c r="R970" s="22"/>
      <c r="S970" s="22"/>
      <c r="T970" s="22"/>
      <c r="U970" s="22"/>
      <c r="V970" s="22"/>
      <c r="W970" s="22"/>
      <c r="X970" s="22"/>
      <c r="Y970" s="22"/>
      <c r="Z970" s="22"/>
    </row>
    <row r="971" ht="48.0" customHeight="1">
      <c r="A971" s="21"/>
      <c r="B971" s="22"/>
      <c r="C971" s="23"/>
      <c r="D971" s="23"/>
      <c r="E971" s="14"/>
      <c r="F971" s="14"/>
      <c r="G971" s="14"/>
      <c r="H971" s="14"/>
      <c r="I971" s="14"/>
      <c r="J971" s="14"/>
      <c r="K971" s="14"/>
      <c r="L971" s="14"/>
      <c r="M971" s="14"/>
      <c r="N971" s="14"/>
      <c r="O971" s="14"/>
      <c r="P971" s="14"/>
      <c r="Q971" s="14"/>
      <c r="R971" s="22"/>
      <c r="S971" s="22"/>
      <c r="T971" s="22"/>
      <c r="U971" s="22"/>
      <c r="V971" s="22"/>
      <c r="W971" s="22"/>
      <c r="X971" s="22"/>
      <c r="Y971" s="22"/>
      <c r="Z971" s="22"/>
    </row>
    <row r="972" ht="48.0" customHeight="1">
      <c r="A972" s="21"/>
      <c r="B972" s="22"/>
      <c r="C972" s="23"/>
      <c r="D972" s="23"/>
      <c r="E972" s="14"/>
      <c r="F972" s="14"/>
      <c r="G972" s="14"/>
      <c r="H972" s="14"/>
      <c r="I972" s="14"/>
      <c r="J972" s="14"/>
      <c r="K972" s="14"/>
      <c r="L972" s="14"/>
      <c r="M972" s="14"/>
      <c r="N972" s="14"/>
      <c r="O972" s="14"/>
      <c r="P972" s="14"/>
      <c r="Q972" s="14"/>
      <c r="R972" s="22"/>
      <c r="S972" s="22"/>
      <c r="T972" s="22"/>
      <c r="U972" s="22"/>
      <c r="V972" s="22"/>
      <c r="W972" s="22"/>
      <c r="X972" s="22"/>
      <c r="Y972" s="22"/>
      <c r="Z972" s="22"/>
    </row>
    <row r="973" ht="48.0" customHeight="1">
      <c r="A973" s="21"/>
      <c r="B973" s="22"/>
      <c r="C973" s="23"/>
      <c r="D973" s="23"/>
      <c r="E973" s="14"/>
      <c r="F973" s="14"/>
      <c r="G973" s="14"/>
      <c r="H973" s="14"/>
      <c r="I973" s="14"/>
      <c r="J973" s="14"/>
      <c r="K973" s="14"/>
      <c r="L973" s="14"/>
      <c r="M973" s="14"/>
      <c r="N973" s="14"/>
      <c r="O973" s="14"/>
      <c r="P973" s="14"/>
      <c r="Q973" s="14"/>
      <c r="R973" s="22"/>
      <c r="S973" s="22"/>
      <c r="T973" s="22"/>
      <c r="U973" s="22"/>
      <c r="V973" s="22"/>
      <c r="W973" s="22"/>
      <c r="X973" s="22"/>
      <c r="Y973" s="22"/>
      <c r="Z973" s="22"/>
    </row>
    <row r="974" ht="48.0" customHeight="1">
      <c r="A974" s="21"/>
      <c r="B974" s="22"/>
      <c r="C974" s="23"/>
      <c r="D974" s="23"/>
      <c r="E974" s="14"/>
      <c r="F974" s="14"/>
      <c r="G974" s="14"/>
      <c r="H974" s="14"/>
      <c r="I974" s="14"/>
      <c r="J974" s="14"/>
      <c r="K974" s="14"/>
      <c r="L974" s="14"/>
      <c r="M974" s="14"/>
      <c r="N974" s="14"/>
      <c r="O974" s="14"/>
      <c r="P974" s="14"/>
      <c r="Q974" s="14"/>
      <c r="R974" s="22"/>
      <c r="S974" s="22"/>
      <c r="T974" s="22"/>
      <c r="U974" s="22"/>
      <c r="V974" s="22"/>
      <c r="W974" s="22"/>
      <c r="X974" s="22"/>
      <c r="Y974" s="22"/>
      <c r="Z974" s="22"/>
    </row>
    <row r="975" ht="48.0" customHeight="1">
      <c r="A975" s="21"/>
      <c r="B975" s="22"/>
      <c r="C975" s="23"/>
      <c r="D975" s="23"/>
      <c r="E975" s="14"/>
      <c r="F975" s="14"/>
      <c r="G975" s="14"/>
      <c r="H975" s="14"/>
      <c r="I975" s="14"/>
      <c r="J975" s="14"/>
      <c r="K975" s="14"/>
      <c r="L975" s="14"/>
      <c r="M975" s="14"/>
      <c r="N975" s="14"/>
      <c r="O975" s="14"/>
      <c r="P975" s="14"/>
      <c r="Q975" s="14"/>
      <c r="R975" s="22"/>
      <c r="S975" s="22"/>
      <c r="T975" s="22"/>
      <c r="U975" s="22"/>
      <c r="V975" s="22"/>
      <c r="W975" s="22"/>
      <c r="X975" s="22"/>
      <c r="Y975" s="22"/>
      <c r="Z975" s="22"/>
    </row>
    <row r="976" ht="48.0" customHeight="1">
      <c r="A976" s="21"/>
      <c r="B976" s="22"/>
      <c r="C976" s="23"/>
      <c r="D976" s="23"/>
      <c r="E976" s="14"/>
      <c r="F976" s="14"/>
      <c r="G976" s="14"/>
      <c r="H976" s="14"/>
      <c r="I976" s="14"/>
      <c r="J976" s="14"/>
      <c r="K976" s="14"/>
      <c r="L976" s="14"/>
      <c r="M976" s="14"/>
      <c r="N976" s="14"/>
      <c r="O976" s="14"/>
      <c r="P976" s="14"/>
      <c r="Q976" s="14"/>
      <c r="R976" s="22"/>
      <c r="S976" s="22"/>
      <c r="T976" s="22"/>
      <c r="U976" s="22"/>
      <c r="V976" s="22"/>
      <c r="W976" s="22"/>
      <c r="X976" s="22"/>
      <c r="Y976" s="22"/>
      <c r="Z976" s="22"/>
    </row>
    <row r="977" ht="48.0" customHeight="1">
      <c r="A977" s="21"/>
      <c r="B977" s="22"/>
      <c r="C977" s="23"/>
      <c r="D977" s="23"/>
      <c r="E977" s="14"/>
      <c r="F977" s="14"/>
      <c r="G977" s="14"/>
      <c r="H977" s="14"/>
      <c r="I977" s="14"/>
      <c r="J977" s="14"/>
      <c r="K977" s="14"/>
      <c r="L977" s="14"/>
      <c r="M977" s="14"/>
      <c r="N977" s="14"/>
      <c r="O977" s="14"/>
      <c r="P977" s="14"/>
      <c r="Q977" s="14"/>
      <c r="R977" s="22"/>
      <c r="S977" s="22"/>
      <c r="T977" s="22"/>
      <c r="U977" s="22"/>
      <c r="V977" s="22"/>
      <c r="W977" s="22"/>
      <c r="X977" s="22"/>
      <c r="Y977" s="22"/>
      <c r="Z977" s="22"/>
    </row>
    <row r="978" ht="48.0" customHeight="1">
      <c r="A978" s="21"/>
      <c r="B978" s="22"/>
      <c r="C978" s="23"/>
      <c r="D978" s="23"/>
      <c r="E978" s="14"/>
      <c r="F978" s="14"/>
      <c r="G978" s="14"/>
      <c r="H978" s="14"/>
      <c r="I978" s="14"/>
      <c r="J978" s="14"/>
      <c r="K978" s="14"/>
      <c r="L978" s="14"/>
      <c r="M978" s="14"/>
      <c r="N978" s="14"/>
      <c r="O978" s="14"/>
      <c r="P978" s="14"/>
      <c r="Q978" s="14"/>
      <c r="R978" s="22"/>
      <c r="S978" s="22"/>
      <c r="T978" s="22"/>
      <c r="U978" s="22"/>
      <c r="V978" s="22"/>
      <c r="W978" s="22"/>
      <c r="X978" s="22"/>
      <c r="Y978" s="22"/>
      <c r="Z978" s="22"/>
    </row>
    <row r="979" ht="48.0" customHeight="1">
      <c r="A979" s="21"/>
      <c r="B979" s="22"/>
      <c r="C979" s="23"/>
      <c r="D979" s="23"/>
      <c r="E979" s="14"/>
      <c r="F979" s="14"/>
      <c r="G979" s="14"/>
      <c r="H979" s="14"/>
      <c r="I979" s="14"/>
      <c r="J979" s="14"/>
      <c r="K979" s="14"/>
      <c r="L979" s="14"/>
      <c r="M979" s="14"/>
      <c r="N979" s="14"/>
      <c r="O979" s="14"/>
      <c r="P979" s="14"/>
      <c r="Q979" s="14"/>
      <c r="R979" s="22"/>
      <c r="S979" s="22"/>
      <c r="T979" s="22"/>
      <c r="U979" s="22"/>
      <c r="V979" s="22"/>
      <c r="W979" s="22"/>
      <c r="X979" s="22"/>
      <c r="Y979" s="22"/>
      <c r="Z979" s="22"/>
    </row>
    <row r="980" ht="48.0" customHeight="1">
      <c r="A980" s="21"/>
      <c r="B980" s="22"/>
      <c r="C980" s="23"/>
      <c r="D980" s="23"/>
      <c r="E980" s="14"/>
      <c r="F980" s="14"/>
      <c r="G980" s="14"/>
      <c r="H980" s="14"/>
      <c r="I980" s="14"/>
      <c r="J980" s="14"/>
      <c r="K980" s="14"/>
      <c r="L980" s="14"/>
      <c r="M980" s="14"/>
      <c r="N980" s="14"/>
      <c r="O980" s="14"/>
      <c r="P980" s="14"/>
      <c r="Q980" s="14"/>
      <c r="R980" s="22"/>
      <c r="S980" s="22"/>
      <c r="T980" s="22"/>
      <c r="U980" s="22"/>
      <c r="V980" s="22"/>
      <c r="W980" s="22"/>
      <c r="X980" s="22"/>
      <c r="Y980" s="22"/>
      <c r="Z980" s="22"/>
    </row>
    <row r="981" ht="48.0" customHeight="1">
      <c r="A981" s="21"/>
      <c r="B981" s="22"/>
      <c r="C981" s="23"/>
      <c r="D981" s="23"/>
      <c r="E981" s="14"/>
      <c r="F981" s="14"/>
      <c r="G981" s="14"/>
      <c r="H981" s="14"/>
      <c r="I981" s="14"/>
      <c r="J981" s="14"/>
      <c r="K981" s="14"/>
      <c r="L981" s="14"/>
      <c r="M981" s="14"/>
      <c r="N981" s="14"/>
      <c r="O981" s="14"/>
      <c r="P981" s="14"/>
      <c r="Q981" s="14"/>
      <c r="R981" s="22"/>
      <c r="S981" s="22"/>
      <c r="T981" s="22"/>
      <c r="U981" s="22"/>
      <c r="V981" s="22"/>
      <c r="W981" s="22"/>
      <c r="X981" s="22"/>
      <c r="Y981" s="22"/>
      <c r="Z981" s="22"/>
    </row>
    <row r="982" ht="48.0" customHeight="1">
      <c r="A982" s="21"/>
      <c r="B982" s="22"/>
      <c r="C982" s="23"/>
      <c r="D982" s="23"/>
      <c r="E982" s="14"/>
      <c r="F982" s="14"/>
      <c r="G982" s="14"/>
      <c r="H982" s="14"/>
      <c r="I982" s="14"/>
      <c r="J982" s="14"/>
      <c r="K982" s="14"/>
      <c r="L982" s="14"/>
      <c r="M982" s="14"/>
      <c r="N982" s="14"/>
      <c r="O982" s="14"/>
      <c r="P982" s="14"/>
      <c r="Q982" s="14"/>
      <c r="R982" s="22"/>
      <c r="S982" s="22"/>
      <c r="T982" s="22"/>
      <c r="U982" s="22"/>
      <c r="V982" s="22"/>
      <c r="W982" s="22"/>
      <c r="X982" s="22"/>
      <c r="Y982" s="22"/>
      <c r="Z982" s="22"/>
    </row>
    <row r="983" ht="48.0" customHeight="1">
      <c r="A983" s="21"/>
      <c r="B983" s="22"/>
      <c r="C983" s="23"/>
      <c r="D983" s="23"/>
      <c r="E983" s="14"/>
      <c r="F983" s="14"/>
      <c r="G983" s="14"/>
      <c r="H983" s="14"/>
      <c r="I983" s="14"/>
      <c r="J983" s="14"/>
      <c r="K983" s="14"/>
      <c r="L983" s="14"/>
      <c r="M983" s="14"/>
      <c r="N983" s="14"/>
      <c r="O983" s="14"/>
      <c r="P983" s="14"/>
      <c r="Q983" s="14"/>
      <c r="R983" s="22"/>
      <c r="S983" s="22"/>
      <c r="T983" s="22"/>
      <c r="U983" s="22"/>
      <c r="V983" s="22"/>
      <c r="W983" s="22"/>
      <c r="X983" s="22"/>
      <c r="Y983" s="22"/>
      <c r="Z983" s="22"/>
    </row>
    <row r="984" ht="48.0" customHeight="1">
      <c r="A984" s="21"/>
      <c r="B984" s="22"/>
      <c r="C984" s="23"/>
      <c r="D984" s="23"/>
      <c r="E984" s="14"/>
      <c r="F984" s="14"/>
      <c r="G984" s="14"/>
      <c r="H984" s="14"/>
      <c r="I984" s="14"/>
      <c r="J984" s="14"/>
      <c r="K984" s="14"/>
      <c r="L984" s="14"/>
      <c r="M984" s="14"/>
      <c r="N984" s="14"/>
      <c r="O984" s="14"/>
      <c r="P984" s="14"/>
      <c r="Q984" s="14"/>
      <c r="R984" s="22"/>
      <c r="S984" s="22"/>
      <c r="T984" s="22"/>
      <c r="U984" s="22"/>
      <c r="V984" s="22"/>
      <c r="W984" s="22"/>
      <c r="X984" s="22"/>
      <c r="Y984" s="22"/>
      <c r="Z984" s="22"/>
    </row>
    <row r="985" ht="48.0" customHeight="1">
      <c r="A985" s="21"/>
      <c r="B985" s="22"/>
      <c r="C985" s="23"/>
      <c r="D985" s="23"/>
      <c r="E985" s="14"/>
      <c r="F985" s="14"/>
      <c r="G985" s="14"/>
      <c r="H985" s="14"/>
      <c r="I985" s="14"/>
      <c r="J985" s="14"/>
      <c r="K985" s="14"/>
      <c r="L985" s="14"/>
      <c r="M985" s="14"/>
      <c r="N985" s="14"/>
      <c r="O985" s="14"/>
      <c r="P985" s="14"/>
      <c r="Q985" s="14"/>
      <c r="R985" s="22"/>
      <c r="S985" s="22"/>
      <c r="T985" s="22"/>
      <c r="U985" s="22"/>
      <c r="V985" s="22"/>
      <c r="W985" s="22"/>
      <c r="X985" s="22"/>
      <c r="Y985" s="22"/>
      <c r="Z985" s="22"/>
    </row>
    <row r="986" ht="48.0" customHeight="1">
      <c r="A986" s="21"/>
      <c r="B986" s="22"/>
      <c r="C986" s="23"/>
      <c r="D986" s="23"/>
      <c r="E986" s="14"/>
      <c r="F986" s="14"/>
      <c r="G986" s="14"/>
      <c r="H986" s="14"/>
      <c r="I986" s="14"/>
      <c r="J986" s="14"/>
      <c r="K986" s="14"/>
      <c r="L986" s="14"/>
      <c r="M986" s="14"/>
      <c r="N986" s="14"/>
      <c r="O986" s="14"/>
      <c r="P986" s="14"/>
      <c r="Q986" s="14"/>
      <c r="R986" s="22"/>
      <c r="S986" s="22"/>
      <c r="T986" s="22"/>
      <c r="U986" s="22"/>
      <c r="V986" s="22"/>
      <c r="W986" s="22"/>
      <c r="X986" s="22"/>
      <c r="Y986" s="22"/>
      <c r="Z986" s="22"/>
    </row>
    <row r="987" ht="48.0" customHeight="1">
      <c r="A987" s="21"/>
      <c r="B987" s="22"/>
      <c r="C987" s="23"/>
      <c r="D987" s="23"/>
      <c r="E987" s="14"/>
      <c r="F987" s="14"/>
      <c r="G987" s="14"/>
      <c r="H987" s="14"/>
      <c r="I987" s="14"/>
      <c r="J987" s="14"/>
      <c r="K987" s="14"/>
      <c r="L987" s="14"/>
      <c r="M987" s="14"/>
      <c r="N987" s="14"/>
      <c r="O987" s="14"/>
      <c r="P987" s="14"/>
      <c r="Q987" s="14"/>
      <c r="R987" s="22"/>
      <c r="S987" s="22"/>
      <c r="T987" s="22"/>
      <c r="U987" s="22"/>
      <c r="V987" s="22"/>
      <c r="W987" s="22"/>
      <c r="X987" s="22"/>
      <c r="Y987" s="22"/>
      <c r="Z987" s="22"/>
    </row>
    <row r="988" ht="48.0" customHeight="1">
      <c r="A988" s="21"/>
      <c r="B988" s="22"/>
      <c r="C988" s="23"/>
      <c r="D988" s="23"/>
      <c r="E988" s="14"/>
      <c r="F988" s="14"/>
      <c r="G988" s="14"/>
      <c r="H988" s="14"/>
      <c r="I988" s="14"/>
      <c r="J988" s="14"/>
      <c r="K988" s="14"/>
      <c r="L988" s="14"/>
      <c r="M988" s="14"/>
      <c r="N988" s="14"/>
      <c r="O988" s="14"/>
      <c r="P988" s="14"/>
      <c r="Q988" s="14"/>
      <c r="R988" s="22"/>
      <c r="S988" s="22"/>
      <c r="T988" s="22"/>
      <c r="U988" s="22"/>
      <c r="V988" s="22"/>
      <c r="W988" s="22"/>
      <c r="X988" s="22"/>
      <c r="Y988" s="22"/>
      <c r="Z988" s="22"/>
    </row>
    <row r="989" ht="48.0" customHeight="1">
      <c r="A989" s="21"/>
      <c r="B989" s="22"/>
      <c r="C989" s="23"/>
      <c r="D989" s="23"/>
      <c r="E989" s="14"/>
      <c r="F989" s="14"/>
      <c r="G989" s="14"/>
      <c r="H989" s="14"/>
      <c r="I989" s="14"/>
      <c r="J989" s="14"/>
      <c r="K989" s="14"/>
      <c r="L989" s="14"/>
      <c r="M989" s="14"/>
      <c r="N989" s="14"/>
      <c r="O989" s="14"/>
      <c r="P989" s="14"/>
      <c r="Q989" s="14"/>
      <c r="R989" s="22"/>
      <c r="S989" s="22"/>
      <c r="T989" s="22"/>
      <c r="U989" s="22"/>
      <c r="V989" s="22"/>
      <c r="W989" s="22"/>
      <c r="X989" s="22"/>
      <c r="Y989" s="22"/>
      <c r="Z989" s="22"/>
    </row>
    <row r="990" ht="48.0" customHeight="1">
      <c r="A990" s="21"/>
      <c r="B990" s="22"/>
      <c r="C990" s="23"/>
      <c r="D990" s="23"/>
      <c r="E990" s="14"/>
      <c r="F990" s="14"/>
      <c r="G990" s="14"/>
      <c r="H990" s="14"/>
      <c r="I990" s="14"/>
      <c r="J990" s="14"/>
      <c r="K990" s="14"/>
      <c r="L990" s="14"/>
      <c r="M990" s="14"/>
      <c r="N990" s="14"/>
      <c r="O990" s="14"/>
      <c r="P990" s="14"/>
      <c r="Q990" s="14"/>
      <c r="R990" s="22"/>
      <c r="S990" s="22"/>
      <c r="T990" s="22"/>
      <c r="U990" s="22"/>
      <c r="V990" s="22"/>
      <c r="W990" s="22"/>
      <c r="X990" s="22"/>
      <c r="Y990" s="22"/>
      <c r="Z990" s="22"/>
    </row>
    <row r="991" ht="48.0" customHeight="1">
      <c r="A991" s="21"/>
      <c r="B991" s="22"/>
      <c r="C991" s="23"/>
      <c r="D991" s="23"/>
      <c r="E991" s="14"/>
      <c r="F991" s="14"/>
      <c r="G991" s="14"/>
      <c r="H991" s="14"/>
      <c r="I991" s="14"/>
      <c r="J991" s="14"/>
      <c r="K991" s="14"/>
      <c r="L991" s="14"/>
      <c r="M991" s="14"/>
      <c r="N991" s="14"/>
      <c r="O991" s="14"/>
      <c r="P991" s="14"/>
      <c r="Q991" s="14"/>
      <c r="R991" s="22"/>
      <c r="S991" s="22"/>
      <c r="T991" s="22"/>
      <c r="U991" s="22"/>
      <c r="V991" s="22"/>
      <c r="W991" s="22"/>
      <c r="X991" s="22"/>
      <c r="Y991" s="22"/>
      <c r="Z991" s="22"/>
    </row>
    <row r="992" ht="48.0" customHeight="1">
      <c r="A992" s="21"/>
      <c r="B992" s="22"/>
      <c r="C992" s="23"/>
      <c r="D992" s="23"/>
      <c r="E992" s="14"/>
      <c r="F992" s="14"/>
      <c r="G992" s="14"/>
      <c r="H992" s="14"/>
      <c r="I992" s="14"/>
      <c r="J992" s="14"/>
      <c r="K992" s="14"/>
      <c r="L992" s="14"/>
      <c r="M992" s="14"/>
      <c r="N992" s="14"/>
      <c r="O992" s="14"/>
      <c r="P992" s="14"/>
      <c r="Q992" s="14"/>
      <c r="R992" s="22"/>
      <c r="S992" s="22"/>
      <c r="T992" s="22"/>
      <c r="U992" s="22"/>
      <c r="V992" s="22"/>
      <c r="W992" s="22"/>
      <c r="X992" s="22"/>
      <c r="Y992" s="22"/>
      <c r="Z992" s="22"/>
    </row>
    <row r="993" ht="48.0" customHeight="1">
      <c r="A993" s="21"/>
      <c r="B993" s="22"/>
      <c r="C993" s="23"/>
      <c r="D993" s="23"/>
      <c r="E993" s="14"/>
      <c r="F993" s="14"/>
      <c r="G993" s="14"/>
      <c r="H993" s="14"/>
      <c r="I993" s="14"/>
      <c r="J993" s="14"/>
      <c r="K993" s="14"/>
      <c r="L993" s="14"/>
      <c r="M993" s="14"/>
      <c r="N993" s="14"/>
      <c r="O993" s="14"/>
      <c r="P993" s="14"/>
      <c r="Q993" s="14"/>
      <c r="R993" s="22"/>
      <c r="S993" s="22"/>
      <c r="T993" s="22"/>
      <c r="U993" s="22"/>
      <c r="V993" s="22"/>
      <c r="W993" s="22"/>
      <c r="X993" s="22"/>
      <c r="Y993" s="22"/>
      <c r="Z993" s="22"/>
    </row>
    <row r="994" ht="48.0" customHeight="1">
      <c r="A994" s="21"/>
      <c r="B994" s="22"/>
      <c r="C994" s="23"/>
      <c r="D994" s="23"/>
      <c r="E994" s="14"/>
      <c r="F994" s="14"/>
      <c r="G994" s="14"/>
      <c r="H994" s="14"/>
      <c r="I994" s="14"/>
      <c r="J994" s="14"/>
      <c r="K994" s="14"/>
      <c r="L994" s="14"/>
      <c r="M994" s="14"/>
      <c r="N994" s="14"/>
      <c r="O994" s="14"/>
      <c r="P994" s="14"/>
      <c r="Q994" s="14"/>
      <c r="R994" s="22"/>
      <c r="S994" s="22"/>
      <c r="T994" s="22"/>
      <c r="U994" s="22"/>
      <c r="V994" s="22"/>
      <c r="W994" s="22"/>
      <c r="X994" s="22"/>
      <c r="Y994" s="22"/>
      <c r="Z994" s="22"/>
    </row>
    <row r="995" ht="48.0" customHeight="1">
      <c r="A995" s="21"/>
      <c r="B995" s="22"/>
      <c r="C995" s="23"/>
      <c r="D995" s="23"/>
      <c r="E995" s="14"/>
      <c r="F995" s="14"/>
      <c r="G995" s="14"/>
      <c r="H995" s="14"/>
      <c r="I995" s="14"/>
      <c r="J995" s="14"/>
      <c r="K995" s="14"/>
      <c r="L995" s="14"/>
      <c r="M995" s="14"/>
      <c r="N995" s="14"/>
      <c r="O995" s="14"/>
      <c r="P995" s="14"/>
      <c r="Q995" s="14"/>
      <c r="R995" s="22"/>
      <c r="S995" s="22"/>
      <c r="T995" s="22"/>
      <c r="U995" s="22"/>
      <c r="V995" s="22"/>
      <c r="W995" s="22"/>
      <c r="X995" s="22"/>
      <c r="Y995" s="22"/>
      <c r="Z995" s="22"/>
    </row>
    <row r="996" ht="48.0" customHeight="1">
      <c r="A996" s="21"/>
      <c r="B996" s="22"/>
      <c r="C996" s="23"/>
      <c r="D996" s="23"/>
      <c r="E996" s="14"/>
      <c r="F996" s="14"/>
      <c r="G996" s="14"/>
      <c r="H996" s="14"/>
      <c r="I996" s="14"/>
      <c r="J996" s="14"/>
      <c r="K996" s="14"/>
      <c r="L996" s="14"/>
      <c r="M996" s="14"/>
      <c r="N996" s="14"/>
      <c r="O996" s="14"/>
      <c r="P996" s="14"/>
      <c r="Q996" s="14"/>
      <c r="R996" s="22"/>
      <c r="S996" s="22"/>
      <c r="T996" s="22"/>
      <c r="U996" s="22"/>
      <c r="V996" s="22"/>
      <c r="W996" s="22"/>
      <c r="X996" s="22"/>
      <c r="Y996" s="22"/>
      <c r="Z996" s="22"/>
    </row>
    <row r="997" ht="48.0" customHeight="1">
      <c r="A997" s="21"/>
      <c r="B997" s="22"/>
      <c r="C997" s="23"/>
      <c r="D997" s="23"/>
      <c r="E997" s="14"/>
      <c r="F997" s="14"/>
      <c r="G997" s="14"/>
      <c r="H997" s="14"/>
      <c r="I997" s="14"/>
      <c r="J997" s="14"/>
      <c r="K997" s="14"/>
      <c r="L997" s="14"/>
      <c r="M997" s="14"/>
      <c r="N997" s="14"/>
      <c r="O997" s="14"/>
      <c r="P997" s="14"/>
      <c r="Q997" s="14"/>
      <c r="R997" s="22"/>
      <c r="S997" s="22"/>
      <c r="T997" s="22"/>
      <c r="U997" s="22"/>
      <c r="V997" s="22"/>
      <c r="W997" s="22"/>
      <c r="X997" s="22"/>
      <c r="Y997" s="22"/>
      <c r="Z997" s="22"/>
    </row>
    <row r="998" ht="48.0" customHeight="1">
      <c r="A998" s="21"/>
      <c r="B998" s="22"/>
      <c r="C998" s="23"/>
      <c r="D998" s="23"/>
      <c r="E998" s="14"/>
      <c r="F998" s="14"/>
      <c r="G998" s="14"/>
      <c r="H998" s="14"/>
      <c r="I998" s="14"/>
      <c r="J998" s="14"/>
      <c r="K998" s="14"/>
      <c r="L998" s="14"/>
      <c r="M998" s="14"/>
      <c r="N998" s="14"/>
      <c r="O998" s="14"/>
      <c r="P998" s="14"/>
      <c r="Q998" s="14"/>
      <c r="R998" s="22"/>
      <c r="S998" s="22"/>
      <c r="T998" s="22"/>
      <c r="U998" s="22"/>
      <c r="V998" s="22"/>
      <c r="W998" s="22"/>
      <c r="X998" s="22"/>
      <c r="Y998" s="22"/>
      <c r="Z998" s="22"/>
    </row>
    <row r="999" ht="48.0" customHeight="1">
      <c r="A999" s="21"/>
      <c r="B999" s="22"/>
      <c r="C999" s="23"/>
      <c r="D999" s="23"/>
      <c r="E999" s="14"/>
      <c r="F999" s="14"/>
      <c r="G999" s="14"/>
      <c r="H999" s="14"/>
      <c r="I999" s="14"/>
      <c r="J999" s="14"/>
      <c r="K999" s="14"/>
      <c r="L999" s="14"/>
      <c r="M999" s="14"/>
      <c r="N999" s="14"/>
      <c r="O999" s="14"/>
      <c r="P999" s="14"/>
      <c r="Q999" s="14"/>
      <c r="R999" s="22"/>
      <c r="S999" s="22"/>
      <c r="T999" s="22"/>
      <c r="U999" s="22"/>
      <c r="V999" s="22"/>
      <c r="W999" s="22"/>
      <c r="X999" s="22"/>
      <c r="Y999" s="22"/>
      <c r="Z999" s="22"/>
    </row>
    <row r="1000" ht="48.0" customHeight="1">
      <c r="A1000" s="21"/>
      <c r="B1000" s="22"/>
      <c r="C1000" s="23"/>
      <c r="D1000" s="23"/>
      <c r="E1000" s="14"/>
      <c r="F1000" s="14"/>
      <c r="G1000" s="14"/>
      <c r="H1000" s="14"/>
      <c r="I1000" s="14"/>
      <c r="J1000" s="14"/>
      <c r="K1000" s="14"/>
      <c r="L1000" s="14"/>
      <c r="M1000" s="14"/>
      <c r="N1000" s="14"/>
      <c r="O1000" s="14"/>
      <c r="P1000" s="14"/>
      <c r="Q1000" s="14"/>
      <c r="R1000" s="22"/>
      <c r="S1000" s="22"/>
      <c r="T1000" s="22"/>
      <c r="U1000" s="22"/>
      <c r="V1000" s="22"/>
      <c r="W1000" s="22"/>
      <c r="X1000" s="22"/>
      <c r="Y1000" s="22"/>
      <c r="Z1000" s="22"/>
    </row>
    <row r="1001" ht="48.0" customHeight="1">
      <c r="A1001" s="21"/>
      <c r="B1001" s="22"/>
      <c r="C1001" s="23"/>
      <c r="D1001" s="23"/>
      <c r="E1001" s="14"/>
      <c r="F1001" s="14"/>
      <c r="G1001" s="14"/>
      <c r="H1001" s="14"/>
      <c r="I1001" s="14"/>
      <c r="J1001" s="14"/>
      <c r="K1001" s="14"/>
      <c r="L1001" s="14"/>
      <c r="M1001" s="14"/>
      <c r="N1001" s="14"/>
      <c r="O1001" s="14"/>
      <c r="P1001" s="14"/>
      <c r="Q1001" s="14"/>
      <c r="R1001" s="22"/>
      <c r="S1001" s="22"/>
      <c r="T1001" s="22"/>
      <c r="U1001" s="22"/>
      <c r="V1001" s="22"/>
      <c r="W1001" s="22"/>
      <c r="X1001" s="22"/>
      <c r="Y1001" s="22"/>
      <c r="Z1001" s="22"/>
    </row>
    <row r="1002" ht="48.0" customHeight="1">
      <c r="A1002" s="21"/>
      <c r="B1002" s="22"/>
      <c r="C1002" s="23"/>
      <c r="D1002" s="23"/>
      <c r="E1002" s="14"/>
      <c r="F1002" s="14"/>
      <c r="G1002" s="14"/>
      <c r="H1002" s="14"/>
      <c r="I1002" s="14"/>
      <c r="J1002" s="14"/>
      <c r="K1002" s="14"/>
      <c r="L1002" s="14"/>
      <c r="M1002" s="14"/>
      <c r="N1002" s="14"/>
      <c r="O1002" s="14"/>
      <c r="P1002" s="14"/>
      <c r="Q1002" s="14"/>
      <c r="R1002" s="22"/>
      <c r="S1002" s="22"/>
      <c r="T1002" s="22"/>
      <c r="U1002" s="22"/>
      <c r="V1002" s="22"/>
      <c r="W1002" s="22"/>
      <c r="X1002" s="22"/>
      <c r="Y1002" s="22"/>
      <c r="Z1002" s="22"/>
    </row>
    <row r="1003" ht="48.0" customHeight="1">
      <c r="A1003" s="21"/>
      <c r="B1003" s="22"/>
      <c r="C1003" s="23"/>
      <c r="D1003" s="23"/>
      <c r="E1003" s="14"/>
      <c r="F1003" s="14"/>
      <c r="G1003" s="14"/>
      <c r="H1003" s="14"/>
      <c r="I1003" s="14"/>
      <c r="J1003" s="14"/>
      <c r="K1003" s="14"/>
      <c r="L1003" s="14"/>
      <c r="M1003" s="14"/>
      <c r="N1003" s="14"/>
      <c r="O1003" s="14"/>
      <c r="P1003" s="14"/>
      <c r="Q1003" s="14"/>
      <c r="R1003" s="22"/>
      <c r="S1003" s="22"/>
      <c r="T1003" s="22"/>
      <c r="U1003" s="22"/>
      <c r="V1003" s="22"/>
      <c r="W1003" s="22"/>
      <c r="X1003" s="22"/>
      <c r="Y1003" s="22"/>
      <c r="Z1003" s="22"/>
    </row>
    <row r="1004" ht="48.0" customHeight="1">
      <c r="A1004" s="21"/>
      <c r="B1004" s="22"/>
      <c r="C1004" s="23"/>
      <c r="D1004" s="23"/>
      <c r="E1004" s="14"/>
      <c r="F1004" s="14"/>
      <c r="G1004" s="14"/>
      <c r="H1004" s="14"/>
      <c r="I1004" s="14"/>
      <c r="J1004" s="14"/>
      <c r="K1004" s="14"/>
      <c r="L1004" s="14"/>
      <c r="M1004" s="14"/>
      <c r="N1004" s="14"/>
      <c r="O1004" s="14"/>
      <c r="P1004" s="14"/>
      <c r="Q1004" s="14"/>
      <c r="R1004" s="22"/>
      <c r="S1004" s="22"/>
      <c r="T1004" s="22"/>
      <c r="U1004" s="22"/>
      <c r="V1004" s="22"/>
      <c r="W1004" s="22"/>
      <c r="X1004" s="22"/>
      <c r="Y1004" s="22"/>
      <c r="Z1004" s="22"/>
    </row>
    <row r="1005" ht="48.0" customHeight="1">
      <c r="A1005" s="21"/>
      <c r="B1005" s="22"/>
      <c r="C1005" s="23"/>
      <c r="D1005" s="23"/>
      <c r="E1005" s="14"/>
      <c r="F1005" s="14"/>
      <c r="G1005" s="14"/>
      <c r="H1005" s="14"/>
      <c r="I1005" s="14"/>
      <c r="J1005" s="14"/>
      <c r="K1005" s="14"/>
      <c r="L1005" s="14"/>
      <c r="M1005" s="14"/>
      <c r="N1005" s="14"/>
      <c r="O1005" s="14"/>
      <c r="P1005" s="14"/>
      <c r="Q1005" s="14"/>
      <c r="R1005" s="22"/>
      <c r="S1005" s="22"/>
      <c r="T1005" s="22"/>
      <c r="U1005" s="22"/>
      <c r="V1005" s="22"/>
      <c r="W1005" s="22"/>
      <c r="X1005" s="22"/>
      <c r="Y1005" s="22"/>
      <c r="Z1005" s="22"/>
    </row>
    <row r="1006" ht="48.0" customHeight="1">
      <c r="A1006" s="21"/>
      <c r="B1006" s="22"/>
      <c r="C1006" s="23"/>
      <c r="D1006" s="23"/>
      <c r="E1006" s="14"/>
      <c r="F1006" s="14"/>
      <c r="G1006" s="14"/>
      <c r="H1006" s="14"/>
      <c r="I1006" s="14"/>
      <c r="J1006" s="14"/>
      <c r="K1006" s="14"/>
      <c r="L1006" s="14"/>
      <c r="M1006" s="14"/>
      <c r="N1006" s="14"/>
      <c r="O1006" s="14"/>
      <c r="P1006" s="14"/>
      <c r="Q1006" s="14"/>
      <c r="R1006" s="22"/>
      <c r="S1006" s="22"/>
      <c r="T1006" s="22"/>
      <c r="U1006" s="22"/>
      <c r="V1006" s="22"/>
      <c r="W1006" s="22"/>
      <c r="X1006" s="22"/>
      <c r="Y1006" s="22"/>
      <c r="Z1006" s="22"/>
    </row>
    <row r="1007" ht="48.0" customHeight="1">
      <c r="A1007" s="21"/>
      <c r="B1007" s="22"/>
      <c r="C1007" s="23"/>
      <c r="D1007" s="23"/>
      <c r="E1007" s="14"/>
      <c r="F1007" s="14"/>
      <c r="G1007" s="14"/>
      <c r="H1007" s="14"/>
      <c r="I1007" s="14"/>
      <c r="J1007" s="14"/>
      <c r="K1007" s="14"/>
      <c r="L1007" s="14"/>
      <c r="M1007" s="14"/>
      <c r="N1007" s="14"/>
      <c r="O1007" s="14"/>
      <c r="P1007" s="14"/>
      <c r="Q1007" s="14"/>
      <c r="R1007" s="22"/>
      <c r="S1007" s="22"/>
      <c r="T1007" s="22"/>
      <c r="U1007" s="22"/>
      <c r="V1007" s="22"/>
      <c r="W1007" s="22"/>
      <c r="X1007" s="22"/>
      <c r="Y1007" s="22"/>
      <c r="Z1007" s="22"/>
    </row>
    <row r="1008" ht="48.0" customHeight="1">
      <c r="A1008" s="21"/>
      <c r="B1008" s="22"/>
      <c r="C1008" s="23"/>
      <c r="D1008" s="23"/>
      <c r="E1008" s="14"/>
      <c r="F1008" s="14"/>
      <c r="G1008" s="14"/>
      <c r="H1008" s="14"/>
      <c r="I1008" s="14"/>
      <c r="J1008" s="14"/>
      <c r="K1008" s="14"/>
      <c r="L1008" s="14"/>
      <c r="M1008" s="14"/>
      <c r="N1008" s="14"/>
      <c r="O1008" s="14"/>
      <c r="P1008" s="14"/>
      <c r="Q1008" s="14"/>
      <c r="R1008" s="22"/>
      <c r="S1008" s="22"/>
      <c r="T1008" s="22"/>
      <c r="U1008" s="22"/>
      <c r="V1008" s="22"/>
      <c r="W1008" s="22"/>
      <c r="X1008" s="22"/>
      <c r="Y1008" s="22"/>
      <c r="Z1008" s="22"/>
    </row>
    <row r="1009" ht="48.0" customHeight="1">
      <c r="A1009" s="21"/>
      <c r="B1009" s="22"/>
      <c r="C1009" s="23"/>
      <c r="D1009" s="23"/>
      <c r="E1009" s="14"/>
      <c r="F1009" s="14"/>
      <c r="G1009" s="14"/>
      <c r="H1009" s="14"/>
      <c r="I1009" s="14"/>
      <c r="J1009" s="14"/>
      <c r="K1009" s="14"/>
      <c r="L1009" s="14"/>
      <c r="M1009" s="14"/>
      <c r="N1009" s="14"/>
      <c r="O1009" s="14"/>
      <c r="P1009" s="14"/>
      <c r="Q1009" s="14"/>
      <c r="R1009" s="22"/>
      <c r="S1009" s="22"/>
      <c r="T1009" s="22"/>
      <c r="U1009" s="22"/>
      <c r="V1009" s="22"/>
      <c r="W1009" s="22"/>
      <c r="X1009" s="22"/>
      <c r="Y1009" s="22"/>
      <c r="Z1009" s="22"/>
    </row>
    <row r="1010" ht="48.0" customHeight="1">
      <c r="A1010" s="21"/>
      <c r="B1010" s="22"/>
      <c r="C1010" s="23"/>
      <c r="D1010" s="23"/>
      <c r="E1010" s="14"/>
      <c r="F1010" s="14"/>
      <c r="G1010" s="14"/>
      <c r="H1010" s="14"/>
      <c r="I1010" s="14"/>
      <c r="J1010" s="14"/>
      <c r="K1010" s="14"/>
      <c r="L1010" s="14"/>
      <c r="M1010" s="14"/>
      <c r="N1010" s="14"/>
      <c r="O1010" s="14"/>
      <c r="P1010" s="14"/>
      <c r="Q1010" s="14"/>
      <c r="R1010" s="22"/>
      <c r="S1010" s="22"/>
      <c r="T1010" s="22"/>
      <c r="U1010" s="22"/>
      <c r="V1010" s="22"/>
      <c r="W1010" s="22"/>
      <c r="X1010" s="22"/>
      <c r="Y1010" s="22"/>
      <c r="Z1010" s="22"/>
    </row>
    <row r="1011" ht="48.0" customHeight="1">
      <c r="A1011" s="21"/>
      <c r="B1011" s="22"/>
      <c r="C1011" s="23"/>
      <c r="D1011" s="23"/>
      <c r="E1011" s="14"/>
      <c r="F1011" s="14"/>
      <c r="G1011" s="14"/>
      <c r="H1011" s="14"/>
      <c r="I1011" s="14"/>
      <c r="J1011" s="14"/>
      <c r="K1011" s="14"/>
      <c r="L1011" s="14"/>
      <c r="M1011" s="14"/>
      <c r="N1011" s="14"/>
      <c r="O1011" s="14"/>
      <c r="P1011" s="14"/>
      <c r="Q1011" s="14"/>
      <c r="R1011" s="22"/>
      <c r="S1011" s="22"/>
      <c r="T1011" s="22"/>
      <c r="U1011" s="22"/>
      <c r="V1011" s="22"/>
      <c r="W1011" s="22"/>
      <c r="X1011" s="22"/>
      <c r="Y1011" s="22"/>
      <c r="Z1011" s="22"/>
    </row>
    <row r="1012" ht="48.0" customHeight="1">
      <c r="A1012" s="21"/>
      <c r="B1012" s="22"/>
      <c r="C1012" s="23"/>
      <c r="D1012" s="23"/>
      <c r="E1012" s="14"/>
      <c r="F1012" s="14"/>
      <c r="G1012" s="14"/>
      <c r="H1012" s="14"/>
      <c r="I1012" s="14"/>
      <c r="J1012" s="14"/>
      <c r="K1012" s="14"/>
      <c r="L1012" s="14"/>
      <c r="M1012" s="14"/>
      <c r="N1012" s="14"/>
      <c r="O1012" s="14"/>
      <c r="P1012" s="14"/>
      <c r="Q1012" s="14"/>
      <c r="R1012" s="22"/>
      <c r="S1012" s="22"/>
      <c r="T1012" s="22"/>
      <c r="U1012" s="22"/>
      <c r="V1012" s="22"/>
      <c r="W1012" s="22"/>
      <c r="X1012" s="22"/>
      <c r="Y1012" s="22"/>
      <c r="Z1012" s="22"/>
    </row>
    <row r="1013" ht="48.0" customHeight="1">
      <c r="A1013" s="21"/>
      <c r="B1013" s="22"/>
      <c r="C1013" s="23"/>
      <c r="D1013" s="23"/>
      <c r="E1013" s="14"/>
      <c r="F1013" s="14"/>
      <c r="G1013" s="14"/>
      <c r="H1013" s="14"/>
      <c r="I1013" s="14"/>
      <c r="J1013" s="14"/>
      <c r="K1013" s="14"/>
      <c r="L1013" s="14"/>
      <c r="M1013" s="14"/>
      <c r="N1013" s="14"/>
      <c r="O1013" s="14"/>
      <c r="P1013" s="14"/>
      <c r="Q1013" s="14"/>
      <c r="R1013" s="22"/>
      <c r="S1013" s="22"/>
      <c r="T1013" s="22"/>
      <c r="U1013" s="22"/>
      <c r="V1013" s="22"/>
      <c r="W1013" s="22"/>
      <c r="X1013" s="22"/>
      <c r="Y1013" s="22"/>
      <c r="Z1013" s="22"/>
    </row>
    <row r="1014" ht="48.0" customHeight="1">
      <c r="A1014" s="21"/>
      <c r="B1014" s="22"/>
      <c r="C1014" s="23"/>
      <c r="D1014" s="23"/>
      <c r="E1014" s="14"/>
      <c r="F1014" s="14"/>
      <c r="G1014" s="14"/>
      <c r="H1014" s="14"/>
      <c r="I1014" s="14"/>
      <c r="J1014" s="14"/>
      <c r="K1014" s="14"/>
      <c r="L1014" s="14"/>
      <c r="M1014" s="14"/>
      <c r="N1014" s="14"/>
      <c r="O1014" s="14"/>
      <c r="P1014" s="14"/>
      <c r="Q1014" s="14"/>
      <c r="R1014" s="22"/>
      <c r="S1014" s="22"/>
      <c r="T1014" s="22"/>
      <c r="U1014" s="22"/>
      <c r="V1014" s="22"/>
      <c r="W1014" s="22"/>
      <c r="X1014" s="22"/>
      <c r="Y1014" s="22"/>
      <c r="Z1014" s="22"/>
    </row>
    <row r="1015" ht="48.0" customHeight="1">
      <c r="A1015" s="21"/>
      <c r="B1015" s="22"/>
      <c r="C1015" s="23"/>
      <c r="D1015" s="23"/>
      <c r="E1015" s="14"/>
      <c r="F1015" s="14"/>
      <c r="G1015" s="14"/>
      <c r="H1015" s="14"/>
      <c r="I1015" s="14"/>
      <c r="J1015" s="14"/>
      <c r="K1015" s="14"/>
      <c r="L1015" s="14"/>
      <c r="M1015" s="14"/>
      <c r="N1015" s="14"/>
      <c r="O1015" s="14"/>
      <c r="P1015" s="14"/>
      <c r="Q1015" s="14"/>
      <c r="R1015" s="22"/>
      <c r="S1015" s="22"/>
      <c r="T1015" s="22"/>
      <c r="U1015" s="22"/>
      <c r="V1015" s="22"/>
      <c r="W1015" s="22"/>
      <c r="X1015" s="22"/>
      <c r="Y1015" s="22"/>
      <c r="Z1015" s="22"/>
    </row>
    <row r="1016" ht="48.0" customHeight="1">
      <c r="A1016" s="21"/>
      <c r="B1016" s="22"/>
      <c r="C1016" s="23"/>
      <c r="D1016" s="23"/>
      <c r="E1016" s="14"/>
      <c r="F1016" s="14"/>
      <c r="G1016" s="14"/>
      <c r="H1016" s="14"/>
      <c r="I1016" s="14"/>
      <c r="J1016" s="14"/>
      <c r="K1016" s="14"/>
      <c r="L1016" s="14"/>
      <c r="M1016" s="14"/>
      <c r="N1016" s="14"/>
      <c r="O1016" s="14"/>
      <c r="P1016" s="14"/>
      <c r="Q1016" s="14"/>
      <c r="R1016" s="22"/>
      <c r="S1016" s="22"/>
      <c r="T1016" s="22"/>
      <c r="U1016" s="22"/>
      <c r="V1016" s="22"/>
      <c r="W1016" s="22"/>
      <c r="X1016" s="22"/>
      <c r="Y1016" s="22"/>
      <c r="Z1016" s="22"/>
    </row>
    <row r="1017" ht="48.0" customHeight="1">
      <c r="A1017" s="21"/>
      <c r="B1017" s="22"/>
      <c r="C1017" s="23"/>
      <c r="D1017" s="23"/>
      <c r="E1017" s="14"/>
      <c r="F1017" s="14"/>
      <c r="G1017" s="14"/>
      <c r="H1017" s="14"/>
      <c r="I1017" s="14"/>
      <c r="J1017" s="14"/>
      <c r="K1017" s="14"/>
      <c r="L1017" s="14"/>
      <c r="M1017" s="14"/>
      <c r="N1017" s="14"/>
      <c r="O1017" s="14"/>
      <c r="P1017" s="14"/>
      <c r="Q1017" s="14"/>
      <c r="R1017" s="22"/>
      <c r="S1017" s="22"/>
      <c r="T1017" s="22"/>
      <c r="U1017" s="22"/>
      <c r="V1017" s="22"/>
      <c r="W1017" s="22"/>
      <c r="X1017" s="22"/>
      <c r="Y1017" s="22"/>
      <c r="Z1017" s="22"/>
    </row>
    <row r="1018" ht="48.0" customHeight="1">
      <c r="A1018" s="21"/>
      <c r="B1018" s="22"/>
      <c r="C1018" s="23"/>
      <c r="D1018" s="23"/>
      <c r="E1018" s="14"/>
      <c r="F1018" s="14"/>
      <c r="G1018" s="14"/>
      <c r="H1018" s="14"/>
      <c r="I1018" s="14"/>
      <c r="J1018" s="14"/>
      <c r="K1018" s="14"/>
      <c r="L1018" s="14"/>
      <c r="M1018" s="14"/>
      <c r="N1018" s="14"/>
      <c r="O1018" s="14"/>
      <c r="P1018" s="14"/>
      <c r="Q1018" s="14"/>
      <c r="R1018" s="22"/>
      <c r="S1018" s="22"/>
      <c r="T1018" s="22"/>
      <c r="U1018" s="22"/>
      <c r="V1018" s="22"/>
      <c r="W1018" s="22"/>
      <c r="X1018" s="22"/>
      <c r="Y1018" s="22"/>
      <c r="Z1018" s="22"/>
    </row>
    <row r="1019" ht="48.0" customHeight="1">
      <c r="A1019" s="21"/>
      <c r="B1019" s="22"/>
      <c r="C1019" s="23"/>
      <c r="D1019" s="23"/>
      <c r="E1019" s="14"/>
      <c r="F1019" s="14"/>
      <c r="G1019" s="14"/>
      <c r="H1019" s="14"/>
      <c r="I1019" s="14"/>
      <c r="J1019" s="14"/>
      <c r="K1019" s="14"/>
      <c r="L1019" s="14"/>
      <c r="M1019" s="14"/>
      <c r="N1019" s="14"/>
      <c r="O1019" s="14"/>
      <c r="P1019" s="14"/>
      <c r="Q1019" s="14"/>
      <c r="R1019" s="22"/>
      <c r="S1019" s="22"/>
      <c r="T1019" s="22"/>
      <c r="U1019" s="22"/>
      <c r="V1019" s="22"/>
      <c r="W1019" s="22"/>
      <c r="X1019" s="22"/>
      <c r="Y1019" s="22"/>
      <c r="Z1019" s="22"/>
    </row>
    <row r="1020" ht="48.0" customHeight="1">
      <c r="A1020" s="21"/>
      <c r="B1020" s="22"/>
      <c r="C1020" s="23"/>
      <c r="D1020" s="23"/>
      <c r="E1020" s="14"/>
      <c r="F1020" s="14"/>
      <c r="G1020" s="14"/>
      <c r="H1020" s="14"/>
      <c r="I1020" s="14"/>
      <c r="J1020" s="14"/>
      <c r="K1020" s="14"/>
      <c r="L1020" s="14"/>
      <c r="M1020" s="14"/>
      <c r="N1020" s="14"/>
      <c r="O1020" s="14"/>
      <c r="P1020" s="14"/>
      <c r="Q1020" s="14"/>
      <c r="R1020" s="22"/>
      <c r="S1020" s="22"/>
      <c r="T1020" s="22"/>
      <c r="U1020" s="22"/>
      <c r="V1020" s="22"/>
      <c r="W1020" s="22"/>
      <c r="X1020" s="22"/>
      <c r="Y1020" s="22"/>
      <c r="Z1020" s="22"/>
    </row>
    <row r="1021" ht="48.0" customHeight="1">
      <c r="A1021" s="21"/>
      <c r="B1021" s="22"/>
      <c r="C1021" s="23"/>
      <c r="D1021" s="23"/>
      <c r="E1021" s="14"/>
      <c r="F1021" s="14"/>
      <c r="G1021" s="14"/>
      <c r="H1021" s="14"/>
      <c r="I1021" s="14"/>
      <c r="J1021" s="14"/>
      <c r="K1021" s="14"/>
      <c r="L1021" s="14"/>
      <c r="M1021" s="14"/>
      <c r="N1021" s="14"/>
      <c r="O1021" s="14"/>
      <c r="P1021" s="14"/>
      <c r="Q1021" s="14"/>
      <c r="R1021" s="22"/>
      <c r="S1021" s="22"/>
      <c r="T1021" s="22"/>
      <c r="U1021" s="22"/>
      <c r="V1021" s="22"/>
      <c r="W1021" s="22"/>
      <c r="X1021" s="22"/>
      <c r="Y1021" s="22"/>
      <c r="Z1021" s="22"/>
    </row>
    <row r="1022" ht="48.0" customHeight="1">
      <c r="A1022" s="21"/>
      <c r="B1022" s="22"/>
      <c r="C1022" s="23"/>
      <c r="D1022" s="23"/>
      <c r="E1022" s="14"/>
      <c r="F1022" s="14"/>
      <c r="G1022" s="14"/>
      <c r="H1022" s="14"/>
      <c r="I1022" s="14"/>
      <c r="J1022" s="14"/>
      <c r="K1022" s="14"/>
      <c r="L1022" s="14"/>
      <c r="M1022" s="14"/>
      <c r="N1022" s="14"/>
      <c r="O1022" s="14"/>
      <c r="P1022" s="14"/>
      <c r="Q1022" s="14"/>
      <c r="R1022" s="22"/>
      <c r="S1022" s="22"/>
      <c r="T1022" s="22"/>
      <c r="U1022" s="22"/>
      <c r="V1022" s="22"/>
      <c r="W1022" s="22"/>
      <c r="X1022" s="22"/>
      <c r="Y1022" s="22"/>
      <c r="Z1022" s="22"/>
    </row>
    <row r="1023" ht="48.0" customHeight="1">
      <c r="A1023" s="21"/>
      <c r="B1023" s="22"/>
      <c r="C1023" s="23"/>
      <c r="D1023" s="23"/>
      <c r="E1023" s="14"/>
      <c r="F1023" s="14"/>
      <c r="G1023" s="14"/>
      <c r="H1023" s="14"/>
      <c r="I1023" s="14"/>
      <c r="J1023" s="14"/>
      <c r="K1023" s="14"/>
      <c r="L1023" s="14"/>
      <c r="M1023" s="14"/>
      <c r="N1023" s="14"/>
      <c r="O1023" s="14"/>
      <c r="P1023" s="14"/>
      <c r="Q1023" s="14"/>
      <c r="R1023" s="22"/>
      <c r="S1023" s="22"/>
      <c r="T1023" s="22"/>
      <c r="U1023" s="22"/>
      <c r="V1023" s="22"/>
      <c r="W1023" s="22"/>
      <c r="X1023" s="22"/>
      <c r="Y1023" s="22"/>
      <c r="Z1023" s="22"/>
    </row>
    <row r="1024" ht="48.0" customHeight="1">
      <c r="A1024" s="21"/>
      <c r="B1024" s="22"/>
      <c r="C1024" s="23"/>
      <c r="D1024" s="23"/>
      <c r="E1024" s="14"/>
      <c r="F1024" s="14"/>
      <c r="G1024" s="14"/>
      <c r="H1024" s="14"/>
      <c r="I1024" s="14"/>
      <c r="J1024" s="14"/>
      <c r="K1024" s="14"/>
      <c r="L1024" s="14"/>
      <c r="M1024" s="14"/>
      <c r="N1024" s="14"/>
      <c r="O1024" s="14"/>
      <c r="P1024" s="14"/>
      <c r="Q1024" s="14"/>
      <c r="R1024" s="22"/>
      <c r="S1024" s="22"/>
      <c r="T1024" s="22"/>
      <c r="U1024" s="22"/>
      <c r="V1024" s="22"/>
      <c r="W1024" s="22"/>
      <c r="X1024" s="22"/>
      <c r="Y1024" s="22"/>
      <c r="Z1024" s="22"/>
    </row>
    <row r="1025" ht="48.0" customHeight="1">
      <c r="A1025" s="21"/>
      <c r="B1025" s="22"/>
      <c r="C1025" s="23"/>
      <c r="D1025" s="23"/>
      <c r="E1025" s="14"/>
      <c r="F1025" s="14"/>
      <c r="G1025" s="14"/>
      <c r="H1025" s="14"/>
      <c r="I1025" s="14"/>
      <c r="J1025" s="14"/>
      <c r="K1025" s="14"/>
      <c r="L1025" s="14"/>
      <c r="M1025" s="14"/>
      <c r="N1025" s="14"/>
      <c r="O1025" s="14"/>
      <c r="P1025" s="14"/>
      <c r="Q1025" s="14"/>
      <c r="R1025" s="22"/>
      <c r="S1025" s="22"/>
      <c r="T1025" s="22"/>
      <c r="U1025" s="22"/>
      <c r="V1025" s="22"/>
      <c r="W1025" s="22"/>
      <c r="X1025" s="22"/>
      <c r="Y1025" s="22"/>
      <c r="Z1025" s="22"/>
    </row>
    <row r="1026" ht="48.0" customHeight="1">
      <c r="A1026" s="21"/>
      <c r="B1026" s="22"/>
      <c r="C1026" s="23"/>
      <c r="D1026" s="23"/>
      <c r="E1026" s="14"/>
      <c r="F1026" s="14"/>
      <c r="G1026" s="14"/>
      <c r="H1026" s="14"/>
      <c r="I1026" s="14"/>
      <c r="J1026" s="14"/>
      <c r="K1026" s="14"/>
      <c r="L1026" s="14"/>
      <c r="M1026" s="14"/>
      <c r="N1026" s="14"/>
      <c r="O1026" s="14"/>
      <c r="P1026" s="14"/>
      <c r="Q1026" s="14"/>
      <c r="R1026" s="22"/>
      <c r="S1026" s="22"/>
      <c r="T1026" s="22"/>
      <c r="U1026" s="22"/>
      <c r="V1026" s="22"/>
      <c r="W1026" s="22"/>
      <c r="X1026" s="22"/>
      <c r="Y1026" s="22"/>
      <c r="Z1026" s="22"/>
    </row>
    <row r="1027" ht="48.0" customHeight="1">
      <c r="A1027" s="21"/>
      <c r="B1027" s="22"/>
      <c r="C1027" s="23"/>
      <c r="D1027" s="23"/>
      <c r="E1027" s="14"/>
      <c r="F1027" s="14"/>
      <c r="G1027" s="14"/>
      <c r="H1027" s="14"/>
      <c r="I1027" s="14"/>
      <c r="J1027" s="14"/>
      <c r="K1027" s="14"/>
      <c r="L1027" s="14"/>
      <c r="M1027" s="14"/>
      <c r="N1027" s="14"/>
      <c r="O1027" s="14"/>
      <c r="P1027" s="14"/>
      <c r="Q1027" s="14"/>
      <c r="R1027" s="22"/>
      <c r="S1027" s="22"/>
      <c r="T1027" s="22"/>
      <c r="U1027" s="22"/>
      <c r="V1027" s="22"/>
      <c r="W1027" s="22"/>
      <c r="X1027" s="22"/>
      <c r="Y1027" s="22"/>
      <c r="Z1027" s="22"/>
    </row>
    <row r="1028" ht="48.0" customHeight="1">
      <c r="A1028" s="21"/>
      <c r="B1028" s="22"/>
      <c r="C1028" s="23"/>
      <c r="D1028" s="23"/>
      <c r="E1028" s="14"/>
      <c r="F1028" s="14"/>
      <c r="G1028" s="14"/>
      <c r="H1028" s="14"/>
      <c r="I1028" s="14"/>
      <c r="J1028" s="14"/>
      <c r="K1028" s="14"/>
      <c r="L1028" s="14"/>
      <c r="M1028" s="14"/>
      <c r="N1028" s="14"/>
      <c r="O1028" s="14"/>
      <c r="P1028" s="14"/>
      <c r="Q1028" s="14"/>
      <c r="R1028" s="22"/>
      <c r="S1028" s="22"/>
      <c r="T1028" s="22"/>
      <c r="U1028" s="22"/>
      <c r="V1028" s="22"/>
      <c r="W1028" s="22"/>
      <c r="X1028" s="22"/>
      <c r="Y1028" s="22"/>
      <c r="Z1028" s="22"/>
    </row>
    <row r="1029" ht="48.0" customHeight="1">
      <c r="A1029" s="21"/>
      <c r="B1029" s="22"/>
      <c r="C1029" s="23"/>
      <c r="D1029" s="23"/>
      <c r="E1029" s="14"/>
      <c r="F1029" s="14"/>
      <c r="G1029" s="14"/>
      <c r="H1029" s="14"/>
      <c r="I1029" s="14"/>
      <c r="J1029" s="14"/>
      <c r="K1029" s="14"/>
      <c r="L1029" s="14"/>
      <c r="M1029" s="14"/>
      <c r="N1029" s="14"/>
      <c r="O1029" s="14"/>
      <c r="P1029" s="14"/>
      <c r="Q1029" s="14"/>
      <c r="R1029" s="22"/>
      <c r="S1029" s="22"/>
      <c r="T1029" s="22"/>
      <c r="U1029" s="22"/>
      <c r="V1029" s="22"/>
      <c r="W1029" s="22"/>
      <c r="X1029" s="22"/>
      <c r="Y1029" s="22"/>
      <c r="Z1029" s="22"/>
    </row>
    <row r="1030" ht="48.0" customHeight="1">
      <c r="A1030" s="21"/>
      <c r="B1030" s="22"/>
      <c r="C1030" s="23"/>
      <c r="D1030" s="23"/>
      <c r="E1030" s="14"/>
      <c r="F1030" s="14"/>
      <c r="G1030" s="14"/>
      <c r="H1030" s="14"/>
      <c r="I1030" s="14"/>
      <c r="J1030" s="14"/>
      <c r="K1030" s="14"/>
      <c r="L1030" s="14"/>
      <c r="M1030" s="14"/>
      <c r="N1030" s="14"/>
      <c r="O1030" s="14"/>
      <c r="P1030" s="14"/>
      <c r="Q1030" s="14"/>
      <c r="R1030" s="22"/>
      <c r="S1030" s="22"/>
      <c r="T1030" s="22"/>
      <c r="U1030" s="22"/>
      <c r="V1030" s="22"/>
      <c r="W1030" s="22"/>
      <c r="X1030" s="22"/>
      <c r="Y1030" s="22"/>
      <c r="Z1030" s="22"/>
    </row>
    <row r="1031" ht="48.0" customHeight="1">
      <c r="A1031" s="21"/>
      <c r="B1031" s="22"/>
      <c r="C1031" s="23"/>
      <c r="D1031" s="23"/>
      <c r="E1031" s="14"/>
      <c r="F1031" s="14"/>
      <c r="G1031" s="14"/>
      <c r="H1031" s="14"/>
      <c r="I1031" s="14"/>
      <c r="J1031" s="14"/>
      <c r="K1031" s="14"/>
      <c r="L1031" s="14"/>
      <c r="M1031" s="14"/>
      <c r="N1031" s="14"/>
      <c r="O1031" s="14"/>
      <c r="P1031" s="14"/>
      <c r="Q1031" s="14"/>
      <c r="R1031" s="22"/>
      <c r="S1031" s="22"/>
      <c r="T1031" s="22"/>
      <c r="U1031" s="22"/>
      <c r="V1031" s="22"/>
      <c r="W1031" s="22"/>
      <c r="X1031" s="22"/>
      <c r="Y1031" s="22"/>
      <c r="Z1031" s="22"/>
    </row>
    <row r="1032" ht="48.0" customHeight="1">
      <c r="A1032" s="21"/>
      <c r="B1032" s="22"/>
      <c r="C1032" s="23"/>
      <c r="D1032" s="23"/>
      <c r="E1032" s="14"/>
      <c r="F1032" s="14"/>
      <c r="G1032" s="14"/>
      <c r="H1032" s="14"/>
      <c r="I1032" s="14"/>
      <c r="J1032" s="14"/>
      <c r="K1032" s="14"/>
      <c r="L1032" s="14"/>
      <c r="M1032" s="14"/>
      <c r="N1032" s="14"/>
      <c r="O1032" s="14"/>
      <c r="P1032" s="14"/>
      <c r="Q1032" s="14"/>
      <c r="R1032" s="22"/>
      <c r="S1032" s="22"/>
      <c r="T1032" s="22"/>
      <c r="U1032" s="22"/>
      <c r="V1032" s="22"/>
      <c r="W1032" s="22"/>
      <c r="X1032" s="22"/>
      <c r="Y1032" s="22"/>
      <c r="Z1032" s="22"/>
    </row>
    <row r="1033" ht="48.0" customHeight="1">
      <c r="A1033" s="21"/>
      <c r="B1033" s="22"/>
      <c r="C1033" s="23"/>
      <c r="D1033" s="23"/>
      <c r="E1033" s="14"/>
      <c r="F1033" s="14"/>
      <c r="G1033" s="14"/>
      <c r="H1033" s="14"/>
      <c r="I1033" s="14"/>
      <c r="J1033" s="14"/>
      <c r="K1033" s="14"/>
      <c r="L1033" s="14"/>
      <c r="M1033" s="14"/>
      <c r="N1033" s="14"/>
      <c r="O1033" s="14"/>
      <c r="P1033" s="14"/>
      <c r="Q1033" s="14"/>
      <c r="R1033" s="22"/>
      <c r="S1033" s="22"/>
      <c r="T1033" s="22"/>
      <c r="U1033" s="22"/>
      <c r="V1033" s="22"/>
      <c r="W1033" s="22"/>
      <c r="X1033" s="22"/>
      <c r="Y1033" s="22"/>
      <c r="Z1033" s="22"/>
    </row>
    <row r="1034" ht="48.0" customHeight="1">
      <c r="A1034" s="21"/>
      <c r="B1034" s="22"/>
      <c r="C1034" s="23"/>
      <c r="D1034" s="23"/>
      <c r="E1034" s="14"/>
      <c r="F1034" s="14"/>
      <c r="G1034" s="14"/>
      <c r="H1034" s="14"/>
      <c r="I1034" s="14"/>
      <c r="J1034" s="14"/>
      <c r="K1034" s="14"/>
      <c r="L1034" s="14"/>
      <c r="M1034" s="14"/>
      <c r="N1034" s="14"/>
      <c r="O1034" s="14"/>
      <c r="P1034" s="14"/>
      <c r="Q1034" s="14"/>
      <c r="R1034" s="22"/>
      <c r="S1034" s="22"/>
      <c r="T1034" s="22"/>
      <c r="U1034" s="22"/>
      <c r="V1034" s="22"/>
      <c r="W1034" s="22"/>
      <c r="X1034" s="22"/>
      <c r="Y1034" s="22"/>
      <c r="Z1034" s="22"/>
    </row>
    <row r="1035" ht="48.0" customHeight="1">
      <c r="A1035" s="21"/>
      <c r="B1035" s="22"/>
      <c r="C1035" s="23"/>
      <c r="D1035" s="23"/>
      <c r="E1035" s="14"/>
      <c r="F1035" s="14"/>
      <c r="G1035" s="14"/>
      <c r="H1035" s="14"/>
      <c r="I1035" s="14"/>
      <c r="J1035" s="14"/>
      <c r="K1035" s="14"/>
      <c r="L1035" s="14"/>
      <c r="M1035" s="14"/>
      <c r="N1035" s="14"/>
      <c r="O1035" s="14"/>
      <c r="P1035" s="14"/>
      <c r="Q1035" s="14"/>
      <c r="R1035" s="22"/>
      <c r="S1035" s="22"/>
      <c r="T1035" s="22"/>
      <c r="U1035" s="22"/>
      <c r="V1035" s="22"/>
      <c r="W1035" s="22"/>
      <c r="X1035" s="22"/>
      <c r="Y1035" s="22"/>
      <c r="Z1035" s="22"/>
    </row>
    <row r="1036" ht="48.0" customHeight="1">
      <c r="A1036" s="21"/>
      <c r="B1036" s="22"/>
      <c r="C1036" s="23"/>
      <c r="D1036" s="23"/>
      <c r="E1036" s="14"/>
      <c r="F1036" s="14"/>
      <c r="G1036" s="14"/>
      <c r="H1036" s="14"/>
      <c r="I1036" s="14"/>
      <c r="J1036" s="14"/>
      <c r="K1036" s="14"/>
      <c r="L1036" s="14"/>
      <c r="M1036" s="14"/>
      <c r="N1036" s="14"/>
      <c r="O1036" s="14"/>
      <c r="P1036" s="14"/>
      <c r="Q1036" s="14"/>
      <c r="R1036" s="22"/>
      <c r="S1036" s="22"/>
      <c r="T1036" s="22"/>
      <c r="U1036" s="22"/>
      <c r="V1036" s="22"/>
      <c r="W1036" s="22"/>
      <c r="X1036" s="22"/>
      <c r="Y1036" s="22"/>
      <c r="Z1036" s="22"/>
    </row>
    <row r="1037" ht="48.0" customHeight="1">
      <c r="A1037" s="21"/>
      <c r="B1037" s="22"/>
      <c r="C1037" s="23"/>
      <c r="D1037" s="23"/>
      <c r="E1037" s="14"/>
      <c r="F1037" s="14"/>
      <c r="G1037" s="14"/>
      <c r="H1037" s="14"/>
      <c r="I1037" s="14"/>
      <c r="J1037" s="14"/>
      <c r="K1037" s="14"/>
      <c r="L1037" s="14"/>
      <c r="M1037" s="14"/>
      <c r="N1037" s="14"/>
      <c r="O1037" s="14"/>
      <c r="P1037" s="14"/>
      <c r="Q1037" s="14"/>
      <c r="R1037" s="22"/>
      <c r="S1037" s="22"/>
      <c r="T1037" s="22"/>
      <c r="U1037" s="22"/>
      <c r="V1037" s="22"/>
      <c r="W1037" s="22"/>
      <c r="X1037" s="22"/>
      <c r="Y1037" s="22"/>
      <c r="Z1037" s="22"/>
    </row>
    <row r="1038" ht="48.0" customHeight="1">
      <c r="A1038" s="21"/>
      <c r="B1038" s="22"/>
      <c r="C1038" s="23"/>
      <c r="D1038" s="23"/>
      <c r="E1038" s="14"/>
      <c r="F1038" s="14"/>
      <c r="G1038" s="14"/>
      <c r="H1038" s="14"/>
      <c r="I1038" s="14"/>
      <c r="J1038" s="14"/>
      <c r="K1038" s="14"/>
      <c r="L1038" s="14"/>
      <c r="M1038" s="14"/>
      <c r="N1038" s="14"/>
      <c r="O1038" s="14"/>
      <c r="P1038" s="14"/>
      <c r="Q1038" s="14"/>
      <c r="R1038" s="22"/>
      <c r="S1038" s="22"/>
      <c r="T1038" s="22"/>
      <c r="U1038" s="22"/>
      <c r="V1038" s="22"/>
      <c r="W1038" s="22"/>
      <c r="X1038" s="22"/>
      <c r="Y1038" s="22"/>
      <c r="Z1038" s="22"/>
    </row>
    <row r="1039" ht="48.0" customHeight="1">
      <c r="A1039" s="21"/>
      <c r="B1039" s="22"/>
      <c r="C1039" s="23"/>
      <c r="D1039" s="23"/>
      <c r="E1039" s="14"/>
      <c r="F1039" s="14"/>
      <c r="G1039" s="14"/>
      <c r="H1039" s="14"/>
      <c r="I1039" s="14"/>
      <c r="J1039" s="14"/>
      <c r="K1039" s="14"/>
      <c r="L1039" s="14"/>
      <c r="M1039" s="14"/>
      <c r="N1039" s="14"/>
      <c r="O1039" s="14"/>
      <c r="P1039" s="14"/>
      <c r="Q1039" s="14"/>
      <c r="R1039" s="22"/>
      <c r="S1039" s="22"/>
      <c r="T1039" s="22"/>
      <c r="U1039" s="22"/>
      <c r="V1039" s="22"/>
      <c r="W1039" s="22"/>
      <c r="X1039" s="22"/>
      <c r="Y1039" s="22"/>
      <c r="Z1039" s="22"/>
    </row>
    <row r="1040" ht="48.0" customHeight="1">
      <c r="A1040" s="21"/>
      <c r="B1040" s="22"/>
      <c r="C1040" s="23"/>
      <c r="D1040" s="23"/>
      <c r="E1040" s="14"/>
      <c r="F1040" s="14"/>
      <c r="G1040" s="14"/>
      <c r="H1040" s="14"/>
      <c r="I1040" s="14"/>
      <c r="J1040" s="14"/>
      <c r="K1040" s="14"/>
      <c r="L1040" s="14"/>
      <c r="M1040" s="14"/>
      <c r="N1040" s="14"/>
      <c r="O1040" s="14"/>
      <c r="P1040" s="14"/>
      <c r="Q1040" s="14"/>
      <c r="R1040" s="22"/>
      <c r="S1040" s="22"/>
      <c r="T1040" s="22"/>
      <c r="U1040" s="22"/>
      <c r="V1040" s="22"/>
      <c r="W1040" s="22"/>
      <c r="X1040" s="22"/>
      <c r="Y1040" s="22"/>
      <c r="Z1040" s="22"/>
    </row>
    <row r="1041" ht="48.0" customHeight="1">
      <c r="A1041" s="21"/>
      <c r="B1041" s="22"/>
      <c r="C1041" s="23"/>
      <c r="D1041" s="23"/>
      <c r="E1041" s="14"/>
      <c r="F1041" s="14"/>
      <c r="G1041" s="14"/>
      <c r="H1041" s="14"/>
      <c r="I1041" s="14"/>
      <c r="J1041" s="14"/>
      <c r="K1041" s="14"/>
      <c r="L1041" s="14"/>
      <c r="M1041" s="14"/>
      <c r="N1041" s="14"/>
      <c r="O1041" s="14"/>
      <c r="P1041" s="14"/>
      <c r="Q1041" s="14"/>
      <c r="R1041" s="22"/>
      <c r="S1041" s="22"/>
      <c r="T1041" s="22"/>
      <c r="U1041" s="22"/>
      <c r="V1041" s="22"/>
      <c r="W1041" s="22"/>
      <c r="X1041" s="22"/>
      <c r="Y1041" s="22"/>
      <c r="Z1041" s="22"/>
    </row>
    <row r="1042" ht="48.0" customHeight="1">
      <c r="A1042" s="21"/>
      <c r="B1042" s="22"/>
      <c r="C1042" s="23"/>
      <c r="D1042" s="23"/>
      <c r="E1042" s="14"/>
      <c r="F1042" s="14"/>
      <c r="G1042" s="14"/>
      <c r="H1042" s="14"/>
      <c r="I1042" s="14"/>
      <c r="J1042" s="14"/>
      <c r="K1042" s="14"/>
      <c r="L1042" s="14"/>
      <c r="M1042" s="14"/>
      <c r="N1042" s="14"/>
      <c r="O1042" s="14"/>
      <c r="P1042" s="14"/>
      <c r="Q1042" s="14"/>
      <c r="R1042" s="22"/>
      <c r="S1042" s="22"/>
      <c r="T1042" s="22"/>
      <c r="U1042" s="22"/>
      <c r="V1042" s="22"/>
      <c r="W1042" s="22"/>
      <c r="X1042" s="22"/>
      <c r="Y1042" s="22"/>
      <c r="Z1042" s="22"/>
    </row>
    <row r="1043" ht="48.0" customHeight="1">
      <c r="A1043" s="21"/>
      <c r="B1043" s="22"/>
      <c r="C1043" s="23"/>
      <c r="D1043" s="23"/>
      <c r="E1043" s="14"/>
      <c r="F1043" s="14"/>
      <c r="G1043" s="14"/>
      <c r="H1043" s="14"/>
      <c r="I1043" s="14"/>
      <c r="J1043" s="14"/>
      <c r="K1043" s="14"/>
      <c r="L1043" s="14"/>
      <c r="M1043" s="14"/>
      <c r="N1043" s="14"/>
      <c r="O1043" s="14"/>
      <c r="P1043" s="14"/>
      <c r="Q1043" s="14"/>
      <c r="R1043" s="22"/>
      <c r="S1043" s="22"/>
      <c r="T1043" s="22"/>
      <c r="U1043" s="22"/>
      <c r="V1043" s="22"/>
      <c r="W1043" s="22"/>
      <c r="X1043" s="22"/>
      <c r="Y1043" s="22"/>
      <c r="Z1043" s="22"/>
    </row>
    <row r="1044" ht="48.0" customHeight="1">
      <c r="A1044" s="21"/>
      <c r="B1044" s="22"/>
      <c r="C1044" s="23"/>
      <c r="D1044" s="23"/>
      <c r="E1044" s="14"/>
      <c r="F1044" s="14"/>
      <c r="G1044" s="14"/>
      <c r="H1044" s="14"/>
      <c r="I1044" s="14"/>
      <c r="J1044" s="14"/>
      <c r="K1044" s="14"/>
      <c r="L1044" s="14"/>
      <c r="M1044" s="14"/>
      <c r="N1044" s="14"/>
      <c r="O1044" s="14"/>
      <c r="P1044" s="14"/>
      <c r="Q1044" s="14"/>
      <c r="R1044" s="22"/>
      <c r="S1044" s="22"/>
      <c r="T1044" s="22"/>
      <c r="U1044" s="22"/>
      <c r="V1044" s="22"/>
      <c r="W1044" s="22"/>
      <c r="X1044" s="22"/>
      <c r="Y1044" s="22"/>
      <c r="Z1044" s="22"/>
    </row>
    <row r="1045" ht="48.0" customHeight="1">
      <c r="A1045" s="21"/>
      <c r="B1045" s="22"/>
      <c r="C1045" s="23"/>
      <c r="D1045" s="23"/>
      <c r="E1045" s="14"/>
      <c r="F1045" s="14"/>
      <c r="G1045" s="14"/>
      <c r="H1045" s="14"/>
      <c r="I1045" s="14"/>
      <c r="J1045" s="14"/>
      <c r="K1045" s="14"/>
      <c r="L1045" s="14"/>
      <c r="M1045" s="14"/>
      <c r="N1045" s="14"/>
      <c r="O1045" s="14"/>
      <c r="P1045" s="14"/>
      <c r="Q1045" s="14"/>
      <c r="R1045" s="22"/>
      <c r="S1045" s="22"/>
      <c r="T1045" s="22"/>
      <c r="U1045" s="22"/>
      <c r="V1045" s="22"/>
      <c r="W1045" s="22"/>
      <c r="X1045" s="22"/>
      <c r="Y1045" s="22"/>
      <c r="Z1045" s="22"/>
    </row>
    <row r="1046" ht="48.0" customHeight="1">
      <c r="A1046" s="21"/>
      <c r="B1046" s="22"/>
      <c r="C1046" s="23"/>
      <c r="D1046" s="23"/>
      <c r="E1046" s="14"/>
      <c r="F1046" s="14"/>
      <c r="G1046" s="14"/>
      <c r="H1046" s="14"/>
      <c r="I1046" s="14"/>
      <c r="J1046" s="14"/>
      <c r="K1046" s="14"/>
      <c r="L1046" s="14"/>
      <c r="M1046" s="14"/>
      <c r="N1046" s="14"/>
      <c r="O1046" s="14"/>
      <c r="P1046" s="14"/>
      <c r="Q1046" s="14"/>
      <c r="R1046" s="22"/>
      <c r="S1046" s="22"/>
      <c r="T1046" s="22"/>
      <c r="U1046" s="22"/>
      <c r="V1046" s="22"/>
      <c r="W1046" s="22"/>
      <c r="X1046" s="22"/>
      <c r="Y1046" s="22"/>
      <c r="Z1046" s="22"/>
    </row>
    <row r="1047" ht="48.0" customHeight="1">
      <c r="A1047" s="21"/>
      <c r="B1047" s="22"/>
      <c r="C1047" s="23"/>
      <c r="D1047" s="23"/>
      <c r="E1047" s="14"/>
      <c r="F1047" s="14"/>
      <c r="G1047" s="14"/>
      <c r="H1047" s="14"/>
      <c r="I1047" s="14"/>
      <c r="J1047" s="14"/>
      <c r="K1047" s="14"/>
      <c r="L1047" s="14"/>
      <c r="M1047" s="14"/>
      <c r="N1047" s="14"/>
      <c r="O1047" s="14"/>
      <c r="P1047" s="14"/>
      <c r="Q1047" s="14"/>
      <c r="R1047" s="22"/>
      <c r="S1047" s="22"/>
      <c r="T1047" s="22"/>
      <c r="U1047" s="22"/>
      <c r="V1047" s="22"/>
      <c r="W1047" s="22"/>
      <c r="X1047" s="22"/>
      <c r="Y1047" s="22"/>
      <c r="Z1047" s="22"/>
    </row>
    <row r="1048" ht="48.0" customHeight="1">
      <c r="A1048" s="21"/>
      <c r="B1048" s="22"/>
      <c r="C1048" s="23"/>
      <c r="D1048" s="23"/>
      <c r="E1048" s="14"/>
      <c r="F1048" s="14"/>
      <c r="G1048" s="14"/>
      <c r="H1048" s="14"/>
      <c r="I1048" s="14"/>
      <c r="J1048" s="14"/>
      <c r="K1048" s="14"/>
      <c r="L1048" s="14"/>
      <c r="M1048" s="14"/>
      <c r="N1048" s="14"/>
      <c r="O1048" s="14"/>
      <c r="P1048" s="14"/>
      <c r="Q1048" s="14"/>
      <c r="R1048" s="22"/>
      <c r="S1048" s="22"/>
      <c r="T1048" s="22"/>
      <c r="U1048" s="22"/>
      <c r="V1048" s="22"/>
      <c r="W1048" s="22"/>
      <c r="X1048" s="22"/>
      <c r="Y1048" s="22"/>
      <c r="Z1048" s="22"/>
    </row>
    <row r="1049" ht="48.0" customHeight="1">
      <c r="A1049" s="21"/>
      <c r="B1049" s="22"/>
      <c r="C1049" s="23"/>
      <c r="D1049" s="23"/>
      <c r="E1049" s="14"/>
      <c r="F1049" s="14"/>
      <c r="G1049" s="14"/>
      <c r="H1049" s="14"/>
      <c r="I1049" s="14"/>
      <c r="J1049" s="14"/>
      <c r="K1049" s="14"/>
      <c r="L1049" s="14"/>
      <c r="M1049" s="14"/>
      <c r="N1049" s="14"/>
      <c r="O1049" s="14"/>
      <c r="P1049" s="14"/>
      <c r="Q1049" s="14"/>
      <c r="R1049" s="22"/>
      <c r="S1049" s="22"/>
      <c r="T1049" s="22"/>
      <c r="U1049" s="22"/>
      <c r="V1049" s="22"/>
      <c r="W1049" s="22"/>
      <c r="X1049" s="22"/>
      <c r="Y1049" s="22"/>
      <c r="Z1049" s="22"/>
    </row>
    <row r="1050" ht="48.0" customHeight="1">
      <c r="A1050" s="21"/>
      <c r="B1050" s="22"/>
      <c r="C1050" s="23"/>
      <c r="D1050" s="23"/>
      <c r="E1050" s="14"/>
      <c r="F1050" s="14"/>
      <c r="G1050" s="14"/>
      <c r="H1050" s="14"/>
      <c r="I1050" s="14"/>
      <c r="J1050" s="14"/>
      <c r="K1050" s="14"/>
      <c r="L1050" s="14"/>
      <c r="M1050" s="14"/>
      <c r="N1050" s="14"/>
      <c r="O1050" s="14"/>
      <c r="P1050" s="14"/>
      <c r="Q1050" s="14"/>
      <c r="R1050" s="22"/>
      <c r="S1050" s="22"/>
      <c r="T1050" s="22"/>
      <c r="U1050" s="22"/>
      <c r="V1050" s="22"/>
      <c r="W1050" s="22"/>
      <c r="X1050" s="22"/>
      <c r="Y1050" s="22"/>
      <c r="Z1050" s="22"/>
    </row>
    <row r="1051" ht="48.0" customHeight="1">
      <c r="A1051" s="21"/>
      <c r="B1051" s="22"/>
      <c r="C1051" s="23"/>
      <c r="D1051" s="23"/>
      <c r="E1051" s="14"/>
      <c r="F1051" s="14"/>
      <c r="G1051" s="14"/>
      <c r="H1051" s="14"/>
      <c r="I1051" s="14"/>
      <c r="J1051" s="14"/>
      <c r="K1051" s="14"/>
      <c r="L1051" s="14"/>
      <c r="M1051" s="14"/>
      <c r="N1051" s="14"/>
      <c r="O1051" s="14"/>
      <c r="P1051" s="14"/>
      <c r="Q1051" s="14"/>
      <c r="R1051" s="22"/>
      <c r="S1051" s="22"/>
      <c r="T1051" s="22"/>
      <c r="U1051" s="22"/>
      <c r="V1051" s="22"/>
      <c r="W1051" s="22"/>
      <c r="X1051" s="22"/>
      <c r="Y1051" s="22"/>
      <c r="Z1051" s="22"/>
    </row>
    <row r="1052" ht="48.0" customHeight="1">
      <c r="A1052" s="21"/>
      <c r="B1052" s="22"/>
      <c r="C1052" s="23"/>
      <c r="D1052" s="23"/>
      <c r="E1052" s="14"/>
      <c r="F1052" s="14"/>
      <c r="G1052" s="14"/>
      <c r="H1052" s="14"/>
      <c r="I1052" s="14"/>
      <c r="J1052" s="14"/>
      <c r="K1052" s="14"/>
      <c r="L1052" s="14"/>
      <c r="M1052" s="14"/>
      <c r="N1052" s="14"/>
      <c r="O1052" s="14"/>
      <c r="P1052" s="14"/>
      <c r="Q1052" s="14"/>
      <c r="R1052" s="22"/>
      <c r="S1052" s="22"/>
      <c r="T1052" s="22"/>
      <c r="U1052" s="22"/>
      <c r="V1052" s="22"/>
      <c r="W1052" s="22"/>
      <c r="X1052" s="22"/>
      <c r="Y1052" s="22"/>
      <c r="Z1052" s="22"/>
    </row>
    <row r="1053" ht="48.0" customHeight="1">
      <c r="A1053" s="21"/>
      <c r="B1053" s="22"/>
      <c r="C1053" s="23"/>
      <c r="D1053" s="23"/>
      <c r="E1053" s="14"/>
      <c r="F1053" s="14"/>
      <c r="G1053" s="14"/>
      <c r="H1053" s="14"/>
      <c r="I1053" s="14"/>
      <c r="J1053" s="14"/>
      <c r="K1053" s="14"/>
      <c r="L1053" s="14"/>
      <c r="M1053" s="14"/>
      <c r="N1053" s="14"/>
      <c r="O1053" s="14"/>
      <c r="P1053" s="14"/>
      <c r="Q1053" s="14"/>
      <c r="R1053" s="22"/>
      <c r="S1053" s="22"/>
      <c r="T1053" s="22"/>
      <c r="U1053" s="22"/>
      <c r="V1053" s="22"/>
      <c r="W1053" s="22"/>
      <c r="X1053" s="22"/>
      <c r="Y1053" s="22"/>
      <c r="Z1053" s="22"/>
    </row>
    <row r="1054" ht="48.0" customHeight="1">
      <c r="A1054" s="21"/>
      <c r="B1054" s="22"/>
      <c r="C1054" s="23"/>
      <c r="D1054" s="23"/>
      <c r="E1054" s="14"/>
      <c r="F1054" s="14"/>
      <c r="G1054" s="14"/>
      <c r="H1054" s="14"/>
      <c r="I1054" s="14"/>
      <c r="J1054" s="14"/>
      <c r="K1054" s="14"/>
      <c r="L1054" s="14"/>
      <c r="M1054" s="14"/>
      <c r="N1054" s="14"/>
      <c r="O1054" s="14"/>
      <c r="P1054" s="14"/>
      <c r="Q1054" s="14"/>
      <c r="R1054" s="22"/>
      <c r="S1054" s="22"/>
      <c r="T1054" s="22"/>
      <c r="U1054" s="22"/>
      <c r="V1054" s="22"/>
      <c r="W1054" s="22"/>
      <c r="X1054" s="22"/>
      <c r="Y1054" s="22"/>
      <c r="Z1054" s="22"/>
    </row>
    <row r="1055" ht="48.0" customHeight="1">
      <c r="A1055" s="21"/>
      <c r="B1055" s="22"/>
      <c r="C1055" s="23"/>
      <c r="D1055" s="23"/>
      <c r="E1055" s="14"/>
      <c r="F1055" s="14"/>
      <c r="G1055" s="14"/>
      <c r="H1055" s="14"/>
      <c r="I1055" s="14"/>
      <c r="J1055" s="14"/>
      <c r="K1055" s="14"/>
      <c r="L1055" s="14"/>
      <c r="M1055" s="14"/>
      <c r="N1055" s="14"/>
      <c r="O1055" s="14"/>
      <c r="P1055" s="14"/>
      <c r="Q1055" s="14"/>
      <c r="R1055" s="22"/>
      <c r="S1055" s="22"/>
      <c r="T1055" s="22"/>
      <c r="U1055" s="22"/>
      <c r="V1055" s="22"/>
      <c r="W1055" s="22"/>
      <c r="X1055" s="22"/>
      <c r="Y1055" s="22"/>
      <c r="Z1055" s="22"/>
    </row>
    <row r="1056" ht="48.0" customHeight="1">
      <c r="A1056" s="21"/>
      <c r="B1056" s="22"/>
      <c r="C1056" s="23"/>
      <c r="D1056" s="23"/>
      <c r="E1056" s="14"/>
      <c r="F1056" s="14"/>
      <c r="G1056" s="14"/>
      <c r="H1056" s="14"/>
      <c r="I1056" s="14"/>
      <c r="J1056" s="14"/>
      <c r="K1056" s="14"/>
      <c r="L1056" s="14"/>
      <c r="M1056" s="14"/>
      <c r="N1056" s="14"/>
      <c r="O1056" s="14"/>
      <c r="P1056" s="14"/>
      <c r="Q1056" s="14"/>
      <c r="R1056" s="22"/>
      <c r="S1056" s="22"/>
      <c r="T1056" s="22"/>
      <c r="U1056" s="22"/>
      <c r="V1056" s="22"/>
      <c r="W1056" s="22"/>
      <c r="X1056" s="22"/>
      <c r="Y1056" s="22"/>
      <c r="Z1056" s="22"/>
    </row>
    <row r="1057" ht="48.0" customHeight="1">
      <c r="A1057" s="21"/>
      <c r="B1057" s="22"/>
      <c r="C1057" s="23"/>
      <c r="D1057" s="23"/>
      <c r="E1057" s="14"/>
      <c r="F1057" s="14"/>
      <c r="G1057" s="14"/>
      <c r="H1057" s="14"/>
      <c r="I1057" s="14"/>
      <c r="J1057" s="14"/>
      <c r="K1057" s="14"/>
      <c r="L1057" s="14"/>
      <c r="M1057" s="14"/>
      <c r="N1057" s="14"/>
      <c r="O1057" s="14"/>
      <c r="P1057" s="14"/>
      <c r="Q1057" s="14"/>
      <c r="R1057" s="22"/>
      <c r="S1057" s="22"/>
      <c r="T1057" s="22"/>
      <c r="U1057" s="22"/>
      <c r="V1057" s="22"/>
      <c r="W1057" s="22"/>
      <c r="X1057" s="22"/>
      <c r="Y1057" s="22"/>
      <c r="Z1057" s="22"/>
    </row>
    <row r="1058" ht="48.0" customHeight="1">
      <c r="A1058" s="21"/>
      <c r="B1058" s="22"/>
      <c r="C1058" s="23"/>
      <c r="D1058" s="23"/>
      <c r="E1058" s="14"/>
      <c r="F1058" s="14"/>
      <c r="G1058" s="14"/>
      <c r="H1058" s="14"/>
      <c r="I1058" s="14"/>
      <c r="J1058" s="14"/>
      <c r="K1058" s="14"/>
      <c r="L1058" s="14"/>
      <c r="M1058" s="14"/>
      <c r="N1058" s="14"/>
      <c r="O1058" s="14"/>
      <c r="P1058" s="14"/>
      <c r="Q1058" s="14"/>
      <c r="R1058" s="22"/>
      <c r="S1058" s="22"/>
      <c r="T1058" s="22"/>
      <c r="U1058" s="22"/>
      <c r="V1058" s="22"/>
      <c r="W1058" s="22"/>
      <c r="X1058" s="22"/>
      <c r="Y1058" s="22"/>
      <c r="Z1058" s="22"/>
    </row>
    <row r="1059" ht="48.0" customHeight="1">
      <c r="A1059" s="21"/>
      <c r="B1059" s="22"/>
      <c r="C1059" s="23"/>
      <c r="D1059" s="23"/>
      <c r="E1059" s="14"/>
      <c r="F1059" s="14"/>
      <c r="G1059" s="14"/>
      <c r="H1059" s="14"/>
      <c r="I1059" s="14"/>
      <c r="J1059" s="14"/>
      <c r="K1059" s="14"/>
      <c r="L1059" s="14"/>
      <c r="M1059" s="14"/>
      <c r="N1059" s="14"/>
      <c r="O1059" s="14"/>
      <c r="P1059" s="14"/>
      <c r="Q1059" s="14"/>
      <c r="R1059" s="22"/>
      <c r="S1059" s="22"/>
      <c r="T1059" s="22"/>
      <c r="U1059" s="22"/>
      <c r="V1059" s="22"/>
      <c r="W1059" s="22"/>
      <c r="X1059" s="22"/>
      <c r="Y1059" s="22"/>
      <c r="Z1059" s="22"/>
    </row>
    <row r="1060" ht="48.0" customHeight="1">
      <c r="A1060" s="21"/>
      <c r="B1060" s="22"/>
      <c r="C1060" s="23"/>
      <c r="D1060" s="23"/>
      <c r="E1060" s="14"/>
      <c r="F1060" s="14"/>
      <c r="G1060" s="14"/>
      <c r="H1060" s="14"/>
      <c r="I1060" s="14"/>
      <c r="J1060" s="14"/>
      <c r="K1060" s="14"/>
      <c r="L1060" s="14"/>
      <c r="M1060" s="14"/>
      <c r="N1060" s="14"/>
      <c r="O1060" s="14"/>
      <c r="P1060" s="14"/>
      <c r="Q1060" s="14"/>
      <c r="R1060" s="22"/>
      <c r="S1060" s="22"/>
      <c r="T1060" s="22"/>
      <c r="U1060" s="22"/>
      <c r="V1060" s="22"/>
      <c r="W1060" s="22"/>
      <c r="X1060" s="22"/>
      <c r="Y1060" s="22"/>
      <c r="Z1060" s="22"/>
    </row>
    <row r="1061" ht="48.0" customHeight="1">
      <c r="A1061" s="21"/>
      <c r="B1061" s="22"/>
      <c r="C1061" s="23"/>
      <c r="D1061" s="23"/>
      <c r="E1061" s="14"/>
      <c r="F1061" s="14"/>
      <c r="G1061" s="14"/>
      <c r="H1061" s="14"/>
      <c r="I1061" s="14"/>
      <c r="J1061" s="14"/>
      <c r="K1061" s="14"/>
      <c r="L1061" s="14"/>
      <c r="M1061" s="14"/>
      <c r="N1061" s="14"/>
      <c r="O1061" s="14"/>
      <c r="P1061" s="14"/>
      <c r="Q1061" s="14"/>
      <c r="R1061" s="22"/>
      <c r="S1061" s="22"/>
      <c r="T1061" s="22"/>
      <c r="U1061" s="22"/>
      <c r="V1061" s="22"/>
      <c r="W1061" s="22"/>
      <c r="X1061" s="22"/>
      <c r="Y1061" s="22"/>
      <c r="Z1061" s="22"/>
    </row>
    <row r="1062" ht="48.0" customHeight="1">
      <c r="A1062" s="21"/>
      <c r="B1062" s="22"/>
      <c r="C1062" s="23"/>
      <c r="D1062" s="23"/>
      <c r="E1062" s="14"/>
      <c r="F1062" s="14"/>
      <c r="G1062" s="14"/>
      <c r="H1062" s="14"/>
      <c r="I1062" s="14"/>
      <c r="J1062" s="14"/>
      <c r="K1062" s="14"/>
      <c r="L1062" s="14"/>
      <c r="M1062" s="14"/>
      <c r="N1062" s="14"/>
      <c r="O1062" s="14"/>
      <c r="P1062" s="14"/>
      <c r="Q1062" s="14"/>
      <c r="R1062" s="22"/>
      <c r="S1062" s="22"/>
      <c r="T1062" s="22"/>
      <c r="U1062" s="22"/>
      <c r="V1062" s="22"/>
      <c r="W1062" s="22"/>
      <c r="X1062" s="22"/>
      <c r="Y1062" s="22"/>
      <c r="Z1062" s="22"/>
    </row>
    <row r="1063" ht="48.0" customHeight="1">
      <c r="A1063" s="21"/>
      <c r="B1063" s="22"/>
      <c r="C1063" s="23"/>
      <c r="D1063" s="23"/>
      <c r="E1063" s="14"/>
      <c r="F1063" s="14"/>
      <c r="G1063" s="14"/>
      <c r="H1063" s="14"/>
      <c r="I1063" s="14"/>
      <c r="J1063" s="14"/>
      <c r="K1063" s="14"/>
      <c r="L1063" s="14"/>
      <c r="M1063" s="14"/>
      <c r="N1063" s="14"/>
      <c r="O1063" s="14"/>
      <c r="P1063" s="14"/>
      <c r="Q1063" s="14"/>
      <c r="R1063" s="22"/>
      <c r="S1063" s="22"/>
      <c r="T1063" s="22"/>
      <c r="U1063" s="22"/>
      <c r="V1063" s="22"/>
      <c r="W1063" s="22"/>
      <c r="X1063" s="22"/>
      <c r="Y1063" s="22"/>
      <c r="Z1063" s="22"/>
    </row>
    <row r="1064" ht="48.0" customHeight="1">
      <c r="A1064" s="21"/>
      <c r="B1064" s="22"/>
      <c r="C1064" s="23"/>
      <c r="D1064" s="23"/>
      <c r="E1064" s="14"/>
      <c r="F1064" s="14"/>
      <c r="G1064" s="14"/>
      <c r="H1064" s="14"/>
      <c r="I1064" s="14"/>
      <c r="J1064" s="14"/>
      <c r="K1064" s="14"/>
      <c r="L1064" s="14"/>
      <c r="M1064" s="14"/>
      <c r="N1064" s="14"/>
      <c r="O1064" s="14"/>
      <c r="P1064" s="14"/>
      <c r="Q1064" s="14"/>
      <c r="R1064" s="22"/>
      <c r="S1064" s="22"/>
      <c r="T1064" s="22"/>
      <c r="U1064" s="22"/>
      <c r="V1064" s="22"/>
      <c r="W1064" s="22"/>
      <c r="X1064" s="22"/>
      <c r="Y1064" s="22"/>
      <c r="Z1064" s="22"/>
    </row>
    <row r="1065" ht="48.0" customHeight="1">
      <c r="A1065" s="21"/>
      <c r="B1065" s="22"/>
      <c r="C1065" s="23"/>
      <c r="D1065" s="23"/>
      <c r="E1065" s="14"/>
      <c r="F1065" s="14"/>
      <c r="G1065" s="14"/>
      <c r="H1065" s="14"/>
      <c r="I1065" s="14"/>
      <c r="J1065" s="14"/>
      <c r="K1065" s="14"/>
      <c r="L1065" s="14"/>
      <c r="M1065" s="14"/>
      <c r="N1065" s="14"/>
      <c r="O1065" s="14"/>
      <c r="P1065" s="14"/>
      <c r="Q1065" s="14"/>
      <c r="R1065" s="22"/>
      <c r="S1065" s="22"/>
      <c r="T1065" s="22"/>
      <c r="U1065" s="22"/>
      <c r="V1065" s="22"/>
      <c r="W1065" s="22"/>
      <c r="X1065" s="22"/>
      <c r="Y1065" s="22"/>
      <c r="Z1065" s="22"/>
    </row>
    <row r="1066" ht="48.0" customHeight="1">
      <c r="A1066" s="21"/>
      <c r="B1066" s="22"/>
      <c r="C1066" s="23"/>
      <c r="D1066" s="23"/>
      <c r="E1066" s="14"/>
      <c r="F1066" s="14"/>
      <c r="G1066" s="14"/>
      <c r="H1066" s="14"/>
      <c r="I1066" s="14"/>
      <c r="J1066" s="14"/>
      <c r="K1066" s="14"/>
      <c r="L1066" s="14"/>
      <c r="M1066" s="14"/>
      <c r="N1066" s="14"/>
      <c r="O1066" s="14"/>
      <c r="P1066" s="14"/>
      <c r="Q1066" s="14"/>
      <c r="R1066" s="22"/>
      <c r="S1066" s="22"/>
      <c r="T1066" s="22"/>
      <c r="U1066" s="22"/>
      <c r="V1066" s="22"/>
      <c r="W1066" s="22"/>
      <c r="X1066" s="22"/>
      <c r="Y1066" s="22"/>
      <c r="Z1066" s="22"/>
    </row>
    <row r="1067" ht="48.0" customHeight="1">
      <c r="A1067" s="21"/>
      <c r="B1067" s="22"/>
      <c r="C1067" s="23"/>
      <c r="D1067" s="23"/>
      <c r="E1067" s="14"/>
      <c r="F1067" s="14"/>
      <c r="G1067" s="14"/>
      <c r="H1067" s="14"/>
      <c r="I1067" s="14"/>
      <c r="J1067" s="14"/>
      <c r="K1067" s="14"/>
      <c r="L1067" s="14"/>
      <c r="M1067" s="14"/>
      <c r="N1067" s="14"/>
      <c r="O1067" s="14"/>
      <c r="P1067" s="14"/>
      <c r="Q1067" s="14"/>
      <c r="R1067" s="22"/>
      <c r="S1067" s="22"/>
      <c r="T1067" s="22"/>
      <c r="U1067" s="22"/>
      <c r="V1067" s="22"/>
      <c r="W1067" s="22"/>
      <c r="X1067" s="22"/>
      <c r="Y1067" s="22"/>
      <c r="Z1067" s="22"/>
    </row>
    <row r="1068" ht="48.0" customHeight="1">
      <c r="A1068" s="21"/>
      <c r="B1068" s="22"/>
      <c r="C1068" s="23"/>
      <c r="D1068" s="23"/>
      <c r="E1068" s="14"/>
      <c r="F1068" s="14"/>
      <c r="G1068" s="14"/>
      <c r="H1068" s="14"/>
      <c r="I1068" s="14"/>
      <c r="J1068" s="14"/>
      <c r="K1068" s="14"/>
      <c r="L1068" s="14"/>
      <c r="M1068" s="14"/>
      <c r="N1068" s="14"/>
      <c r="O1068" s="14"/>
      <c r="P1068" s="14"/>
      <c r="Q1068" s="14"/>
      <c r="R1068" s="22"/>
      <c r="S1068" s="22"/>
      <c r="T1068" s="22"/>
      <c r="U1068" s="22"/>
      <c r="V1068" s="22"/>
      <c r="W1068" s="22"/>
      <c r="X1068" s="22"/>
      <c r="Y1068" s="22"/>
      <c r="Z1068" s="22"/>
    </row>
    <row r="1069" ht="48.0" customHeight="1">
      <c r="A1069" s="21"/>
      <c r="B1069" s="22"/>
      <c r="C1069" s="23"/>
      <c r="D1069" s="23"/>
      <c r="E1069" s="14"/>
      <c r="F1069" s="14"/>
      <c r="G1069" s="14"/>
      <c r="H1069" s="14"/>
      <c r="I1069" s="14"/>
      <c r="J1069" s="14"/>
      <c r="K1069" s="14"/>
      <c r="L1069" s="14"/>
      <c r="M1069" s="14"/>
      <c r="N1069" s="14"/>
      <c r="O1069" s="14"/>
      <c r="P1069" s="14"/>
      <c r="Q1069" s="14"/>
      <c r="R1069" s="22"/>
      <c r="S1069" s="22"/>
      <c r="T1069" s="22"/>
      <c r="U1069" s="22"/>
      <c r="V1069" s="22"/>
      <c r="W1069" s="22"/>
      <c r="X1069" s="22"/>
      <c r="Y1069" s="22"/>
      <c r="Z1069" s="22"/>
    </row>
    <row r="1070" ht="48.0" customHeight="1">
      <c r="A1070" s="21"/>
      <c r="B1070" s="22"/>
      <c r="C1070" s="23"/>
      <c r="D1070" s="23"/>
      <c r="E1070" s="14"/>
      <c r="F1070" s="14"/>
      <c r="G1070" s="14"/>
      <c r="H1070" s="14"/>
      <c r="I1070" s="14"/>
      <c r="J1070" s="14"/>
      <c r="K1070" s="14"/>
      <c r="L1070" s="14"/>
      <c r="M1070" s="14"/>
      <c r="N1070" s="14"/>
      <c r="O1070" s="14"/>
      <c r="P1070" s="14"/>
      <c r="Q1070" s="14"/>
      <c r="R1070" s="22"/>
      <c r="S1070" s="22"/>
      <c r="T1070" s="22"/>
      <c r="U1070" s="22"/>
      <c r="V1070" s="22"/>
      <c r="W1070" s="22"/>
      <c r="X1070" s="22"/>
      <c r="Y1070" s="22"/>
      <c r="Z1070" s="22"/>
    </row>
    <row r="1071" ht="48.0" customHeight="1">
      <c r="A1071" s="21"/>
      <c r="B1071" s="22"/>
      <c r="C1071" s="23"/>
      <c r="D1071" s="23"/>
      <c r="E1071" s="14"/>
      <c r="F1071" s="14"/>
      <c r="G1071" s="14"/>
      <c r="H1071" s="14"/>
      <c r="I1071" s="14"/>
      <c r="J1071" s="14"/>
      <c r="K1071" s="14"/>
      <c r="L1071" s="14"/>
      <c r="M1071" s="14"/>
      <c r="N1071" s="14"/>
      <c r="O1071" s="14"/>
      <c r="P1071" s="14"/>
      <c r="Q1071" s="14"/>
      <c r="R1071" s="22"/>
      <c r="S1071" s="22"/>
      <c r="T1071" s="22"/>
      <c r="U1071" s="22"/>
      <c r="V1071" s="22"/>
      <c r="W1071" s="22"/>
      <c r="X1071" s="22"/>
      <c r="Y1071" s="22"/>
      <c r="Z1071" s="22"/>
    </row>
    <row r="1072" ht="48.0" customHeight="1">
      <c r="A1072" s="21"/>
      <c r="B1072" s="22"/>
      <c r="C1072" s="23"/>
      <c r="D1072" s="23"/>
      <c r="E1072" s="14"/>
      <c r="F1072" s="14"/>
      <c r="G1072" s="14"/>
      <c r="H1072" s="14"/>
      <c r="I1072" s="14"/>
      <c r="J1072" s="14"/>
      <c r="K1072" s="14"/>
      <c r="L1072" s="14"/>
      <c r="M1072" s="14"/>
      <c r="N1072" s="14"/>
      <c r="O1072" s="14"/>
      <c r="P1072" s="14"/>
      <c r="Q1072" s="14"/>
      <c r="R1072" s="22"/>
      <c r="S1072" s="22"/>
      <c r="T1072" s="22"/>
      <c r="U1072" s="22"/>
      <c r="V1072" s="22"/>
      <c r="W1072" s="22"/>
      <c r="X1072" s="22"/>
      <c r="Y1072" s="22"/>
      <c r="Z1072" s="22"/>
    </row>
    <row r="1073" ht="48.0" customHeight="1">
      <c r="A1073" s="21"/>
      <c r="B1073" s="22"/>
      <c r="C1073" s="23"/>
      <c r="D1073" s="23"/>
      <c r="E1073" s="14"/>
      <c r="F1073" s="14"/>
      <c r="G1073" s="14"/>
      <c r="H1073" s="14"/>
      <c r="I1073" s="14"/>
      <c r="J1073" s="14"/>
      <c r="K1073" s="14"/>
      <c r="L1073" s="14"/>
      <c r="M1073" s="14"/>
      <c r="N1073" s="14"/>
      <c r="O1073" s="14"/>
      <c r="P1073" s="14"/>
      <c r="Q1073" s="14"/>
      <c r="R1073" s="22"/>
      <c r="S1073" s="22"/>
      <c r="T1073" s="22"/>
      <c r="U1073" s="22"/>
      <c r="V1073" s="22"/>
      <c r="W1073" s="22"/>
      <c r="X1073" s="22"/>
      <c r="Y1073" s="22"/>
      <c r="Z1073" s="22"/>
    </row>
    <row r="1074" ht="48.0" customHeight="1">
      <c r="A1074" s="21"/>
      <c r="B1074" s="22"/>
      <c r="C1074" s="23"/>
      <c r="D1074" s="23"/>
      <c r="E1074" s="14"/>
      <c r="F1074" s="14"/>
      <c r="G1074" s="14"/>
      <c r="H1074" s="14"/>
      <c r="I1074" s="14"/>
      <c r="J1074" s="14"/>
      <c r="K1074" s="14"/>
      <c r="L1074" s="14"/>
      <c r="M1074" s="14"/>
      <c r="N1074" s="14"/>
      <c r="O1074" s="14"/>
      <c r="P1074" s="14"/>
      <c r="Q1074" s="14"/>
      <c r="R1074" s="22"/>
      <c r="S1074" s="22"/>
      <c r="T1074" s="22"/>
      <c r="U1074" s="22"/>
      <c r="V1074" s="22"/>
      <c r="W1074" s="22"/>
      <c r="X1074" s="22"/>
      <c r="Y1074" s="22"/>
      <c r="Z1074" s="22"/>
    </row>
    <row r="1075" ht="48.0" customHeight="1">
      <c r="A1075" s="21"/>
      <c r="B1075" s="22"/>
      <c r="C1075" s="23"/>
      <c r="D1075" s="23"/>
      <c r="E1075" s="14"/>
      <c r="F1075" s="14"/>
      <c r="G1075" s="14"/>
      <c r="H1075" s="14"/>
      <c r="I1075" s="14"/>
      <c r="J1075" s="14"/>
      <c r="K1075" s="14"/>
      <c r="L1075" s="14"/>
      <c r="M1075" s="14"/>
      <c r="N1075" s="14"/>
      <c r="O1075" s="14"/>
      <c r="P1075" s="14"/>
      <c r="Q1075" s="14"/>
      <c r="R1075" s="22"/>
      <c r="S1075" s="22"/>
      <c r="T1075" s="22"/>
      <c r="U1075" s="22"/>
      <c r="V1075" s="22"/>
      <c r="W1075" s="22"/>
      <c r="X1075" s="22"/>
      <c r="Y1075" s="22"/>
      <c r="Z1075" s="22"/>
    </row>
    <row r="1076" ht="48.0" customHeight="1">
      <c r="A1076" s="21"/>
      <c r="B1076" s="22"/>
      <c r="C1076" s="23"/>
      <c r="D1076" s="23"/>
      <c r="E1076" s="14"/>
      <c r="F1076" s="14"/>
      <c r="G1076" s="14"/>
      <c r="H1076" s="14"/>
      <c r="I1076" s="14"/>
      <c r="J1076" s="14"/>
      <c r="K1076" s="14"/>
      <c r="L1076" s="14"/>
      <c r="M1076" s="14"/>
      <c r="N1076" s="14"/>
      <c r="O1076" s="14"/>
      <c r="P1076" s="14"/>
      <c r="Q1076" s="14"/>
      <c r="R1076" s="22"/>
      <c r="S1076" s="22"/>
      <c r="T1076" s="22"/>
      <c r="U1076" s="22"/>
      <c r="V1076" s="22"/>
      <c r="W1076" s="22"/>
      <c r="X1076" s="22"/>
      <c r="Y1076" s="22"/>
      <c r="Z1076" s="22"/>
    </row>
    <row r="1077" ht="48.0" customHeight="1">
      <c r="A1077" s="21"/>
      <c r="B1077" s="22"/>
      <c r="C1077" s="23"/>
      <c r="D1077" s="23"/>
      <c r="E1077" s="14"/>
      <c r="F1077" s="14"/>
      <c r="G1077" s="14"/>
      <c r="H1077" s="14"/>
      <c r="I1077" s="14"/>
      <c r="J1077" s="14"/>
      <c r="K1077" s="14"/>
      <c r="L1077" s="14"/>
      <c r="M1077" s="14"/>
      <c r="N1077" s="14"/>
      <c r="O1077" s="14"/>
      <c r="P1077" s="14"/>
      <c r="Q1077" s="14"/>
      <c r="R1077" s="22"/>
      <c r="S1077" s="22"/>
      <c r="T1077" s="22"/>
      <c r="U1077" s="22"/>
      <c r="V1077" s="22"/>
      <c r="W1077" s="22"/>
      <c r="X1077" s="22"/>
      <c r="Y1077" s="22"/>
      <c r="Z1077" s="22"/>
    </row>
    <row r="1078" ht="48.0" customHeight="1">
      <c r="A1078" s="21"/>
      <c r="B1078" s="22"/>
      <c r="C1078" s="23"/>
      <c r="D1078" s="23"/>
      <c r="E1078" s="14"/>
      <c r="F1078" s="14"/>
      <c r="G1078" s="14"/>
      <c r="H1078" s="14"/>
      <c r="I1078" s="14"/>
      <c r="J1078" s="14"/>
      <c r="K1078" s="14"/>
      <c r="L1078" s="14"/>
      <c r="M1078" s="14"/>
      <c r="N1078" s="14"/>
      <c r="O1078" s="14"/>
      <c r="P1078" s="14"/>
      <c r="Q1078" s="14"/>
      <c r="R1078" s="22"/>
      <c r="S1078" s="22"/>
      <c r="T1078" s="22"/>
      <c r="U1078" s="22"/>
      <c r="V1078" s="22"/>
      <c r="W1078" s="22"/>
      <c r="X1078" s="22"/>
      <c r="Y1078" s="22"/>
      <c r="Z1078" s="22"/>
    </row>
    <row r="1079" ht="48.0" customHeight="1">
      <c r="A1079" s="21"/>
      <c r="B1079" s="22"/>
      <c r="C1079" s="23"/>
      <c r="D1079" s="23"/>
      <c r="E1079" s="14"/>
      <c r="F1079" s="14"/>
      <c r="G1079" s="14"/>
      <c r="H1079" s="14"/>
      <c r="I1079" s="14"/>
      <c r="J1079" s="14"/>
      <c r="K1079" s="14"/>
      <c r="L1079" s="14"/>
      <c r="M1079" s="14"/>
      <c r="N1079" s="14"/>
      <c r="O1079" s="14"/>
      <c r="P1079" s="14"/>
      <c r="Q1079" s="14"/>
      <c r="R1079" s="22"/>
      <c r="S1079" s="22"/>
      <c r="T1079" s="22"/>
      <c r="U1079" s="22"/>
      <c r="V1079" s="22"/>
      <c r="W1079" s="22"/>
      <c r="X1079" s="22"/>
      <c r="Y1079" s="22"/>
      <c r="Z1079" s="22"/>
    </row>
    <row r="1080" ht="48.0" customHeight="1">
      <c r="A1080" s="21"/>
      <c r="B1080" s="22"/>
      <c r="C1080" s="23"/>
      <c r="D1080" s="23"/>
      <c r="E1080" s="14"/>
      <c r="F1080" s="14"/>
      <c r="G1080" s="14"/>
      <c r="H1080" s="14"/>
      <c r="I1080" s="14"/>
      <c r="J1080" s="14"/>
      <c r="K1080" s="14"/>
      <c r="L1080" s="14"/>
      <c r="M1080" s="14"/>
      <c r="N1080" s="14"/>
      <c r="O1080" s="14"/>
      <c r="P1080" s="14"/>
      <c r="Q1080" s="14"/>
      <c r="R1080" s="22"/>
      <c r="S1080" s="22"/>
      <c r="T1080" s="22"/>
      <c r="U1080" s="22"/>
      <c r="V1080" s="22"/>
      <c r="W1080" s="22"/>
      <c r="X1080" s="22"/>
      <c r="Y1080" s="22"/>
      <c r="Z1080" s="22"/>
    </row>
    <row r="1081" ht="48.0" customHeight="1">
      <c r="A1081" s="21"/>
      <c r="B1081" s="22"/>
      <c r="C1081" s="23"/>
      <c r="D1081" s="23"/>
      <c r="E1081" s="14"/>
      <c r="F1081" s="14"/>
      <c r="G1081" s="14"/>
      <c r="H1081" s="14"/>
      <c r="I1081" s="14"/>
      <c r="J1081" s="14"/>
      <c r="K1081" s="14"/>
      <c r="L1081" s="14"/>
      <c r="M1081" s="14"/>
      <c r="N1081" s="14"/>
      <c r="O1081" s="14"/>
      <c r="P1081" s="14"/>
      <c r="Q1081" s="14"/>
      <c r="R1081" s="22"/>
      <c r="S1081" s="22"/>
      <c r="T1081" s="22"/>
      <c r="U1081" s="22"/>
      <c r="V1081" s="22"/>
      <c r="W1081" s="22"/>
      <c r="X1081" s="22"/>
      <c r="Y1081" s="22"/>
      <c r="Z1081" s="22"/>
    </row>
    <row r="1082" ht="48.0" customHeight="1">
      <c r="A1082" s="21"/>
      <c r="B1082" s="22"/>
      <c r="C1082" s="23"/>
      <c r="D1082" s="23"/>
      <c r="E1082" s="14"/>
      <c r="F1082" s="14"/>
      <c r="G1082" s="14"/>
      <c r="H1082" s="14"/>
      <c r="I1082" s="14"/>
      <c r="J1082" s="14"/>
      <c r="K1082" s="14"/>
      <c r="L1082" s="14"/>
      <c r="M1082" s="14"/>
      <c r="N1082" s="14"/>
      <c r="O1082" s="14"/>
      <c r="P1082" s="14"/>
      <c r="Q1082" s="14"/>
      <c r="R1082" s="22"/>
      <c r="S1082" s="22"/>
      <c r="T1082" s="22"/>
      <c r="U1082" s="22"/>
      <c r="V1082" s="22"/>
      <c r="W1082" s="22"/>
      <c r="X1082" s="22"/>
      <c r="Y1082" s="22"/>
      <c r="Z1082" s="22"/>
    </row>
    <row r="1083" ht="48.0" customHeight="1">
      <c r="A1083" s="21"/>
      <c r="B1083" s="22"/>
      <c r="C1083" s="23"/>
      <c r="D1083" s="23"/>
      <c r="E1083" s="14"/>
      <c r="F1083" s="14"/>
      <c r="G1083" s="14"/>
      <c r="H1083" s="14"/>
      <c r="I1083" s="14"/>
      <c r="J1083" s="14"/>
      <c r="K1083" s="14"/>
      <c r="L1083" s="14"/>
      <c r="M1083" s="14"/>
      <c r="N1083" s="14"/>
      <c r="O1083" s="14"/>
      <c r="P1083" s="14"/>
      <c r="Q1083" s="14"/>
      <c r="R1083" s="22"/>
      <c r="S1083" s="22"/>
      <c r="T1083" s="22"/>
      <c r="U1083" s="22"/>
      <c r="V1083" s="22"/>
      <c r="W1083" s="22"/>
      <c r="X1083" s="22"/>
      <c r="Y1083" s="22"/>
      <c r="Z1083" s="22"/>
    </row>
    <row r="1084" ht="48.0" customHeight="1">
      <c r="A1084" s="21"/>
      <c r="B1084" s="22"/>
      <c r="C1084" s="23"/>
      <c r="D1084" s="23"/>
      <c r="E1084" s="14"/>
      <c r="F1084" s="14"/>
      <c r="G1084" s="14"/>
      <c r="H1084" s="14"/>
      <c r="I1084" s="14"/>
      <c r="J1084" s="14"/>
      <c r="K1084" s="14"/>
      <c r="L1084" s="14"/>
      <c r="M1084" s="14"/>
      <c r="N1084" s="14"/>
      <c r="O1084" s="14"/>
      <c r="P1084" s="14"/>
      <c r="Q1084" s="14"/>
      <c r="R1084" s="22"/>
      <c r="S1084" s="22"/>
      <c r="T1084" s="22"/>
      <c r="U1084" s="22"/>
      <c r="V1084" s="22"/>
      <c r="W1084" s="22"/>
      <c r="X1084" s="22"/>
      <c r="Y1084" s="22"/>
      <c r="Z1084" s="22"/>
    </row>
    <row r="1085" ht="48.0" customHeight="1">
      <c r="A1085" s="21"/>
      <c r="B1085" s="22"/>
      <c r="C1085" s="23"/>
      <c r="D1085" s="23"/>
      <c r="E1085" s="14"/>
      <c r="F1085" s="14"/>
      <c r="G1085" s="14"/>
      <c r="H1085" s="14"/>
      <c r="I1085" s="14"/>
      <c r="J1085" s="14"/>
      <c r="K1085" s="14"/>
      <c r="L1085" s="14"/>
      <c r="M1085" s="14"/>
      <c r="N1085" s="14"/>
      <c r="O1085" s="14"/>
      <c r="P1085" s="14"/>
      <c r="Q1085" s="14"/>
      <c r="R1085" s="22"/>
      <c r="S1085" s="22"/>
      <c r="T1085" s="22"/>
      <c r="U1085" s="22"/>
      <c r="V1085" s="22"/>
      <c r="W1085" s="22"/>
      <c r="X1085" s="22"/>
      <c r="Y1085" s="22"/>
      <c r="Z1085" s="22"/>
    </row>
    <row r="1086" ht="48.0" customHeight="1">
      <c r="A1086" s="21"/>
      <c r="B1086" s="22"/>
      <c r="C1086" s="23"/>
      <c r="D1086" s="23"/>
      <c r="E1086" s="14"/>
      <c r="F1086" s="14"/>
      <c r="G1086" s="14"/>
      <c r="H1086" s="14"/>
      <c r="I1086" s="14"/>
      <c r="J1086" s="14"/>
      <c r="K1086" s="14"/>
      <c r="L1086" s="14"/>
      <c r="M1086" s="14"/>
      <c r="N1086" s="14"/>
      <c r="O1086" s="14"/>
      <c r="P1086" s="14"/>
      <c r="Q1086" s="14"/>
      <c r="R1086" s="22"/>
      <c r="S1086" s="22"/>
      <c r="T1086" s="22"/>
      <c r="U1086" s="22"/>
      <c r="V1086" s="22"/>
      <c r="W1086" s="22"/>
      <c r="X1086" s="22"/>
      <c r="Y1086" s="22"/>
      <c r="Z1086" s="22"/>
    </row>
    <row r="1087" ht="48.0" customHeight="1">
      <c r="A1087" s="21"/>
      <c r="B1087" s="22"/>
      <c r="C1087" s="23"/>
      <c r="D1087" s="23"/>
      <c r="E1087" s="14"/>
      <c r="F1087" s="14"/>
      <c r="G1087" s="14"/>
      <c r="H1087" s="14"/>
      <c r="I1087" s="14"/>
      <c r="J1087" s="14"/>
      <c r="K1087" s="14"/>
      <c r="L1087" s="14"/>
      <c r="M1087" s="14"/>
      <c r="N1087" s="14"/>
      <c r="O1087" s="14"/>
      <c r="P1087" s="14"/>
      <c r="Q1087" s="14"/>
      <c r="R1087" s="22"/>
      <c r="S1087" s="22"/>
      <c r="T1087" s="22"/>
      <c r="U1087" s="22"/>
      <c r="V1087" s="22"/>
      <c r="W1087" s="22"/>
      <c r="X1087" s="22"/>
      <c r="Y1087" s="22"/>
      <c r="Z1087" s="22"/>
    </row>
    <row r="1088" ht="48.0" customHeight="1">
      <c r="A1088" s="21"/>
      <c r="B1088" s="22"/>
      <c r="C1088" s="23"/>
      <c r="D1088" s="23"/>
      <c r="E1088" s="14"/>
      <c r="F1088" s="14"/>
      <c r="G1088" s="14"/>
      <c r="H1088" s="14"/>
      <c r="I1088" s="14"/>
      <c r="J1088" s="14"/>
      <c r="K1088" s="14"/>
      <c r="L1088" s="14"/>
      <c r="M1088" s="14"/>
      <c r="N1088" s="14"/>
      <c r="O1088" s="14"/>
      <c r="P1088" s="14"/>
      <c r="Q1088" s="14"/>
      <c r="R1088" s="22"/>
      <c r="S1088" s="22"/>
      <c r="T1088" s="22"/>
      <c r="U1088" s="22"/>
      <c r="V1088" s="22"/>
      <c r="W1088" s="22"/>
      <c r="X1088" s="22"/>
      <c r="Y1088" s="22"/>
      <c r="Z1088" s="22"/>
    </row>
    <row r="1089" ht="48.0" customHeight="1">
      <c r="A1089" s="21"/>
      <c r="B1089" s="22"/>
      <c r="C1089" s="23"/>
      <c r="D1089" s="23"/>
      <c r="E1089" s="14"/>
      <c r="F1089" s="14"/>
      <c r="G1089" s="14"/>
      <c r="H1089" s="14"/>
      <c r="I1089" s="14"/>
      <c r="J1089" s="14"/>
      <c r="K1089" s="14"/>
      <c r="L1089" s="14"/>
      <c r="M1089" s="14"/>
      <c r="N1089" s="14"/>
      <c r="O1089" s="14"/>
      <c r="P1089" s="14"/>
      <c r="Q1089" s="14"/>
      <c r="R1089" s="22"/>
      <c r="S1089" s="22"/>
      <c r="T1089" s="22"/>
      <c r="U1089" s="22"/>
      <c r="V1089" s="22"/>
      <c r="W1089" s="22"/>
      <c r="X1089" s="22"/>
      <c r="Y1089" s="22"/>
      <c r="Z1089" s="22"/>
    </row>
    <row r="1090" ht="48.0" customHeight="1">
      <c r="A1090" s="21"/>
      <c r="B1090" s="22"/>
      <c r="C1090" s="23"/>
      <c r="D1090" s="23"/>
      <c r="E1090" s="14"/>
      <c r="F1090" s="14"/>
      <c r="G1090" s="14"/>
      <c r="H1090" s="14"/>
      <c r="I1090" s="14"/>
      <c r="J1090" s="14"/>
      <c r="K1090" s="14"/>
      <c r="L1090" s="14"/>
      <c r="M1090" s="14"/>
      <c r="N1090" s="14"/>
      <c r="O1090" s="14"/>
      <c r="P1090" s="14"/>
      <c r="Q1090" s="14"/>
      <c r="R1090" s="22"/>
      <c r="S1090" s="22"/>
      <c r="T1090" s="22"/>
      <c r="U1090" s="22"/>
      <c r="V1090" s="22"/>
      <c r="W1090" s="22"/>
      <c r="X1090" s="22"/>
      <c r="Y1090" s="22"/>
      <c r="Z1090" s="22"/>
    </row>
    <row r="1091" ht="48.0" customHeight="1">
      <c r="A1091" s="21"/>
      <c r="B1091" s="22"/>
      <c r="C1091" s="23"/>
      <c r="D1091" s="23"/>
      <c r="E1091" s="14"/>
      <c r="F1091" s="14"/>
      <c r="G1091" s="14"/>
      <c r="H1091" s="14"/>
      <c r="I1091" s="14"/>
      <c r="J1091" s="14"/>
      <c r="K1091" s="14"/>
      <c r="L1091" s="14"/>
      <c r="M1091" s="14"/>
      <c r="N1091" s="14"/>
      <c r="O1091" s="14"/>
      <c r="P1091" s="14"/>
      <c r="Q1091" s="14"/>
      <c r="R1091" s="22"/>
      <c r="S1091" s="22"/>
      <c r="T1091" s="22"/>
      <c r="U1091" s="22"/>
      <c r="V1091" s="22"/>
      <c r="W1091" s="22"/>
      <c r="X1091" s="22"/>
      <c r="Y1091" s="22"/>
      <c r="Z1091" s="22"/>
    </row>
    <row r="1092" ht="48.0" customHeight="1">
      <c r="A1092" s="21"/>
      <c r="B1092" s="22"/>
      <c r="C1092" s="23"/>
      <c r="D1092" s="23"/>
      <c r="E1092" s="14"/>
      <c r="F1092" s="14"/>
      <c r="G1092" s="14"/>
      <c r="H1092" s="14"/>
      <c r="I1092" s="14"/>
      <c r="J1092" s="14"/>
      <c r="K1092" s="14"/>
      <c r="L1092" s="14"/>
      <c r="M1092" s="14"/>
      <c r="N1092" s="14"/>
      <c r="O1092" s="14"/>
      <c r="P1092" s="14"/>
      <c r="Q1092" s="14"/>
      <c r="R1092" s="22"/>
      <c r="S1092" s="22"/>
      <c r="T1092" s="22"/>
      <c r="U1092" s="22"/>
      <c r="V1092" s="22"/>
      <c r="W1092" s="22"/>
      <c r="X1092" s="22"/>
      <c r="Y1092" s="22"/>
      <c r="Z1092" s="22"/>
    </row>
    <row r="1093" ht="48.0" customHeight="1">
      <c r="A1093" s="21"/>
      <c r="B1093" s="22"/>
      <c r="C1093" s="23"/>
      <c r="D1093" s="23"/>
      <c r="E1093" s="14"/>
      <c r="F1093" s="14"/>
      <c r="G1093" s="14"/>
      <c r="H1093" s="14"/>
      <c r="I1093" s="14"/>
      <c r="J1093" s="14"/>
      <c r="K1093" s="14"/>
      <c r="L1093" s="14"/>
      <c r="M1093" s="14"/>
      <c r="N1093" s="14"/>
      <c r="O1093" s="14"/>
      <c r="P1093" s="14"/>
      <c r="Q1093" s="14"/>
      <c r="R1093" s="22"/>
      <c r="S1093" s="22"/>
      <c r="T1093" s="22"/>
      <c r="U1093" s="22"/>
      <c r="V1093" s="22"/>
      <c r="W1093" s="22"/>
      <c r="X1093" s="22"/>
      <c r="Y1093" s="22"/>
      <c r="Z1093" s="22"/>
    </row>
    <row r="1094" ht="48.0" customHeight="1">
      <c r="A1094" s="21"/>
      <c r="B1094" s="22"/>
      <c r="C1094" s="23"/>
      <c r="D1094" s="23"/>
      <c r="E1094" s="14"/>
      <c r="F1094" s="14"/>
      <c r="G1094" s="14"/>
      <c r="H1094" s="14"/>
      <c r="I1094" s="14"/>
      <c r="J1094" s="14"/>
      <c r="K1094" s="14"/>
      <c r="L1094" s="14"/>
      <c r="M1094" s="14"/>
      <c r="N1094" s="14"/>
      <c r="O1094" s="14"/>
      <c r="P1094" s="14"/>
      <c r="Q1094" s="14"/>
      <c r="R1094" s="22"/>
      <c r="S1094" s="22"/>
      <c r="T1094" s="22"/>
      <c r="U1094" s="22"/>
      <c r="V1094" s="22"/>
      <c r="W1094" s="22"/>
      <c r="X1094" s="22"/>
      <c r="Y1094" s="22"/>
      <c r="Z1094" s="22"/>
    </row>
    <row r="1095" ht="48.0" customHeight="1">
      <c r="A1095" s="21"/>
      <c r="B1095" s="22"/>
      <c r="C1095" s="23"/>
      <c r="D1095" s="23"/>
      <c r="E1095" s="14"/>
      <c r="F1095" s="14"/>
      <c r="G1095" s="14"/>
      <c r="H1095" s="14"/>
      <c r="I1095" s="14"/>
      <c r="J1095" s="14"/>
      <c r="K1095" s="14"/>
      <c r="L1095" s="14"/>
      <c r="M1095" s="14"/>
      <c r="N1095" s="14"/>
      <c r="O1095" s="14"/>
      <c r="P1095" s="14"/>
      <c r="Q1095" s="14"/>
      <c r="R1095" s="22"/>
      <c r="S1095" s="22"/>
      <c r="T1095" s="22"/>
      <c r="U1095" s="22"/>
      <c r="V1095" s="22"/>
      <c r="W1095" s="22"/>
      <c r="X1095" s="22"/>
      <c r="Y1095" s="22"/>
      <c r="Z1095" s="22"/>
    </row>
    <row r="1096" ht="48.0" customHeight="1">
      <c r="A1096" s="21"/>
      <c r="B1096" s="22"/>
      <c r="C1096" s="23"/>
      <c r="D1096" s="23"/>
      <c r="E1096" s="14"/>
      <c r="F1096" s="14"/>
      <c r="G1096" s="14"/>
      <c r="H1096" s="14"/>
      <c r="I1096" s="14"/>
      <c r="J1096" s="14"/>
      <c r="K1096" s="14"/>
      <c r="L1096" s="14"/>
      <c r="M1096" s="14"/>
      <c r="N1096" s="14"/>
      <c r="O1096" s="14"/>
      <c r="P1096" s="14"/>
      <c r="Q1096" s="14"/>
      <c r="R1096" s="22"/>
      <c r="S1096" s="22"/>
      <c r="T1096" s="22"/>
      <c r="U1096" s="22"/>
      <c r="V1096" s="22"/>
      <c r="W1096" s="22"/>
      <c r="X1096" s="22"/>
      <c r="Y1096" s="22"/>
      <c r="Z1096" s="22"/>
    </row>
  </sheetData>
  <mergeCells count="7">
    <mergeCell ref="A1:D1"/>
    <mergeCell ref="A224:D224"/>
    <mergeCell ref="E224:H224"/>
    <mergeCell ref="I224:L224"/>
    <mergeCell ref="M224:P224"/>
    <mergeCell ref="Q224:T224"/>
    <mergeCell ref="U224:X224"/>
  </mergeCells>
  <hyperlinks>
    <hyperlink r:id="rId1" ref="C2"/>
    <hyperlink r:id="rId2" ref="D2"/>
    <hyperlink r:id="rId3" ref="C4"/>
    <hyperlink r:id="rId4" ref="D4"/>
    <hyperlink r:id="rId5" ref="C6"/>
    <hyperlink r:id="rId6" ref="D6"/>
    <hyperlink r:id="rId7" ref="C8"/>
    <hyperlink r:id="rId8" ref="D8"/>
    <hyperlink r:id="rId9" ref="C10"/>
    <hyperlink r:id="rId10" ref="D10"/>
    <hyperlink r:id="rId11" ref="C12"/>
    <hyperlink r:id="rId12" ref="D12"/>
    <hyperlink r:id="rId13" ref="C14"/>
    <hyperlink r:id="rId14" ref="C16"/>
    <hyperlink r:id="rId15" ref="D16"/>
    <hyperlink r:id="rId16" ref="C18"/>
    <hyperlink r:id="rId17" ref="D18"/>
    <hyperlink r:id="rId18" ref="C20"/>
    <hyperlink r:id="rId19" ref="D20"/>
    <hyperlink r:id="rId20" ref="C22"/>
    <hyperlink r:id="rId21" ref="D22"/>
    <hyperlink r:id="rId22" ref="C24"/>
    <hyperlink r:id="rId23" ref="C26"/>
    <hyperlink r:id="rId24" ref="D26"/>
    <hyperlink r:id="rId25" ref="C28"/>
    <hyperlink r:id="rId26" ref="D28"/>
    <hyperlink r:id="rId27" ref="C30"/>
    <hyperlink r:id="rId28" ref="D30"/>
    <hyperlink r:id="rId29" ref="C32"/>
    <hyperlink r:id="rId30" ref="D32"/>
    <hyperlink r:id="rId31" ref="C34"/>
    <hyperlink r:id="rId32" ref="C36"/>
    <hyperlink r:id="rId33" ref="C38"/>
    <hyperlink r:id="rId34" ref="D38"/>
    <hyperlink r:id="rId35" ref="C40"/>
    <hyperlink r:id="rId36" ref="D40"/>
    <hyperlink r:id="rId37" ref="C42"/>
    <hyperlink r:id="rId38" ref="C44"/>
    <hyperlink r:id="rId39" ref="C46"/>
    <hyperlink r:id="rId40" ref="C48"/>
    <hyperlink r:id="rId41" ref="D48"/>
    <hyperlink r:id="rId42" ref="C50"/>
    <hyperlink r:id="rId43" ref="D50"/>
    <hyperlink r:id="rId44" ref="C52"/>
    <hyperlink r:id="rId45" ref="D52"/>
    <hyperlink r:id="rId46" ref="C54"/>
    <hyperlink r:id="rId47" ref="D54"/>
    <hyperlink r:id="rId48" ref="C56"/>
    <hyperlink r:id="rId49" ref="C58"/>
    <hyperlink r:id="rId50" ref="D58"/>
    <hyperlink r:id="rId51" ref="C60"/>
    <hyperlink r:id="rId52" ref="D60"/>
    <hyperlink r:id="rId53" ref="C62"/>
    <hyperlink r:id="rId54" ref="D62"/>
    <hyperlink r:id="rId55" ref="C64"/>
    <hyperlink r:id="rId56" ref="D64"/>
    <hyperlink r:id="rId57" ref="C66"/>
    <hyperlink r:id="rId58" ref="D66"/>
    <hyperlink r:id="rId59" ref="C68"/>
    <hyperlink r:id="rId60" ref="C70"/>
    <hyperlink r:id="rId61" ref="D70"/>
    <hyperlink r:id="rId62" ref="C72"/>
    <hyperlink r:id="rId63" ref="D72"/>
    <hyperlink r:id="rId64" ref="C74"/>
    <hyperlink r:id="rId65" ref="C76"/>
    <hyperlink r:id="rId66" ref="D76"/>
    <hyperlink r:id="rId67" ref="C78"/>
    <hyperlink r:id="rId68" ref="C80"/>
    <hyperlink r:id="rId69" ref="C82"/>
    <hyperlink r:id="rId70" ref="D82"/>
    <hyperlink r:id="rId71" location=":~:text=%D0%9C%D0%B5%D0%BC%D0%BE%D1%80%D0%B8%D0%B0%D0%BB%D1%8C%D0%BD%D1%8B%D0%B9%20%D0%BC%D1%83%D0%B7%D0%B5%D0%B9%20%D0%AE%D1%80%D0%B8%D1%8F%20%D0%A1%D0%B5%D0%BD%D0%BA%D0%B5%D0%B2%D0%B8%D1%87%D0%B0%20%E2%80%93,%D0%9C%D0%BE%D1%81%D0%BA%D0%B2%D0%B5%20%D0%BF%D1%80%D0%B8%20%D0%BF%D0%BE%D0%B4%D0%B4%D0%B5%D1%80%D0%B6%D0%BA%D0%B5%20%D0%BF%D1%80%D0%B0%D0%B2%D0%B8%D1%82%D0%B5%D0%BB%D1%8C%D1%81%D1%82%D0%B2%D0%B0%20%D1%81%D1%82%D0%BE%D0%BB%D0%B8%D1%86%D1%8B" ref="C84"/>
    <hyperlink r:id="rId72" ref="C86"/>
    <hyperlink r:id="rId73" ref="D86"/>
    <hyperlink r:id="rId74" ref="C88"/>
    <hyperlink r:id="rId75" ref="D88"/>
    <hyperlink r:id="rId76" ref="C90"/>
    <hyperlink r:id="rId77" ref="D90"/>
    <hyperlink r:id="rId78" ref="C92"/>
    <hyperlink r:id="rId79" ref="C94"/>
    <hyperlink r:id="rId80" ref="D94"/>
    <hyperlink r:id="rId81" ref="C96"/>
    <hyperlink r:id="rId82" ref="D96"/>
    <hyperlink r:id="rId83" ref="C98"/>
    <hyperlink r:id="rId84" ref="C100"/>
    <hyperlink r:id="rId85" ref="D100"/>
    <hyperlink r:id="rId86" ref="C102"/>
    <hyperlink r:id="rId87" ref="D102"/>
    <hyperlink r:id="rId88" ref="C104"/>
    <hyperlink r:id="rId89" ref="D104"/>
    <hyperlink r:id="rId90" ref="C106"/>
    <hyperlink r:id="rId91" ref="C108"/>
    <hyperlink r:id="rId92" ref="C110"/>
    <hyperlink r:id="rId93" ref="D110"/>
    <hyperlink r:id="rId94" ref="C112"/>
    <hyperlink r:id="rId95" ref="C114"/>
    <hyperlink r:id="rId96" ref="C116"/>
    <hyperlink r:id="rId97" ref="C118"/>
    <hyperlink r:id="rId98" ref="C120"/>
    <hyperlink r:id="rId99" ref="D120"/>
    <hyperlink r:id="rId100" ref="C122"/>
    <hyperlink r:id="rId101" ref="C124"/>
    <hyperlink r:id="rId102" ref="D124"/>
    <hyperlink r:id="rId103" ref="C126"/>
    <hyperlink r:id="rId104" ref="C128"/>
    <hyperlink r:id="rId105" ref="C130"/>
    <hyperlink r:id="rId106" ref="D130"/>
    <hyperlink r:id="rId107" ref="C132"/>
    <hyperlink r:id="rId108" ref="C134"/>
    <hyperlink r:id="rId109" ref="C136"/>
    <hyperlink r:id="rId110" ref="D136"/>
    <hyperlink r:id="rId111" ref="C138"/>
    <hyperlink r:id="rId112" ref="C140"/>
    <hyperlink r:id="rId113" ref="D140"/>
    <hyperlink r:id="rId114" ref="C142"/>
    <hyperlink r:id="rId115" ref="D142"/>
    <hyperlink r:id="rId116" ref="C144"/>
    <hyperlink r:id="rId117" ref="D144"/>
    <hyperlink r:id="rId118" ref="C146"/>
    <hyperlink r:id="rId119" ref="D146"/>
    <hyperlink r:id="rId120" ref="C148"/>
    <hyperlink r:id="rId121" ref="D148"/>
    <hyperlink r:id="rId122" ref="C150"/>
    <hyperlink r:id="rId123" ref="D150"/>
    <hyperlink r:id="rId124" ref="C152"/>
    <hyperlink r:id="rId125" ref="C154"/>
    <hyperlink r:id="rId126" ref="C156"/>
    <hyperlink r:id="rId127" ref="D156"/>
    <hyperlink r:id="rId128" ref="C158"/>
    <hyperlink r:id="rId129" ref="B160"/>
    <hyperlink r:id="rId130" ref="C160"/>
    <hyperlink r:id="rId131" ref="C162"/>
    <hyperlink r:id="rId132" ref="D162"/>
    <hyperlink r:id="rId133" ref="C164"/>
    <hyperlink r:id="rId134" ref="D164"/>
    <hyperlink r:id="rId135" ref="C166"/>
    <hyperlink r:id="rId136" ref="C168"/>
    <hyperlink r:id="rId137" ref="D168"/>
    <hyperlink r:id="rId138" ref="C170"/>
    <hyperlink r:id="rId139" ref="C172"/>
    <hyperlink r:id="rId140" ref="D172"/>
    <hyperlink r:id="rId141" ref="C174"/>
    <hyperlink r:id="rId142" ref="C176"/>
    <hyperlink r:id="rId143" ref="C178"/>
    <hyperlink r:id="rId144" ref="D178"/>
    <hyperlink r:id="rId145" ref="C180"/>
    <hyperlink r:id="rId146" ref="D180"/>
    <hyperlink r:id="rId147" ref="C182"/>
    <hyperlink r:id="rId148" ref="C184"/>
    <hyperlink r:id="rId149" ref="D184"/>
    <hyperlink r:id="rId150" ref="C186"/>
    <hyperlink r:id="rId151" ref="C188"/>
    <hyperlink r:id="rId152" ref="D188"/>
    <hyperlink r:id="rId153" ref="C190"/>
    <hyperlink r:id="rId154" ref="D190"/>
    <hyperlink r:id="rId155" ref="C192"/>
    <hyperlink r:id="rId156" ref="C194"/>
    <hyperlink r:id="rId157" ref="C196"/>
    <hyperlink r:id="rId158" ref="C198"/>
    <hyperlink r:id="rId159" ref="C200"/>
    <hyperlink r:id="rId160" ref="C202"/>
    <hyperlink r:id="rId161" ref="B204"/>
    <hyperlink r:id="rId162" ref="C206"/>
    <hyperlink r:id="rId163" ref="C208"/>
    <hyperlink r:id="rId164" ref="D208"/>
    <hyperlink r:id="rId165" ref="C210"/>
    <hyperlink r:id="rId166" ref="D210"/>
    <hyperlink r:id="rId167" ref="C212"/>
    <hyperlink r:id="rId168" ref="C214"/>
    <hyperlink r:id="rId169" ref="C216"/>
    <hyperlink r:id="rId170" ref="C218"/>
    <hyperlink r:id="rId171" ref="D218"/>
    <hyperlink r:id="rId172" ref="C220"/>
    <hyperlink r:id="rId173" ref="D220"/>
    <hyperlink r:id="rId174" ref="B222"/>
    <hyperlink r:id="rId175" ref="C222"/>
    <hyperlink r:id="rId176" ref="B225"/>
    <hyperlink r:id="rId177" ref="D225"/>
    <hyperlink r:id="rId178" ref="B227"/>
    <hyperlink r:id="rId179" ref="D227"/>
    <hyperlink r:id="rId180" ref="B229"/>
    <hyperlink r:id="rId181" ref="D229"/>
    <hyperlink r:id="rId182" ref="B231"/>
    <hyperlink r:id="rId183" ref="D231"/>
    <hyperlink r:id="rId184" ref="B233"/>
    <hyperlink r:id="rId185" ref="D233"/>
    <hyperlink r:id="rId186" ref="B235"/>
    <hyperlink r:id="rId187" ref="D235"/>
    <hyperlink r:id="rId188" ref="B237"/>
    <hyperlink r:id="rId189" ref="D237"/>
    <hyperlink r:id="rId190" ref="B239"/>
    <hyperlink r:id="rId191" ref="D239"/>
    <hyperlink r:id="rId192" ref="B241"/>
    <hyperlink r:id="rId193" ref="D241"/>
    <hyperlink r:id="rId194" ref="B243"/>
    <hyperlink r:id="rId195" ref="D243"/>
    <hyperlink r:id="rId196" ref="B245"/>
    <hyperlink r:id="rId197" ref="D245"/>
    <hyperlink r:id="rId198" ref="B247"/>
    <hyperlink r:id="rId199" ref="D247"/>
    <hyperlink r:id="rId200" ref="B249"/>
    <hyperlink r:id="rId201" ref="D249"/>
    <hyperlink r:id="rId202" ref="B251"/>
    <hyperlink r:id="rId203" ref="D251"/>
    <hyperlink r:id="rId204" ref="B253"/>
    <hyperlink r:id="rId205" ref="D253"/>
    <hyperlink r:id="rId206" ref="B255"/>
    <hyperlink r:id="rId207" ref="D255"/>
    <hyperlink r:id="rId208" ref="B257"/>
    <hyperlink r:id="rId209" ref="D257"/>
    <hyperlink r:id="rId210" ref="B259"/>
    <hyperlink r:id="rId211" ref="D259"/>
    <hyperlink r:id="rId212" ref="B261"/>
    <hyperlink r:id="rId213" ref="D261"/>
    <hyperlink r:id="rId214" ref="B263"/>
    <hyperlink r:id="rId215" ref="B265"/>
    <hyperlink r:id="rId216" ref="B266"/>
    <hyperlink r:id="rId217" ref="D266"/>
    <hyperlink r:id="rId218" ref="B268"/>
    <hyperlink r:id="rId219" ref="D268"/>
    <hyperlink r:id="rId220" ref="B270"/>
    <hyperlink r:id="rId221" ref="B272"/>
    <hyperlink r:id="rId222" ref="D272"/>
    <hyperlink r:id="rId223" ref="B274"/>
    <hyperlink r:id="rId224" ref="D274"/>
    <hyperlink r:id="rId225" ref="B276"/>
    <hyperlink r:id="rId226" ref="D276"/>
    <hyperlink r:id="rId227" ref="B278"/>
    <hyperlink r:id="rId228" ref="D278"/>
    <hyperlink r:id="rId229" ref="B282"/>
    <hyperlink r:id="rId230" ref="D282"/>
    <hyperlink r:id="rId231" ref="B284"/>
    <hyperlink r:id="rId232" ref="D284"/>
    <hyperlink r:id="rId233" ref="B286"/>
    <hyperlink r:id="rId234" ref="D286"/>
    <hyperlink r:id="rId235" ref="B288"/>
    <hyperlink r:id="rId236" ref="D288"/>
    <hyperlink r:id="rId237" ref="B290"/>
    <hyperlink r:id="rId238" ref="D290"/>
    <hyperlink r:id="rId239" ref="D292"/>
    <hyperlink r:id="rId240" ref="B294"/>
    <hyperlink r:id="rId241" ref="D294"/>
    <hyperlink r:id="rId242" ref="B296"/>
    <hyperlink r:id="rId243" ref="D296"/>
    <hyperlink r:id="rId244" ref="B298"/>
    <hyperlink r:id="rId245" ref="D298"/>
    <hyperlink r:id="rId246" ref="B300"/>
    <hyperlink r:id="rId247" ref="D300"/>
    <hyperlink r:id="rId248" ref="B302"/>
    <hyperlink r:id="rId249" ref="D302"/>
    <hyperlink r:id="rId250" ref="B304"/>
    <hyperlink r:id="rId251" ref="D304"/>
    <hyperlink r:id="rId252" ref="B306"/>
    <hyperlink r:id="rId253" ref="D306"/>
    <hyperlink r:id="rId254" ref="B308"/>
    <hyperlink r:id="rId255" ref="D308"/>
    <hyperlink r:id="rId256" ref="B310"/>
    <hyperlink r:id="rId257" ref="D310"/>
    <hyperlink r:id="rId258" ref="B312"/>
    <hyperlink r:id="rId259" ref="D312"/>
    <hyperlink r:id="rId260" ref="B314"/>
    <hyperlink r:id="rId261" ref="D314"/>
    <hyperlink r:id="rId262" ref="B316"/>
    <hyperlink r:id="rId263" ref="D316"/>
    <hyperlink r:id="rId264" ref="B318"/>
    <hyperlink r:id="rId265" ref="D318"/>
    <hyperlink r:id="rId266" ref="B320"/>
    <hyperlink r:id="rId267" ref="D320"/>
    <hyperlink r:id="rId268" ref="B322"/>
    <hyperlink r:id="rId269" ref="D322"/>
    <hyperlink r:id="rId270" ref="B324"/>
    <hyperlink r:id="rId271" ref="D324"/>
    <hyperlink r:id="rId272" ref="B326"/>
    <hyperlink r:id="rId273" ref="B328"/>
    <hyperlink r:id="rId274" ref="D328"/>
    <hyperlink r:id="rId275" ref="B330"/>
    <hyperlink r:id="rId276" ref="B332"/>
    <hyperlink r:id="rId277" ref="D332"/>
    <hyperlink r:id="rId278" ref="B334"/>
    <hyperlink r:id="rId279" ref="D334"/>
    <hyperlink r:id="rId280" ref="B336"/>
    <hyperlink r:id="rId281" ref="D336"/>
    <hyperlink r:id="rId282" ref="B338"/>
    <hyperlink r:id="rId283" ref="D338"/>
    <hyperlink r:id="rId284" ref="B340"/>
    <hyperlink r:id="rId285" ref="D340"/>
    <hyperlink r:id="rId286" ref="B342"/>
    <hyperlink r:id="rId287" ref="D342"/>
    <hyperlink r:id="rId288" ref="B344"/>
    <hyperlink r:id="rId289" ref="D344"/>
    <hyperlink r:id="rId290" ref="B346"/>
    <hyperlink r:id="rId291" ref="B348"/>
    <hyperlink r:id="rId292" ref="D348"/>
    <hyperlink r:id="rId293" ref="B350"/>
    <hyperlink r:id="rId294" ref="D350"/>
    <hyperlink r:id="rId295" ref="B352"/>
    <hyperlink r:id="rId296" ref="B354"/>
    <hyperlink r:id="rId297" ref="D354"/>
    <hyperlink r:id="rId298" ref="B356"/>
    <hyperlink r:id="rId299" ref="D356"/>
    <hyperlink r:id="rId300" ref="B358"/>
    <hyperlink r:id="rId301" ref="D358"/>
    <hyperlink r:id="rId302" ref="B360"/>
    <hyperlink r:id="rId303" ref="B362"/>
    <hyperlink r:id="rId304" ref="B364"/>
    <hyperlink r:id="rId305" ref="D364"/>
    <hyperlink r:id="rId306" ref="B366"/>
    <hyperlink r:id="rId307" ref="D366"/>
    <hyperlink r:id="rId308" ref="B368"/>
    <hyperlink r:id="rId309" ref="D368"/>
    <hyperlink r:id="rId310" ref="B370"/>
    <hyperlink r:id="rId311" ref="B372"/>
    <hyperlink r:id="rId312" ref="D372"/>
    <hyperlink r:id="rId313" ref="B374"/>
    <hyperlink r:id="rId314" ref="D374"/>
    <hyperlink r:id="rId315" ref="B376"/>
    <hyperlink r:id="rId316" ref="D376"/>
    <hyperlink r:id="rId317" ref="B378"/>
    <hyperlink r:id="rId318" ref="D378"/>
    <hyperlink r:id="rId319" ref="B380"/>
    <hyperlink r:id="rId320" ref="B382"/>
    <hyperlink r:id="rId321" ref="B384"/>
    <hyperlink r:id="rId322" ref="D384"/>
    <hyperlink r:id="rId323" ref="B386"/>
    <hyperlink r:id="rId324" ref="D386"/>
    <hyperlink r:id="rId325" ref="B388"/>
    <hyperlink r:id="rId326" ref="D388"/>
    <hyperlink r:id="rId327" ref="B390"/>
    <hyperlink r:id="rId328" ref="D390"/>
    <hyperlink r:id="rId329" ref="B392"/>
    <hyperlink r:id="rId330" ref="D392"/>
    <hyperlink r:id="rId331" ref="B394"/>
    <hyperlink r:id="rId332" ref="D394"/>
    <hyperlink r:id="rId333" ref="B396"/>
    <hyperlink r:id="rId334" ref="B398"/>
    <hyperlink r:id="rId335" ref="D398"/>
    <hyperlink r:id="rId336" ref="B400"/>
    <hyperlink r:id="rId337" ref="B402"/>
    <hyperlink r:id="rId338" ref="D402"/>
    <hyperlink r:id="rId339" ref="B404"/>
    <hyperlink r:id="rId340" ref="B406"/>
    <hyperlink r:id="rId341" ref="B408"/>
    <hyperlink r:id="rId342" ref="D408"/>
    <hyperlink r:id="rId343" ref="B410"/>
    <hyperlink r:id="rId344" ref="D410"/>
    <hyperlink r:id="rId345" ref="B412"/>
    <hyperlink r:id="rId346" ref="B414"/>
    <hyperlink r:id="rId347" ref="D414"/>
    <hyperlink r:id="rId348" ref="B416"/>
    <hyperlink r:id="rId349" ref="D416"/>
    <hyperlink r:id="rId350" ref="B418"/>
    <hyperlink r:id="rId351" ref="D418"/>
    <hyperlink r:id="rId352" ref="B420"/>
    <hyperlink r:id="rId353" ref="D420"/>
    <hyperlink r:id="rId354" ref="B422"/>
    <hyperlink r:id="rId355" ref="D422"/>
    <hyperlink r:id="rId356" ref="B424"/>
    <hyperlink r:id="rId357" ref="D424"/>
    <hyperlink r:id="rId358" ref="B426"/>
    <hyperlink r:id="rId359" ref="D426"/>
    <hyperlink r:id="rId360" ref="B428"/>
    <hyperlink r:id="rId361" ref="D428"/>
    <hyperlink r:id="rId362" ref="B430"/>
    <hyperlink r:id="rId363" ref="B432"/>
    <hyperlink r:id="rId364" ref="D432"/>
    <hyperlink r:id="rId365" ref="B434"/>
    <hyperlink r:id="rId366" ref="B436"/>
    <hyperlink r:id="rId367" ref="D436"/>
    <hyperlink r:id="rId368" ref="B438"/>
    <hyperlink r:id="rId369" ref="D438"/>
    <hyperlink r:id="rId370" ref="B440"/>
    <hyperlink r:id="rId371" ref="D440"/>
    <hyperlink r:id="rId372" ref="B442"/>
    <hyperlink r:id="rId373" ref="D442"/>
    <hyperlink r:id="rId374" ref="B444"/>
    <hyperlink r:id="rId375" ref="D444"/>
    <hyperlink r:id="rId376" ref="B446"/>
    <hyperlink r:id="rId377" ref="B448"/>
    <hyperlink r:id="rId378" ref="D448"/>
    <hyperlink r:id="rId379" ref="B450"/>
    <hyperlink r:id="rId380" ref="B452"/>
    <hyperlink r:id="rId381" ref="D452"/>
    <hyperlink r:id="rId382" ref="B454"/>
    <hyperlink r:id="rId383" ref="D454"/>
    <hyperlink r:id="rId384" ref="B456"/>
    <hyperlink r:id="rId385" ref="D456"/>
    <hyperlink r:id="rId386" ref="B458"/>
    <hyperlink r:id="rId387" ref="D458"/>
    <hyperlink r:id="rId388" ref="B460"/>
    <hyperlink r:id="rId389" ref="D460"/>
    <hyperlink r:id="rId390" ref="B462"/>
    <hyperlink r:id="rId391" ref="D462"/>
    <hyperlink r:id="rId392" ref="B464"/>
    <hyperlink r:id="rId393" ref="D464"/>
    <hyperlink r:id="rId394" ref="B466"/>
    <hyperlink r:id="rId395" ref="D466"/>
    <hyperlink r:id="rId396" ref="B468"/>
    <hyperlink r:id="rId397" ref="D468"/>
    <hyperlink r:id="rId398" ref="B470"/>
    <hyperlink r:id="rId399" ref="D470"/>
    <hyperlink r:id="rId400" ref="B472"/>
    <hyperlink r:id="rId401" ref="B474"/>
    <hyperlink r:id="rId402" ref="D474"/>
    <hyperlink r:id="rId403" ref="B476"/>
    <hyperlink r:id="rId404" ref="D476"/>
    <hyperlink r:id="rId405" ref="B478"/>
    <hyperlink r:id="rId406" ref="D478"/>
    <hyperlink r:id="rId407" ref="B480"/>
    <hyperlink r:id="rId408" ref="D480"/>
    <hyperlink r:id="rId409" ref="B482"/>
    <hyperlink r:id="rId410" ref="D482"/>
    <hyperlink r:id="rId411" ref="B484"/>
    <hyperlink r:id="rId412" ref="D484"/>
    <hyperlink r:id="rId413" ref="B486"/>
    <hyperlink r:id="rId414" ref="B488"/>
    <hyperlink r:id="rId415" ref="B490"/>
    <hyperlink r:id="rId416" ref="D490"/>
    <hyperlink r:id="rId417" ref="B492"/>
    <hyperlink r:id="rId418" ref="D492"/>
    <hyperlink r:id="rId419" ref="B494"/>
    <hyperlink r:id="rId420" ref="B496"/>
    <hyperlink r:id="rId421" ref="D496"/>
    <hyperlink r:id="rId422" ref="B498"/>
    <hyperlink r:id="rId423" ref="D498"/>
    <hyperlink r:id="rId424" ref="B500"/>
    <hyperlink r:id="rId425" ref="I500"/>
    <hyperlink r:id="rId426" ref="J500"/>
    <hyperlink r:id="rId427" ref="B502"/>
    <hyperlink r:id="rId428" ref="D502"/>
    <hyperlink r:id="rId429" ref="B504"/>
    <hyperlink r:id="rId430" ref="B506"/>
    <hyperlink r:id="rId431" ref="D506"/>
    <hyperlink r:id="rId432" ref="B508"/>
    <hyperlink r:id="rId433" ref="B510"/>
    <hyperlink r:id="rId434" ref="D510"/>
    <hyperlink r:id="rId435" ref="B512"/>
    <hyperlink r:id="rId436" ref="D512"/>
    <hyperlink r:id="rId437" ref="B514"/>
    <hyperlink r:id="rId438" ref="D514"/>
    <hyperlink r:id="rId439" ref="B516"/>
    <hyperlink r:id="rId440" ref="B518"/>
    <hyperlink r:id="rId441" ref="D518"/>
    <hyperlink r:id="rId442" ref="B520"/>
    <hyperlink r:id="rId443" ref="D520"/>
    <hyperlink r:id="rId444" ref="B522"/>
    <hyperlink r:id="rId445" ref="D522"/>
    <hyperlink r:id="rId446" ref="B524"/>
    <hyperlink r:id="rId447" ref="D524"/>
    <hyperlink r:id="rId448" ref="B526"/>
    <hyperlink r:id="rId449" ref="D526"/>
    <hyperlink r:id="rId450" ref="B528"/>
    <hyperlink r:id="rId451" ref="D528"/>
    <hyperlink r:id="rId452" ref="B530"/>
    <hyperlink r:id="rId453" ref="B532"/>
    <hyperlink r:id="rId454" ref="D532"/>
    <hyperlink r:id="rId455" ref="B534"/>
    <hyperlink r:id="rId456" ref="B536"/>
    <hyperlink r:id="rId457" ref="B538"/>
    <hyperlink r:id="rId458" ref="D538"/>
    <hyperlink r:id="rId459" ref="B540"/>
    <hyperlink r:id="rId460" ref="D540"/>
    <hyperlink r:id="rId461" ref="B542"/>
    <hyperlink r:id="rId462" ref="B544"/>
    <hyperlink r:id="rId463" ref="D544"/>
    <hyperlink r:id="rId464" ref="B546"/>
    <hyperlink r:id="rId465" ref="D546"/>
    <hyperlink r:id="rId466" ref="B548"/>
    <hyperlink r:id="rId467" ref="D548"/>
    <hyperlink r:id="rId468" ref="B550"/>
    <hyperlink r:id="rId469" ref="B552"/>
    <hyperlink r:id="rId470" ref="B554"/>
    <hyperlink r:id="rId471" ref="D554"/>
    <hyperlink r:id="rId472" ref="B556"/>
    <hyperlink r:id="rId473" ref="D556"/>
    <hyperlink r:id="rId474" ref="B558"/>
    <hyperlink r:id="rId475" ref="D558"/>
    <hyperlink r:id="rId476" ref="B560"/>
    <hyperlink r:id="rId477" ref="D560"/>
    <hyperlink r:id="rId478" ref="B562"/>
    <hyperlink r:id="rId479" ref="D562"/>
    <hyperlink r:id="rId480" ref="B564"/>
    <hyperlink r:id="rId481" ref="B566"/>
    <hyperlink r:id="rId482" ref="D566"/>
    <hyperlink r:id="rId483" ref="B568"/>
    <hyperlink r:id="rId484" ref="B570"/>
    <hyperlink r:id="rId485" ref="B572"/>
    <hyperlink r:id="rId486" ref="B574"/>
    <hyperlink r:id="rId487" ref="B576"/>
    <hyperlink r:id="rId488" ref="B578"/>
    <hyperlink r:id="rId489" ref="B580"/>
    <hyperlink r:id="rId490" ref="B582"/>
    <hyperlink r:id="rId491" ref="B584"/>
    <hyperlink r:id="rId492" ref="B586"/>
    <hyperlink r:id="rId493" ref="B588"/>
    <hyperlink r:id="rId494" ref="D588"/>
    <hyperlink r:id="rId495" ref="B590"/>
    <hyperlink r:id="rId496" ref="D590"/>
    <hyperlink r:id="rId497" ref="B592"/>
    <hyperlink r:id="rId498" ref="B594"/>
    <hyperlink r:id="rId499" ref="B596"/>
  </hyperlinks>
  <drawing r:id="rId50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0" max="10" width="25.75"/>
  </cols>
  <sheetData>
    <row r="1" ht="15.0" customHeight="1">
      <c r="A1" s="1"/>
      <c r="B1" s="1" t="s">
        <v>1945</v>
      </c>
      <c r="C1" s="35"/>
      <c r="D1" s="36"/>
      <c r="E1" s="1"/>
      <c r="F1" s="1" t="s">
        <v>0</v>
      </c>
      <c r="G1" s="35"/>
      <c r="H1" s="36"/>
      <c r="I1" s="37"/>
      <c r="J1" s="1" t="s">
        <v>5138</v>
      </c>
      <c r="K1" s="2"/>
      <c r="L1" s="3"/>
      <c r="M1" s="1"/>
      <c r="N1" s="2"/>
      <c r="O1" s="2"/>
      <c r="P1" s="3"/>
      <c r="Q1" s="1"/>
      <c r="R1" s="2"/>
      <c r="S1" s="2"/>
      <c r="T1" s="3"/>
      <c r="U1" s="1"/>
      <c r="V1" s="2"/>
      <c r="W1" s="2"/>
      <c r="X1" s="3"/>
      <c r="Y1" s="38"/>
      <c r="Z1" s="38"/>
    </row>
    <row r="2">
      <c r="A2" s="39"/>
      <c r="B2" s="39"/>
      <c r="C2" s="40" t="s">
        <v>5139</v>
      </c>
      <c r="D2" s="40" t="s">
        <v>5140</v>
      </c>
      <c r="E2" s="41"/>
      <c r="F2" s="41"/>
      <c r="G2" s="41"/>
      <c r="H2" s="41"/>
      <c r="I2" s="41"/>
      <c r="J2" s="41"/>
      <c r="K2" s="41"/>
      <c r="L2" s="41"/>
      <c r="M2" s="41"/>
      <c r="N2" s="41"/>
      <c r="O2" s="41"/>
      <c r="P2" s="41"/>
      <c r="Q2" s="41"/>
      <c r="R2" s="41"/>
      <c r="S2" s="41"/>
      <c r="T2" s="41"/>
      <c r="U2" s="41"/>
      <c r="V2" s="41"/>
      <c r="W2" s="41"/>
      <c r="X2" s="41"/>
      <c r="Y2" s="41"/>
      <c r="Z2" s="41"/>
    </row>
    <row r="3">
      <c r="A3" s="42">
        <v>1.0</v>
      </c>
      <c r="B3" s="39" t="s">
        <v>5141</v>
      </c>
      <c r="C3" s="42">
        <v>8.0</v>
      </c>
      <c r="D3" s="42">
        <v>3.0</v>
      </c>
      <c r="E3" s="41"/>
      <c r="F3" s="39" t="s">
        <v>4358</v>
      </c>
      <c r="G3" s="39" t="s">
        <v>117</v>
      </c>
      <c r="H3" s="42">
        <v>131.0</v>
      </c>
      <c r="I3" s="41"/>
      <c r="J3" s="43" t="s">
        <v>5142</v>
      </c>
      <c r="K3" s="43" t="s">
        <v>5143</v>
      </c>
      <c r="L3" s="43" t="s">
        <v>5144</v>
      </c>
      <c r="M3" s="41"/>
      <c r="N3" s="41"/>
      <c r="O3" s="41"/>
      <c r="P3" s="41"/>
      <c r="Q3" s="41"/>
      <c r="R3" s="41"/>
      <c r="S3" s="41"/>
      <c r="T3" s="41"/>
      <c r="U3" s="41"/>
      <c r="V3" s="41"/>
      <c r="W3" s="41"/>
      <c r="X3" s="41"/>
      <c r="Y3" s="41"/>
      <c r="Z3" s="41"/>
    </row>
    <row r="4">
      <c r="A4" s="42">
        <v>2.0</v>
      </c>
      <c r="B4" s="39" t="s">
        <v>5145</v>
      </c>
      <c r="C4" s="42">
        <v>31.0</v>
      </c>
      <c r="D4" s="42">
        <v>182.0</v>
      </c>
      <c r="E4" s="41"/>
      <c r="F4" s="39" t="s">
        <v>5146</v>
      </c>
      <c r="G4" s="39" t="s">
        <v>243</v>
      </c>
      <c r="H4" s="42">
        <v>20.0</v>
      </c>
      <c r="I4" s="41"/>
      <c r="J4" s="43" t="s">
        <v>4920</v>
      </c>
      <c r="K4" s="43">
        <v>1673.0</v>
      </c>
      <c r="L4" s="43">
        <v>190.0</v>
      </c>
      <c r="M4" s="41"/>
      <c r="N4" s="41"/>
      <c r="O4" s="41"/>
      <c r="P4" s="41"/>
      <c r="Q4" s="41"/>
      <c r="R4" s="41"/>
      <c r="S4" s="41"/>
      <c r="T4" s="41"/>
      <c r="U4" s="41"/>
      <c r="V4" s="41"/>
      <c r="W4" s="41"/>
      <c r="X4" s="41"/>
      <c r="Y4" s="41"/>
      <c r="Z4" s="41"/>
    </row>
    <row r="5">
      <c r="A5" s="42">
        <v>3.0</v>
      </c>
      <c r="B5" s="39" t="s">
        <v>5147</v>
      </c>
      <c r="C5" s="42">
        <v>21.0</v>
      </c>
      <c r="D5" s="42">
        <v>50.0</v>
      </c>
      <c r="E5" s="41"/>
      <c r="F5" s="39" t="s">
        <v>3218</v>
      </c>
      <c r="G5" s="39" t="s">
        <v>21</v>
      </c>
      <c r="H5" s="42">
        <v>97.0</v>
      </c>
      <c r="I5" s="41"/>
      <c r="J5" s="43" t="s">
        <v>5148</v>
      </c>
      <c r="K5" s="43">
        <v>491.0</v>
      </c>
      <c r="L5" s="43">
        <v>109.0</v>
      </c>
      <c r="M5" s="41"/>
      <c r="N5" s="41"/>
      <c r="O5" s="41"/>
      <c r="P5" s="41"/>
      <c r="Q5" s="41"/>
      <c r="R5" s="41"/>
      <c r="S5" s="41"/>
      <c r="T5" s="41"/>
      <c r="U5" s="41"/>
      <c r="V5" s="41"/>
      <c r="W5" s="41"/>
      <c r="X5" s="41"/>
      <c r="Y5" s="41"/>
      <c r="Z5" s="41"/>
    </row>
    <row r="6">
      <c r="A6" s="42">
        <v>4.0</v>
      </c>
      <c r="B6" s="39" t="s">
        <v>5149</v>
      </c>
      <c r="C6" s="42">
        <v>9.0</v>
      </c>
      <c r="D6" s="42">
        <v>55.0</v>
      </c>
      <c r="E6" s="41"/>
      <c r="F6" s="39" t="s">
        <v>5150</v>
      </c>
      <c r="G6" s="39" t="s">
        <v>5151</v>
      </c>
      <c r="H6" s="42">
        <v>9.0</v>
      </c>
      <c r="I6" s="41"/>
      <c r="J6" s="43" t="s">
        <v>5152</v>
      </c>
      <c r="K6" s="43">
        <v>491.0</v>
      </c>
      <c r="L6" s="43">
        <v>17.0</v>
      </c>
      <c r="M6" s="41"/>
      <c r="N6" s="41"/>
      <c r="O6" s="41"/>
      <c r="P6" s="41"/>
      <c r="Q6" s="41"/>
      <c r="R6" s="41"/>
      <c r="S6" s="41"/>
      <c r="T6" s="41"/>
      <c r="U6" s="41"/>
      <c r="V6" s="41"/>
      <c r="W6" s="41"/>
      <c r="X6" s="41"/>
      <c r="Y6" s="41"/>
      <c r="Z6" s="41"/>
    </row>
    <row r="7">
      <c r="A7" s="42">
        <v>5.0</v>
      </c>
      <c r="B7" s="39" t="s">
        <v>5153</v>
      </c>
      <c r="C7" s="42">
        <v>15.0</v>
      </c>
      <c r="D7" s="42">
        <v>95.0</v>
      </c>
      <c r="E7" s="41"/>
      <c r="F7" s="39" t="s">
        <v>2460</v>
      </c>
      <c r="G7" s="39" t="s">
        <v>18</v>
      </c>
      <c r="H7" s="42">
        <v>671.0</v>
      </c>
      <c r="I7" s="41"/>
      <c r="J7" s="44" t="s">
        <v>5154</v>
      </c>
      <c r="K7" s="43">
        <v>291.0</v>
      </c>
      <c r="L7" s="43">
        <v>50.0</v>
      </c>
      <c r="M7" s="41"/>
      <c r="N7" s="41"/>
      <c r="O7" s="41"/>
      <c r="P7" s="41"/>
      <c r="Q7" s="41"/>
      <c r="R7" s="41"/>
      <c r="S7" s="41"/>
      <c r="T7" s="41"/>
      <c r="U7" s="41"/>
      <c r="V7" s="41"/>
      <c r="W7" s="41"/>
      <c r="X7" s="41"/>
      <c r="Y7" s="41"/>
      <c r="Z7" s="41"/>
    </row>
    <row r="8">
      <c r="A8" s="42">
        <v>6.0</v>
      </c>
      <c r="B8" s="39" t="s">
        <v>5155</v>
      </c>
      <c r="C8" s="42">
        <v>12.0</v>
      </c>
      <c r="D8" s="42">
        <v>7.0</v>
      </c>
      <c r="E8" s="41"/>
      <c r="F8" s="39" t="s">
        <v>2927</v>
      </c>
      <c r="G8" s="39" t="s">
        <v>24</v>
      </c>
      <c r="H8" s="42">
        <v>65.0</v>
      </c>
      <c r="I8" s="41"/>
      <c r="J8" s="43" t="s">
        <v>5156</v>
      </c>
      <c r="K8" s="43">
        <v>56.0</v>
      </c>
      <c r="L8" s="43">
        <v>23.0</v>
      </c>
      <c r="M8" s="41"/>
      <c r="N8" s="41"/>
      <c r="O8" s="41"/>
      <c r="P8" s="41"/>
      <c r="Q8" s="41"/>
      <c r="R8" s="41"/>
      <c r="S8" s="41"/>
      <c r="T8" s="41"/>
      <c r="U8" s="41"/>
      <c r="V8" s="41"/>
      <c r="W8" s="41"/>
      <c r="X8" s="41"/>
      <c r="Y8" s="41"/>
      <c r="Z8" s="41"/>
    </row>
    <row r="9">
      <c r="A9" s="42">
        <v>7.0</v>
      </c>
      <c r="B9" s="39" t="s">
        <v>5157</v>
      </c>
      <c r="C9" s="42">
        <v>17.0</v>
      </c>
      <c r="D9" s="42">
        <v>9.0</v>
      </c>
      <c r="E9" s="41"/>
      <c r="F9" s="39" t="s">
        <v>2366</v>
      </c>
      <c r="G9" s="39" t="s">
        <v>92</v>
      </c>
      <c r="H9" s="42">
        <v>109.0</v>
      </c>
      <c r="I9" s="41"/>
      <c r="J9" s="43" t="s">
        <v>5158</v>
      </c>
      <c r="K9" s="43">
        <v>116.0</v>
      </c>
      <c r="L9" s="43">
        <v>18.0</v>
      </c>
      <c r="M9" s="41"/>
      <c r="N9" s="41"/>
      <c r="O9" s="41"/>
      <c r="P9" s="41"/>
      <c r="Q9" s="41"/>
      <c r="R9" s="41"/>
      <c r="S9" s="41"/>
      <c r="T9" s="41"/>
      <c r="U9" s="41"/>
      <c r="V9" s="41"/>
      <c r="W9" s="41"/>
      <c r="X9" s="41"/>
      <c r="Y9" s="41"/>
      <c r="Z9" s="41"/>
    </row>
    <row r="10">
      <c r="A10" s="42">
        <v>8.0</v>
      </c>
      <c r="B10" s="39" t="s">
        <v>5159</v>
      </c>
      <c r="C10" s="42">
        <v>71.0</v>
      </c>
      <c r="D10" s="42">
        <v>90.0</v>
      </c>
      <c r="E10" s="41"/>
      <c r="F10" s="39" t="s">
        <v>3095</v>
      </c>
      <c r="G10" s="39" t="s">
        <v>43</v>
      </c>
      <c r="H10" s="42">
        <v>19.0</v>
      </c>
      <c r="I10" s="41"/>
      <c r="J10" s="43" t="s">
        <v>5153</v>
      </c>
      <c r="K10" s="43">
        <v>153.0</v>
      </c>
      <c r="L10" s="43">
        <v>25.0</v>
      </c>
      <c r="M10" s="41"/>
      <c r="N10" s="41"/>
      <c r="O10" s="41"/>
      <c r="P10" s="41"/>
      <c r="Q10" s="41"/>
      <c r="R10" s="41"/>
      <c r="S10" s="41"/>
      <c r="T10" s="41"/>
      <c r="U10" s="41"/>
      <c r="V10" s="41"/>
      <c r="W10" s="41"/>
      <c r="X10" s="41"/>
      <c r="Y10" s="41"/>
      <c r="Z10" s="41"/>
    </row>
    <row r="11">
      <c r="A11" s="42">
        <v>9.0</v>
      </c>
      <c r="B11" s="39" t="s">
        <v>5160</v>
      </c>
      <c r="C11" s="42">
        <v>89.0</v>
      </c>
      <c r="D11" s="42">
        <v>324.0</v>
      </c>
      <c r="E11" s="41"/>
      <c r="F11" s="39" t="s">
        <v>2972</v>
      </c>
      <c r="G11" s="39" t="s">
        <v>94</v>
      </c>
      <c r="H11" s="42">
        <v>164.0</v>
      </c>
      <c r="I11" s="41"/>
      <c r="J11" s="43" t="s">
        <v>5161</v>
      </c>
      <c r="K11" s="43">
        <v>24.0</v>
      </c>
      <c r="L11" s="43">
        <v>26.0</v>
      </c>
      <c r="M11" s="41"/>
      <c r="N11" s="41"/>
      <c r="O11" s="41"/>
      <c r="P11" s="41"/>
      <c r="Q11" s="41"/>
      <c r="R11" s="41"/>
      <c r="S11" s="41"/>
      <c r="T11" s="41"/>
      <c r="U11" s="41"/>
      <c r="V11" s="41"/>
      <c r="W11" s="41"/>
      <c r="X11" s="41"/>
      <c r="Y11" s="41"/>
      <c r="Z11" s="41"/>
    </row>
    <row r="12">
      <c r="A12" s="42" t="s">
        <v>5162</v>
      </c>
      <c r="B12" s="39" t="s">
        <v>5163</v>
      </c>
      <c r="C12" s="42">
        <v>125.0</v>
      </c>
      <c r="D12" s="42">
        <v>1002.0</v>
      </c>
      <c r="E12" s="41"/>
      <c r="F12" s="39" t="s">
        <v>3339</v>
      </c>
      <c r="G12" s="39" t="s">
        <v>395</v>
      </c>
      <c r="H12" s="42">
        <v>20.0</v>
      </c>
      <c r="I12" s="41"/>
      <c r="J12" s="43" t="s">
        <v>5164</v>
      </c>
      <c r="K12" s="43">
        <v>102.0</v>
      </c>
      <c r="L12" s="43">
        <v>86.0</v>
      </c>
      <c r="M12" s="41"/>
      <c r="N12" s="41"/>
      <c r="O12" s="41"/>
      <c r="P12" s="41"/>
      <c r="Q12" s="41"/>
      <c r="R12" s="41"/>
      <c r="S12" s="41"/>
      <c r="T12" s="41"/>
      <c r="U12" s="41"/>
      <c r="V12" s="41"/>
      <c r="W12" s="41"/>
      <c r="X12" s="41"/>
      <c r="Y12" s="41"/>
      <c r="Z12" s="41"/>
    </row>
    <row r="13">
      <c r="A13" s="42" t="s">
        <v>5165</v>
      </c>
      <c r="B13" s="39" t="s">
        <v>5166</v>
      </c>
      <c r="C13" s="42">
        <v>8.0</v>
      </c>
      <c r="D13" s="42">
        <v>88.0</v>
      </c>
      <c r="E13" s="41"/>
      <c r="F13" s="39" t="s">
        <v>3024</v>
      </c>
      <c r="G13" s="39" t="s">
        <v>97</v>
      </c>
      <c r="H13" s="42">
        <v>103.0</v>
      </c>
      <c r="I13" s="41"/>
      <c r="J13" s="44" t="s">
        <v>5155</v>
      </c>
      <c r="K13" s="43">
        <v>10.0</v>
      </c>
      <c r="L13" s="43">
        <v>29.0</v>
      </c>
      <c r="M13" s="41"/>
      <c r="N13" s="41"/>
      <c r="O13" s="41"/>
      <c r="P13" s="41"/>
      <c r="Q13" s="41"/>
      <c r="R13" s="41"/>
      <c r="S13" s="41"/>
      <c r="T13" s="41"/>
      <c r="U13" s="41"/>
      <c r="V13" s="41"/>
      <c r="W13" s="41"/>
      <c r="X13" s="41"/>
      <c r="Y13" s="41"/>
      <c r="Z13" s="41"/>
    </row>
    <row r="14">
      <c r="A14" s="42" t="s">
        <v>5167</v>
      </c>
      <c r="B14" s="39" t="s">
        <v>5168</v>
      </c>
      <c r="C14" s="42">
        <v>3.0</v>
      </c>
      <c r="D14" s="42">
        <v>55.0</v>
      </c>
      <c r="E14" s="41"/>
      <c r="F14" s="39" t="s">
        <v>3316</v>
      </c>
      <c r="G14" s="39" t="s">
        <v>5169</v>
      </c>
      <c r="H14" s="42">
        <v>9.0</v>
      </c>
      <c r="I14" s="41"/>
      <c r="J14" s="43" t="s">
        <v>5170</v>
      </c>
      <c r="K14" s="43">
        <v>328.0</v>
      </c>
      <c r="L14" s="43">
        <v>33.0</v>
      </c>
      <c r="M14" s="41"/>
      <c r="N14" s="41"/>
      <c r="O14" s="41"/>
      <c r="P14" s="41"/>
      <c r="Q14" s="41"/>
      <c r="R14" s="41"/>
      <c r="S14" s="41"/>
      <c r="T14" s="41"/>
      <c r="U14" s="41"/>
      <c r="V14" s="41"/>
      <c r="W14" s="41"/>
      <c r="X14" s="41"/>
      <c r="Y14" s="41"/>
      <c r="Z14" s="41"/>
    </row>
    <row r="15">
      <c r="A15" s="42" t="s">
        <v>5171</v>
      </c>
      <c r="B15" s="39" t="s">
        <v>5172</v>
      </c>
      <c r="C15" s="42">
        <v>24.0</v>
      </c>
      <c r="D15" s="42">
        <v>171.0</v>
      </c>
      <c r="E15" s="41"/>
      <c r="F15" s="39" t="s">
        <v>5173</v>
      </c>
      <c r="G15" s="39" t="s">
        <v>143</v>
      </c>
      <c r="H15" s="42">
        <v>70.0</v>
      </c>
      <c r="I15" s="41"/>
      <c r="J15" s="43" t="s">
        <v>5174</v>
      </c>
      <c r="K15" s="43">
        <v>168.0</v>
      </c>
      <c r="L15" s="43">
        <v>11.0</v>
      </c>
      <c r="M15" s="41"/>
      <c r="N15" s="41"/>
      <c r="O15" s="41"/>
      <c r="P15" s="41"/>
      <c r="Q15" s="41"/>
      <c r="R15" s="41"/>
      <c r="S15" s="41"/>
      <c r="T15" s="41"/>
      <c r="U15" s="41"/>
      <c r="V15" s="41"/>
      <c r="W15" s="41"/>
      <c r="X15" s="41"/>
      <c r="Y15" s="41"/>
      <c r="Z15" s="41"/>
    </row>
    <row r="16">
      <c r="A16" s="42" t="s">
        <v>5175</v>
      </c>
      <c r="B16" s="39" t="s">
        <v>5176</v>
      </c>
      <c r="C16" s="42">
        <v>16.0</v>
      </c>
      <c r="D16" s="42">
        <v>285.0</v>
      </c>
      <c r="E16" s="41"/>
      <c r="F16" s="39" t="s">
        <v>5177</v>
      </c>
      <c r="G16" s="39" t="s">
        <v>372</v>
      </c>
      <c r="H16" s="42">
        <v>26.0</v>
      </c>
      <c r="I16" s="41"/>
      <c r="J16" s="43" t="s">
        <v>5178</v>
      </c>
      <c r="K16" s="43">
        <v>347.0</v>
      </c>
      <c r="L16" s="43">
        <v>27.0</v>
      </c>
      <c r="M16" s="41"/>
      <c r="N16" s="41"/>
      <c r="O16" s="41"/>
      <c r="P16" s="41"/>
      <c r="Q16" s="41"/>
      <c r="R16" s="41"/>
      <c r="S16" s="41"/>
      <c r="T16" s="41"/>
      <c r="U16" s="41"/>
      <c r="V16" s="41"/>
      <c r="W16" s="41"/>
      <c r="X16" s="41"/>
      <c r="Y16" s="41"/>
      <c r="Z16" s="41"/>
    </row>
    <row r="17">
      <c r="A17" s="42" t="s">
        <v>5179</v>
      </c>
      <c r="B17" s="39" t="s">
        <v>5178</v>
      </c>
      <c r="C17" s="42">
        <v>18.0</v>
      </c>
      <c r="D17" s="42">
        <v>244.0</v>
      </c>
      <c r="E17" s="41"/>
      <c r="F17" s="39" t="s">
        <v>5180</v>
      </c>
      <c r="G17" s="39" t="s">
        <v>5181</v>
      </c>
      <c r="H17" s="42">
        <v>12.0</v>
      </c>
      <c r="I17" s="41"/>
      <c r="J17" s="43" t="s">
        <v>5182</v>
      </c>
      <c r="K17" s="43">
        <v>219.0</v>
      </c>
      <c r="L17" s="43">
        <v>28.0</v>
      </c>
      <c r="M17" s="41"/>
      <c r="N17" s="41"/>
      <c r="O17" s="41"/>
      <c r="P17" s="41"/>
      <c r="Q17" s="41"/>
      <c r="R17" s="41"/>
      <c r="S17" s="41"/>
      <c r="T17" s="41"/>
      <c r="U17" s="41"/>
      <c r="V17" s="41"/>
      <c r="W17" s="41"/>
      <c r="X17" s="41"/>
      <c r="Y17" s="41"/>
      <c r="Z17" s="41"/>
    </row>
    <row r="18">
      <c r="A18" s="42" t="s">
        <v>5183</v>
      </c>
      <c r="B18" s="39" t="s">
        <v>5184</v>
      </c>
      <c r="C18" s="42">
        <v>9.0</v>
      </c>
      <c r="D18" s="42">
        <v>23.0</v>
      </c>
      <c r="E18" s="41"/>
      <c r="F18" s="39" t="s">
        <v>5185</v>
      </c>
      <c r="G18" s="39" t="s">
        <v>5186</v>
      </c>
      <c r="H18" s="42">
        <v>14.0</v>
      </c>
      <c r="I18" s="41"/>
      <c r="J18" s="43" t="s">
        <v>5187</v>
      </c>
      <c r="K18" s="43">
        <v>155.0</v>
      </c>
      <c r="L18" s="43">
        <v>111.0</v>
      </c>
      <c r="M18" s="41"/>
      <c r="N18" s="41"/>
      <c r="O18" s="41"/>
      <c r="P18" s="41"/>
      <c r="Q18" s="41"/>
      <c r="R18" s="41"/>
      <c r="S18" s="41"/>
      <c r="T18" s="41"/>
      <c r="U18" s="41"/>
      <c r="V18" s="41"/>
      <c r="W18" s="41"/>
      <c r="X18" s="41"/>
      <c r="Y18" s="41"/>
      <c r="Z18" s="41"/>
    </row>
    <row r="19">
      <c r="A19" s="42" t="s">
        <v>5188</v>
      </c>
      <c r="B19" s="39" t="s">
        <v>5189</v>
      </c>
      <c r="C19" s="42">
        <v>8.0</v>
      </c>
      <c r="D19" s="42">
        <v>6.0</v>
      </c>
      <c r="E19" s="41"/>
      <c r="F19" s="39" t="s">
        <v>4296</v>
      </c>
      <c r="G19" s="39" t="s">
        <v>1501</v>
      </c>
      <c r="H19" s="42">
        <v>42.0</v>
      </c>
      <c r="I19" s="41"/>
      <c r="J19" s="43" t="s">
        <v>5190</v>
      </c>
      <c r="K19" s="43">
        <v>35.0</v>
      </c>
      <c r="L19" s="43">
        <v>22.0</v>
      </c>
      <c r="M19" s="41"/>
      <c r="N19" s="41"/>
      <c r="O19" s="41"/>
      <c r="P19" s="41"/>
      <c r="Q19" s="41"/>
      <c r="R19" s="41"/>
      <c r="S19" s="41"/>
      <c r="T19" s="41"/>
      <c r="U19" s="41"/>
      <c r="V19" s="41"/>
      <c r="W19" s="41"/>
      <c r="X19" s="41"/>
      <c r="Y19" s="41"/>
      <c r="Z19" s="41"/>
    </row>
    <row r="20">
      <c r="A20" s="42" t="s">
        <v>5191</v>
      </c>
      <c r="B20" s="39" t="s">
        <v>5192</v>
      </c>
      <c r="C20" s="42">
        <v>84.0</v>
      </c>
      <c r="D20" s="42">
        <v>76.0</v>
      </c>
      <c r="E20" s="41"/>
      <c r="F20" s="39" t="s">
        <v>5193</v>
      </c>
      <c r="G20" s="39" t="s">
        <v>5194</v>
      </c>
      <c r="H20" s="42">
        <v>5.0</v>
      </c>
      <c r="I20" s="41"/>
      <c r="J20" s="43" t="s">
        <v>5195</v>
      </c>
      <c r="K20" s="43">
        <v>6.0</v>
      </c>
      <c r="L20" s="43">
        <v>11.0</v>
      </c>
      <c r="M20" s="41"/>
      <c r="N20" s="41"/>
      <c r="O20" s="41"/>
      <c r="P20" s="41"/>
      <c r="Q20" s="41"/>
      <c r="R20" s="41"/>
      <c r="S20" s="41"/>
      <c r="T20" s="41"/>
      <c r="U20" s="41"/>
      <c r="V20" s="41"/>
      <c r="W20" s="41"/>
      <c r="X20" s="41"/>
      <c r="Y20" s="41"/>
      <c r="Z20" s="41"/>
    </row>
    <row r="21">
      <c r="A21" s="42" t="s">
        <v>5196</v>
      </c>
      <c r="B21" s="39" t="s">
        <v>5197</v>
      </c>
      <c r="C21" s="42">
        <v>8.0</v>
      </c>
      <c r="D21" s="42">
        <v>11.0</v>
      </c>
      <c r="E21" s="41"/>
      <c r="F21" s="39" t="s">
        <v>5198</v>
      </c>
      <c r="G21" s="39" t="s">
        <v>5199</v>
      </c>
      <c r="H21" s="42">
        <v>5.0</v>
      </c>
      <c r="I21" s="41"/>
      <c r="J21" s="43" t="s">
        <v>5200</v>
      </c>
      <c r="K21" s="43">
        <v>131.0</v>
      </c>
      <c r="L21" s="43">
        <v>7.0</v>
      </c>
      <c r="M21" s="41"/>
      <c r="N21" s="41"/>
      <c r="O21" s="41"/>
      <c r="P21" s="41"/>
      <c r="Q21" s="41"/>
      <c r="R21" s="41"/>
      <c r="S21" s="41"/>
      <c r="T21" s="41"/>
      <c r="U21" s="41"/>
      <c r="V21" s="41"/>
      <c r="W21" s="41"/>
      <c r="X21" s="41"/>
      <c r="Y21" s="41"/>
      <c r="Z21" s="41"/>
    </row>
    <row r="22">
      <c r="A22" s="42" t="s">
        <v>5201</v>
      </c>
      <c r="B22" s="39" t="s">
        <v>5202</v>
      </c>
      <c r="C22" s="42">
        <v>1.0</v>
      </c>
      <c r="D22" s="39"/>
      <c r="E22" s="41"/>
      <c r="F22" s="39" t="s">
        <v>5203</v>
      </c>
      <c r="G22" s="39" t="s">
        <v>693</v>
      </c>
      <c r="H22" s="42">
        <v>4.0</v>
      </c>
      <c r="I22" s="41"/>
      <c r="J22" s="43" t="s">
        <v>5204</v>
      </c>
      <c r="K22" s="43">
        <v>102.0</v>
      </c>
      <c r="L22" s="43">
        <v>35.0</v>
      </c>
      <c r="M22" s="41"/>
      <c r="N22" s="41"/>
      <c r="O22" s="41"/>
      <c r="P22" s="41"/>
      <c r="Q22" s="41"/>
      <c r="R22" s="41"/>
      <c r="S22" s="41"/>
      <c r="T22" s="41"/>
      <c r="U22" s="41"/>
      <c r="V22" s="41"/>
      <c r="W22" s="41"/>
      <c r="X22" s="41"/>
      <c r="Y22" s="41"/>
      <c r="Z22" s="41"/>
    </row>
    <row r="23">
      <c r="A23" s="42" t="s">
        <v>5205</v>
      </c>
      <c r="B23" s="39" t="s">
        <v>4259</v>
      </c>
      <c r="C23" s="42">
        <v>15.0</v>
      </c>
      <c r="D23" s="42">
        <v>89.0</v>
      </c>
      <c r="E23" s="41"/>
      <c r="F23" s="39" t="s">
        <v>3481</v>
      </c>
      <c r="G23" s="39" t="s">
        <v>5206</v>
      </c>
      <c r="H23" s="42">
        <v>27.0</v>
      </c>
      <c r="I23" s="41"/>
      <c r="J23" s="43" t="s">
        <v>5207</v>
      </c>
      <c r="K23" s="43">
        <v>45.0</v>
      </c>
      <c r="L23" s="43">
        <v>5.0</v>
      </c>
      <c r="M23" s="41"/>
      <c r="N23" s="41"/>
      <c r="O23" s="41"/>
      <c r="P23" s="41"/>
      <c r="Q23" s="41"/>
      <c r="R23" s="41"/>
      <c r="S23" s="41"/>
      <c r="T23" s="41"/>
      <c r="U23" s="41"/>
      <c r="V23" s="41"/>
      <c r="W23" s="41"/>
      <c r="X23" s="41"/>
      <c r="Y23" s="41"/>
      <c r="Z23" s="41"/>
    </row>
    <row r="24">
      <c r="A24" s="42" t="s">
        <v>5208</v>
      </c>
      <c r="B24" s="39" t="s">
        <v>5209</v>
      </c>
      <c r="C24" s="42">
        <v>6.0</v>
      </c>
      <c r="D24" s="42">
        <v>60.0</v>
      </c>
      <c r="E24" s="41"/>
      <c r="F24" s="39" t="s">
        <v>3749</v>
      </c>
      <c r="G24" s="39" t="s">
        <v>194</v>
      </c>
      <c r="H24" s="42">
        <v>35.0</v>
      </c>
      <c r="I24" s="41"/>
      <c r="J24" s="43" t="s">
        <v>5210</v>
      </c>
      <c r="K24" s="43">
        <v>12.0</v>
      </c>
      <c r="L24" s="45"/>
      <c r="M24" s="41"/>
      <c r="N24" s="41"/>
      <c r="O24" s="41"/>
      <c r="P24" s="41"/>
      <c r="Q24" s="41"/>
      <c r="R24" s="41"/>
      <c r="S24" s="41"/>
      <c r="T24" s="41"/>
      <c r="U24" s="41"/>
      <c r="V24" s="41"/>
      <c r="W24" s="41"/>
      <c r="X24" s="41"/>
      <c r="Y24" s="41"/>
      <c r="Z24" s="41"/>
    </row>
    <row r="25">
      <c r="A25" s="42" t="s">
        <v>5211</v>
      </c>
      <c r="B25" s="39" t="s">
        <v>5212</v>
      </c>
      <c r="C25" s="42">
        <v>1.0</v>
      </c>
      <c r="D25" s="42">
        <v>19.0</v>
      </c>
      <c r="E25" s="41"/>
      <c r="F25" s="39" t="s">
        <v>2702</v>
      </c>
      <c r="G25" s="39" t="s">
        <v>964</v>
      </c>
      <c r="H25" s="42">
        <v>157.0</v>
      </c>
      <c r="I25" s="41"/>
      <c r="J25" s="43" t="s">
        <v>5213</v>
      </c>
      <c r="K25" s="43">
        <v>38.0</v>
      </c>
      <c r="L25" s="43">
        <v>8.0</v>
      </c>
      <c r="M25" s="41"/>
      <c r="N25" s="41"/>
      <c r="O25" s="41"/>
      <c r="P25" s="41"/>
      <c r="Q25" s="41"/>
      <c r="R25" s="41"/>
      <c r="S25" s="41"/>
      <c r="T25" s="41"/>
      <c r="U25" s="41"/>
      <c r="V25" s="41"/>
      <c r="W25" s="41"/>
      <c r="X25" s="41"/>
      <c r="Y25" s="41"/>
      <c r="Z25" s="41"/>
    </row>
    <row r="26">
      <c r="A26" s="42" t="s">
        <v>5214</v>
      </c>
      <c r="B26" s="39" t="s">
        <v>5215</v>
      </c>
      <c r="C26" s="42">
        <v>28.0</v>
      </c>
      <c r="D26" s="42">
        <v>14.0</v>
      </c>
      <c r="E26" s="41"/>
      <c r="F26" s="39" t="s">
        <v>3059</v>
      </c>
      <c r="G26" s="39" t="s">
        <v>961</v>
      </c>
      <c r="H26" s="42">
        <v>9.0</v>
      </c>
      <c r="I26" s="41"/>
      <c r="J26" s="43" t="s">
        <v>5216</v>
      </c>
      <c r="K26" s="43">
        <v>8.0</v>
      </c>
      <c r="L26" s="45"/>
      <c r="M26" s="41"/>
      <c r="N26" s="41"/>
      <c r="O26" s="41"/>
      <c r="P26" s="41"/>
      <c r="Q26" s="41"/>
      <c r="R26" s="41"/>
      <c r="S26" s="41"/>
      <c r="T26" s="41"/>
      <c r="U26" s="41"/>
      <c r="V26" s="41"/>
      <c r="W26" s="41"/>
      <c r="X26" s="41"/>
      <c r="Y26" s="41"/>
      <c r="Z26" s="41"/>
    </row>
    <row r="27">
      <c r="A27" s="42"/>
      <c r="B27" s="39" t="s">
        <v>5217</v>
      </c>
      <c r="C27" s="42">
        <v>2.0</v>
      </c>
      <c r="D27" s="39"/>
      <c r="E27" s="41"/>
      <c r="F27" s="39" t="s">
        <v>4242</v>
      </c>
      <c r="G27" s="39" t="s">
        <v>5218</v>
      </c>
      <c r="H27" s="42">
        <v>21.0</v>
      </c>
      <c r="I27" s="41"/>
      <c r="J27" s="43" t="s">
        <v>5219</v>
      </c>
      <c r="K27" s="43">
        <v>9.0</v>
      </c>
      <c r="L27" s="43">
        <v>7.0</v>
      </c>
      <c r="M27" s="41"/>
      <c r="N27" s="41"/>
      <c r="O27" s="41"/>
      <c r="P27" s="41"/>
      <c r="Q27" s="41"/>
      <c r="R27" s="41"/>
      <c r="S27" s="41"/>
      <c r="T27" s="41"/>
      <c r="U27" s="41"/>
      <c r="V27" s="41"/>
      <c r="W27" s="41"/>
      <c r="X27" s="41"/>
      <c r="Y27" s="41"/>
      <c r="Z27" s="41"/>
    </row>
    <row r="28">
      <c r="A28" s="42"/>
      <c r="B28" s="46" t="s">
        <v>5220</v>
      </c>
      <c r="C28" s="39"/>
      <c r="D28" s="42">
        <v>1.0</v>
      </c>
      <c r="E28" s="41"/>
      <c r="F28" s="39" t="s">
        <v>5221</v>
      </c>
      <c r="G28" s="39" t="s">
        <v>5222</v>
      </c>
      <c r="H28" s="42">
        <v>2.0</v>
      </c>
      <c r="I28" s="41"/>
      <c r="J28" s="43" t="s">
        <v>5223</v>
      </c>
      <c r="K28" s="43">
        <v>53.0</v>
      </c>
      <c r="L28" s="43">
        <v>13.0</v>
      </c>
      <c r="M28" s="41"/>
      <c r="N28" s="41"/>
      <c r="O28" s="41"/>
      <c r="P28" s="41"/>
      <c r="Q28" s="41"/>
      <c r="R28" s="41"/>
      <c r="S28" s="41"/>
      <c r="T28" s="41"/>
      <c r="U28" s="41"/>
      <c r="V28" s="41"/>
      <c r="W28" s="41"/>
      <c r="X28" s="41"/>
      <c r="Y28" s="41"/>
      <c r="Z28" s="41"/>
    </row>
    <row r="29">
      <c r="A29" s="42"/>
      <c r="B29" s="39" t="s">
        <v>5224</v>
      </c>
      <c r="C29" s="39"/>
      <c r="D29" s="42">
        <v>1.0</v>
      </c>
      <c r="E29" s="41"/>
      <c r="F29" s="39" t="s">
        <v>4497</v>
      </c>
      <c r="G29" s="39" t="s">
        <v>325</v>
      </c>
      <c r="H29" s="42">
        <v>61.0</v>
      </c>
      <c r="I29" s="41"/>
      <c r="J29" s="43" t="s">
        <v>5225</v>
      </c>
      <c r="K29" s="43">
        <v>9.0</v>
      </c>
      <c r="L29" s="43">
        <v>5.0</v>
      </c>
      <c r="M29" s="41"/>
      <c r="N29" s="41"/>
      <c r="O29" s="41"/>
      <c r="P29" s="41"/>
      <c r="Q29" s="41"/>
      <c r="R29" s="41"/>
      <c r="S29" s="41"/>
      <c r="T29" s="41"/>
      <c r="U29" s="41"/>
      <c r="V29" s="41"/>
      <c r="W29" s="41"/>
      <c r="X29" s="41"/>
      <c r="Y29" s="41"/>
      <c r="Z29" s="41"/>
    </row>
    <row r="30">
      <c r="A30" s="42"/>
      <c r="B30" s="39" t="s">
        <v>5226</v>
      </c>
      <c r="C30" s="42">
        <v>1.0</v>
      </c>
      <c r="D30" s="42">
        <v>3.0</v>
      </c>
      <c r="E30" s="41"/>
      <c r="F30" s="39" t="s">
        <v>5227</v>
      </c>
      <c r="G30" s="39" t="s">
        <v>392</v>
      </c>
      <c r="H30" s="42">
        <v>9.0</v>
      </c>
      <c r="I30" s="41"/>
      <c r="J30" s="43" t="s">
        <v>5228</v>
      </c>
      <c r="K30" s="43">
        <v>25.0</v>
      </c>
      <c r="L30" s="43">
        <v>9.0</v>
      </c>
      <c r="M30" s="41"/>
      <c r="N30" s="41"/>
      <c r="O30" s="41"/>
      <c r="P30" s="41"/>
      <c r="Q30" s="41"/>
      <c r="R30" s="41"/>
      <c r="S30" s="41"/>
      <c r="T30" s="41"/>
      <c r="U30" s="41"/>
      <c r="V30" s="41"/>
      <c r="W30" s="41"/>
      <c r="X30" s="41"/>
      <c r="Y30" s="41"/>
      <c r="Z30" s="41"/>
    </row>
    <row r="31">
      <c r="A31" s="42"/>
      <c r="B31" s="39" t="s">
        <v>5229</v>
      </c>
      <c r="C31" s="42">
        <v>1.0</v>
      </c>
      <c r="D31" s="39"/>
      <c r="E31" s="41"/>
      <c r="F31" s="39" t="s">
        <v>4297</v>
      </c>
      <c r="G31" s="39" t="s">
        <v>186</v>
      </c>
      <c r="H31" s="42">
        <v>76.0</v>
      </c>
      <c r="I31" s="41"/>
      <c r="J31" s="43" t="s">
        <v>5230</v>
      </c>
      <c r="K31" s="43">
        <v>26.0</v>
      </c>
      <c r="L31" s="43">
        <v>8.0</v>
      </c>
      <c r="M31" s="41"/>
      <c r="N31" s="41"/>
      <c r="O31" s="41"/>
      <c r="P31" s="41"/>
      <c r="Q31" s="41"/>
      <c r="R31" s="41"/>
      <c r="S31" s="41"/>
      <c r="T31" s="41"/>
      <c r="U31" s="41"/>
      <c r="V31" s="41"/>
      <c r="W31" s="41"/>
      <c r="X31" s="41"/>
      <c r="Y31" s="41"/>
      <c r="Z31" s="41"/>
    </row>
    <row r="32">
      <c r="A32" s="42"/>
      <c r="B32" s="39" t="s">
        <v>5231</v>
      </c>
      <c r="C32" s="42">
        <v>1.0</v>
      </c>
      <c r="D32" s="39"/>
      <c r="E32" s="41"/>
      <c r="F32" s="39" t="s">
        <v>5232</v>
      </c>
      <c r="G32" s="39" t="s">
        <v>1755</v>
      </c>
      <c r="H32" s="42">
        <v>4.0</v>
      </c>
      <c r="I32" s="41"/>
      <c r="J32" s="43" t="s">
        <v>5233</v>
      </c>
      <c r="K32" s="43">
        <v>10.0</v>
      </c>
      <c r="L32" s="43">
        <v>5.0</v>
      </c>
      <c r="M32" s="41"/>
      <c r="N32" s="41"/>
      <c r="O32" s="41"/>
      <c r="P32" s="41"/>
      <c r="Q32" s="41"/>
      <c r="R32" s="41"/>
      <c r="S32" s="41"/>
      <c r="T32" s="41"/>
      <c r="U32" s="41"/>
      <c r="V32" s="41"/>
      <c r="W32" s="41"/>
      <c r="X32" s="41"/>
      <c r="Y32" s="41"/>
      <c r="Z32" s="41"/>
    </row>
    <row r="33">
      <c r="A33" s="42"/>
      <c r="B33" s="39" t="s">
        <v>5234</v>
      </c>
      <c r="C33" s="39"/>
      <c r="D33" s="42">
        <v>1.0</v>
      </c>
      <c r="E33" s="41"/>
      <c r="F33" s="39" t="s">
        <v>5235</v>
      </c>
      <c r="G33" s="39" t="s">
        <v>5236</v>
      </c>
      <c r="H33" s="42">
        <v>5.0</v>
      </c>
      <c r="I33" s="41"/>
      <c r="J33" s="43" t="s">
        <v>5237</v>
      </c>
      <c r="K33" s="43">
        <v>40.0</v>
      </c>
      <c r="L33" s="43">
        <v>41.0</v>
      </c>
      <c r="M33" s="41"/>
      <c r="N33" s="41"/>
      <c r="O33" s="41"/>
      <c r="P33" s="41"/>
      <c r="Q33" s="41"/>
      <c r="R33" s="41"/>
      <c r="S33" s="41"/>
      <c r="T33" s="41"/>
      <c r="U33" s="41"/>
      <c r="V33" s="41"/>
      <c r="W33" s="41"/>
      <c r="X33" s="41"/>
      <c r="Y33" s="41"/>
      <c r="Z33" s="41"/>
    </row>
    <row r="34">
      <c r="A34" s="42"/>
      <c r="B34" s="47" t="s">
        <v>5238</v>
      </c>
      <c r="C34" s="42">
        <v>4.0</v>
      </c>
      <c r="D34" s="42">
        <v>2.0</v>
      </c>
      <c r="E34" s="41"/>
      <c r="F34" s="39" t="s">
        <v>5239</v>
      </c>
      <c r="G34" s="39" t="s">
        <v>5240</v>
      </c>
      <c r="H34" s="42">
        <v>10.0</v>
      </c>
      <c r="I34" s="41"/>
      <c r="J34" s="44" t="s">
        <v>5241</v>
      </c>
      <c r="K34" s="43">
        <v>3.0</v>
      </c>
      <c r="L34" s="43">
        <v>9.0</v>
      </c>
      <c r="M34" s="41"/>
      <c r="N34" s="41"/>
      <c r="O34" s="41"/>
      <c r="P34" s="41"/>
      <c r="Q34" s="41"/>
      <c r="R34" s="41"/>
      <c r="S34" s="41"/>
      <c r="T34" s="41"/>
      <c r="U34" s="41"/>
      <c r="V34" s="41"/>
      <c r="W34" s="41"/>
      <c r="X34" s="41"/>
      <c r="Y34" s="41"/>
      <c r="Z34" s="41"/>
    </row>
    <row r="35">
      <c r="A35" s="39"/>
      <c r="B35" s="39" t="s">
        <v>5242</v>
      </c>
      <c r="C35" s="42">
        <v>5.0</v>
      </c>
      <c r="D35" s="42">
        <v>22.0</v>
      </c>
      <c r="E35" s="41"/>
      <c r="F35" s="39" t="s">
        <v>3111</v>
      </c>
      <c r="G35" s="39" t="s">
        <v>999</v>
      </c>
      <c r="H35" s="42">
        <v>206.0</v>
      </c>
      <c r="I35" s="41"/>
      <c r="J35" s="43" t="s">
        <v>5243</v>
      </c>
      <c r="K35" s="43">
        <v>18.0</v>
      </c>
      <c r="L35" s="43">
        <v>25.0</v>
      </c>
      <c r="M35" s="41"/>
      <c r="N35" s="41"/>
      <c r="O35" s="41"/>
      <c r="P35" s="41"/>
      <c r="Q35" s="41"/>
      <c r="R35" s="41"/>
      <c r="S35" s="41"/>
      <c r="T35" s="41"/>
      <c r="U35" s="41"/>
      <c r="V35" s="41"/>
      <c r="W35" s="41"/>
      <c r="X35" s="41"/>
      <c r="Y35" s="41"/>
      <c r="Z35" s="41"/>
    </row>
    <row r="36">
      <c r="A36" s="39"/>
      <c r="B36" s="39" t="s">
        <v>5189</v>
      </c>
      <c r="C36" s="39"/>
      <c r="D36" s="42">
        <v>1.0</v>
      </c>
      <c r="E36" s="41"/>
      <c r="F36" s="39" t="s">
        <v>3396</v>
      </c>
      <c r="G36" s="39" t="s">
        <v>5244</v>
      </c>
      <c r="H36" s="42">
        <v>1.0</v>
      </c>
      <c r="I36" s="41"/>
      <c r="J36" s="43" t="s">
        <v>5245</v>
      </c>
      <c r="K36" s="43">
        <v>60.0</v>
      </c>
      <c r="L36" s="43">
        <v>6.0</v>
      </c>
      <c r="M36" s="41"/>
      <c r="N36" s="41"/>
      <c r="O36" s="41"/>
      <c r="P36" s="41"/>
      <c r="Q36" s="41"/>
      <c r="R36" s="41"/>
      <c r="S36" s="41"/>
      <c r="T36" s="41"/>
      <c r="U36" s="41"/>
      <c r="V36" s="41"/>
      <c r="W36" s="41"/>
      <c r="X36" s="41"/>
      <c r="Y36" s="41"/>
      <c r="Z36" s="41"/>
    </row>
    <row r="37">
      <c r="A37" s="39"/>
      <c r="B37" s="39" t="s">
        <v>5246</v>
      </c>
      <c r="C37" s="42">
        <v>1.0</v>
      </c>
      <c r="D37" s="42">
        <v>46.0</v>
      </c>
      <c r="E37" s="41"/>
      <c r="F37" s="39" t="s">
        <v>3160</v>
      </c>
      <c r="G37" s="39" t="s">
        <v>408</v>
      </c>
      <c r="H37" s="42">
        <v>58.0</v>
      </c>
      <c r="I37" s="41"/>
      <c r="J37" s="43" t="s">
        <v>5243</v>
      </c>
      <c r="K37" s="43">
        <v>16.0</v>
      </c>
      <c r="L37" s="43">
        <v>24.0</v>
      </c>
      <c r="M37" s="41"/>
      <c r="N37" s="41"/>
      <c r="O37" s="41"/>
      <c r="P37" s="41"/>
      <c r="Q37" s="41"/>
      <c r="R37" s="41"/>
      <c r="S37" s="41"/>
      <c r="T37" s="41"/>
      <c r="U37" s="41"/>
      <c r="V37" s="41"/>
      <c r="W37" s="41"/>
      <c r="X37" s="41"/>
      <c r="Y37" s="41"/>
      <c r="Z37" s="41"/>
    </row>
    <row r="38">
      <c r="A38" s="39"/>
      <c r="B38" s="39" t="s">
        <v>5247</v>
      </c>
      <c r="C38" s="39"/>
      <c r="D38" s="42">
        <v>8.0</v>
      </c>
      <c r="E38" s="41"/>
      <c r="F38" s="39" t="s">
        <v>5248</v>
      </c>
      <c r="G38" s="39" t="s">
        <v>409</v>
      </c>
      <c r="H38" s="42">
        <v>10.0</v>
      </c>
      <c r="I38" s="41"/>
      <c r="J38" s="43" t="s">
        <v>5249</v>
      </c>
      <c r="K38" s="43">
        <v>14.0</v>
      </c>
      <c r="L38" s="43">
        <v>30.0</v>
      </c>
      <c r="M38" s="41"/>
      <c r="N38" s="41"/>
      <c r="O38" s="41"/>
      <c r="P38" s="41"/>
      <c r="Q38" s="41"/>
      <c r="R38" s="41"/>
      <c r="S38" s="41"/>
      <c r="T38" s="41"/>
      <c r="U38" s="41"/>
      <c r="V38" s="41"/>
      <c r="W38" s="41"/>
      <c r="X38" s="41"/>
      <c r="Y38" s="41"/>
      <c r="Z38" s="41"/>
    </row>
    <row r="39">
      <c r="A39" s="39"/>
      <c r="B39" s="39" t="s">
        <v>5202</v>
      </c>
      <c r="C39" s="42">
        <v>17.0</v>
      </c>
      <c r="D39" s="42">
        <v>16.0</v>
      </c>
      <c r="E39" s="41"/>
      <c r="F39" s="39" t="s">
        <v>5250</v>
      </c>
      <c r="G39" s="39" t="s">
        <v>365</v>
      </c>
      <c r="H39" s="42">
        <v>12.0</v>
      </c>
      <c r="I39" s="41"/>
      <c r="J39" s="43" t="s">
        <v>5251</v>
      </c>
      <c r="K39" s="43">
        <v>24.0</v>
      </c>
      <c r="L39" s="43">
        <v>1.0</v>
      </c>
      <c r="M39" s="41"/>
      <c r="N39" s="41"/>
      <c r="O39" s="41"/>
      <c r="P39" s="41"/>
      <c r="Q39" s="41"/>
      <c r="R39" s="41"/>
      <c r="S39" s="41"/>
      <c r="T39" s="41"/>
      <c r="U39" s="41"/>
      <c r="V39" s="41"/>
      <c r="W39" s="41"/>
      <c r="X39" s="41"/>
      <c r="Y39" s="41"/>
      <c r="Z39" s="41"/>
    </row>
    <row r="40">
      <c r="A40" s="39"/>
      <c r="B40" s="39" t="s">
        <v>5252</v>
      </c>
      <c r="C40" s="42">
        <v>3.0</v>
      </c>
      <c r="D40" s="42">
        <v>4.0</v>
      </c>
      <c r="E40" s="41"/>
      <c r="F40" s="39" t="s">
        <v>5253</v>
      </c>
      <c r="G40" s="39" t="s">
        <v>5254</v>
      </c>
      <c r="H40" s="42">
        <v>19.0</v>
      </c>
      <c r="I40" s="41"/>
      <c r="J40" s="43" t="s">
        <v>5255</v>
      </c>
      <c r="K40" s="43">
        <v>5308.0</v>
      </c>
      <c r="L40" s="43">
        <v>1054.0</v>
      </c>
      <c r="M40" s="41"/>
      <c r="N40" s="41"/>
      <c r="O40" s="41"/>
      <c r="P40" s="41"/>
      <c r="Q40" s="41"/>
      <c r="R40" s="41"/>
      <c r="S40" s="41"/>
      <c r="T40" s="41"/>
      <c r="U40" s="41"/>
      <c r="V40" s="41"/>
      <c r="W40" s="41"/>
      <c r="X40" s="41"/>
      <c r="Y40" s="41"/>
      <c r="Z40" s="41"/>
    </row>
    <row r="41">
      <c r="A41" s="39"/>
      <c r="B41" s="39" t="s">
        <v>5256</v>
      </c>
      <c r="C41" s="39"/>
      <c r="D41" s="39"/>
      <c r="E41" s="41"/>
      <c r="F41" s="39" t="s">
        <v>5257</v>
      </c>
      <c r="G41" s="39" t="s">
        <v>5258</v>
      </c>
      <c r="H41" s="42">
        <v>1.0</v>
      </c>
      <c r="I41" s="41"/>
      <c r="J41" s="41"/>
      <c r="K41" s="41"/>
      <c r="L41" s="41"/>
      <c r="M41" s="41"/>
      <c r="N41" s="41"/>
      <c r="O41" s="41"/>
      <c r="P41" s="41"/>
      <c r="Q41" s="41"/>
      <c r="R41" s="41"/>
      <c r="S41" s="41"/>
      <c r="T41" s="41"/>
      <c r="U41" s="41"/>
      <c r="V41" s="41"/>
      <c r="W41" s="41"/>
      <c r="X41" s="41"/>
      <c r="Y41" s="41"/>
      <c r="Z41" s="41"/>
    </row>
    <row r="42">
      <c r="A42" s="39"/>
      <c r="B42" s="39" t="s">
        <v>5259</v>
      </c>
      <c r="C42" s="42">
        <v>5.0</v>
      </c>
      <c r="D42" s="42">
        <v>1.0</v>
      </c>
      <c r="E42" s="41"/>
      <c r="F42" s="39" t="s">
        <v>5260</v>
      </c>
      <c r="G42" s="39" t="s">
        <v>5261</v>
      </c>
      <c r="H42" s="42">
        <v>7.0</v>
      </c>
      <c r="I42" s="41"/>
      <c r="J42" s="41"/>
      <c r="K42" s="41"/>
      <c r="L42" s="41"/>
      <c r="M42" s="41"/>
      <c r="N42" s="41"/>
      <c r="O42" s="41"/>
      <c r="P42" s="41"/>
      <c r="Q42" s="41"/>
      <c r="R42" s="41"/>
      <c r="S42" s="41"/>
      <c r="T42" s="41"/>
      <c r="U42" s="41"/>
      <c r="V42" s="41"/>
      <c r="W42" s="41"/>
      <c r="X42" s="41"/>
      <c r="Y42" s="41"/>
      <c r="Z42" s="41"/>
    </row>
    <row r="43">
      <c r="A43" s="39"/>
      <c r="B43" s="39" t="s">
        <v>5262</v>
      </c>
      <c r="C43" s="39"/>
      <c r="D43" s="42">
        <v>6.0</v>
      </c>
      <c r="E43" s="41"/>
      <c r="F43" s="39" t="s">
        <v>5263</v>
      </c>
      <c r="G43" s="39" t="s">
        <v>123</v>
      </c>
      <c r="H43" s="42">
        <v>3.0</v>
      </c>
      <c r="I43" s="41"/>
      <c r="J43" s="41"/>
      <c r="K43" s="41"/>
      <c r="L43" s="41"/>
      <c r="M43" s="41"/>
      <c r="N43" s="41"/>
      <c r="O43" s="41"/>
      <c r="P43" s="41"/>
      <c r="Q43" s="41"/>
      <c r="R43" s="41"/>
      <c r="S43" s="41"/>
      <c r="T43" s="41"/>
      <c r="U43" s="41"/>
      <c r="V43" s="41"/>
      <c r="W43" s="41"/>
      <c r="X43" s="41"/>
      <c r="Y43" s="41"/>
      <c r="Z43" s="41"/>
    </row>
    <row r="44">
      <c r="A44" s="39"/>
      <c r="B44" s="39" t="s">
        <v>5264</v>
      </c>
      <c r="C44" s="39"/>
      <c r="D44" s="42">
        <v>3.0</v>
      </c>
      <c r="E44" s="41"/>
      <c r="F44" s="39" t="s">
        <v>5265</v>
      </c>
      <c r="G44" s="39" t="s">
        <v>5266</v>
      </c>
      <c r="H44" s="42">
        <v>3.0</v>
      </c>
      <c r="I44" s="41"/>
      <c r="J44" s="41"/>
      <c r="K44" s="41"/>
      <c r="L44" s="41"/>
      <c r="M44" s="41"/>
      <c r="N44" s="41"/>
      <c r="O44" s="41"/>
      <c r="P44" s="41"/>
      <c r="Q44" s="41"/>
      <c r="R44" s="41"/>
      <c r="S44" s="41"/>
      <c r="T44" s="41"/>
      <c r="U44" s="41"/>
      <c r="V44" s="41"/>
      <c r="W44" s="41"/>
      <c r="X44" s="41"/>
      <c r="Y44" s="41"/>
      <c r="Z44" s="41"/>
    </row>
    <row r="45">
      <c r="A45" s="39"/>
      <c r="B45" s="39" t="s">
        <v>5267</v>
      </c>
      <c r="C45" s="42">
        <v>3.0</v>
      </c>
      <c r="D45" s="42">
        <v>7.0</v>
      </c>
      <c r="E45" s="41"/>
      <c r="F45" s="39" t="s">
        <v>3670</v>
      </c>
      <c r="G45" s="39" t="s">
        <v>169</v>
      </c>
      <c r="H45" s="42">
        <v>17.0</v>
      </c>
      <c r="I45" s="41"/>
      <c r="J45" s="41"/>
      <c r="K45" s="41"/>
      <c r="L45" s="41"/>
      <c r="M45" s="41"/>
      <c r="N45" s="41"/>
      <c r="O45" s="41"/>
      <c r="P45" s="41"/>
      <c r="Q45" s="41"/>
      <c r="R45" s="41"/>
      <c r="S45" s="41"/>
      <c r="T45" s="41"/>
      <c r="U45" s="41"/>
      <c r="V45" s="41"/>
      <c r="W45" s="41"/>
      <c r="X45" s="41"/>
      <c r="Y45" s="41"/>
      <c r="Z45" s="41"/>
    </row>
    <row r="46">
      <c r="A46" s="39"/>
      <c r="B46" s="39" t="s">
        <v>5268</v>
      </c>
      <c r="C46" s="39"/>
      <c r="D46" s="42">
        <v>6.0</v>
      </c>
      <c r="E46" s="41"/>
      <c r="F46" s="39" t="s">
        <v>4068</v>
      </c>
      <c r="G46" s="39" t="s">
        <v>5269</v>
      </c>
      <c r="H46" s="42">
        <v>12.0</v>
      </c>
      <c r="I46" s="41"/>
      <c r="J46" s="41"/>
      <c r="K46" s="41"/>
      <c r="L46" s="41"/>
      <c r="M46" s="41"/>
      <c r="N46" s="41"/>
      <c r="O46" s="41"/>
      <c r="P46" s="41"/>
      <c r="Q46" s="41"/>
      <c r="R46" s="41"/>
      <c r="S46" s="41"/>
      <c r="T46" s="41"/>
      <c r="U46" s="41"/>
      <c r="V46" s="41"/>
      <c r="W46" s="41"/>
      <c r="X46" s="41"/>
      <c r="Y46" s="41"/>
      <c r="Z46" s="41"/>
    </row>
    <row r="47">
      <c r="A47" s="39"/>
      <c r="B47" s="39" t="s">
        <v>5270</v>
      </c>
      <c r="C47" s="42">
        <v>5.0</v>
      </c>
      <c r="D47" s="42">
        <v>8.0</v>
      </c>
      <c r="E47" s="41"/>
      <c r="F47" s="39" t="s">
        <v>4417</v>
      </c>
      <c r="G47" s="39" t="s">
        <v>804</v>
      </c>
      <c r="H47" s="42">
        <v>15.0</v>
      </c>
      <c r="I47" s="41"/>
      <c r="J47" s="41"/>
      <c r="K47" s="41"/>
      <c r="L47" s="41"/>
      <c r="M47" s="41"/>
      <c r="N47" s="41"/>
      <c r="O47" s="41"/>
      <c r="P47" s="41"/>
      <c r="Q47" s="41"/>
      <c r="R47" s="41"/>
      <c r="S47" s="41"/>
      <c r="T47" s="41"/>
      <c r="U47" s="41"/>
      <c r="V47" s="41"/>
      <c r="W47" s="41"/>
      <c r="X47" s="41"/>
      <c r="Y47" s="41"/>
      <c r="Z47" s="41"/>
    </row>
    <row r="48">
      <c r="A48" s="39"/>
      <c r="B48" s="39" t="s">
        <v>4064</v>
      </c>
      <c r="C48" s="39"/>
      <c r="D48" s="42">
        <v>6.0</v>
      </c>
      <c r="E48" s="41"/>
      <c r="F48" s="39" t="s">
        <v>5271</v>
      </c>
      <c r="G48" s="39" t="s">
        <v>5272</v>
      </c>
      <c r="H48" s="42">
        <v>6.0</v>
      </c>
      <c r="I48" s="41"/>
      <c r="J48" s="41"/>
      <c r="K48" s="41"/>
      <c r="L48" s="41"/>
      <c r="M48" s="41"/>
      <c r="N48" s="41"/>
      <c r="O48" s="41"/>
      <c r="P48" s="41"/>
      <c r="Q48" s="41"/>
      <c r="R48" s="41"/>
      <c r="S48" s="41"/>
      <c r="T48" s="41"/>
      <c r="U48" s="41"/>
      <c r="V48" s="41"/>
      <c r="W48" s="41"/>
      <c r="X48" s="41"/>
      <c r="Y48" s="41"/>
      <c r="Z48" s="41"/>
    </row>
    <row r="49">
      <c r="A49" s="39"/>
      <c r="B49" s="39" t="s">
        <v>5273</v>
      </c>
      <c r="C49" s="42">
        <v>1.0</v>
      </c>
      <c r="D49" s="42">
        <v>16.0</v>
      </c>
      <c r="E49" s="41"/>
      <c r="F49" s="39" t="s">
        <v>3529</v>
      </c>
      <c r="G49" s="39" t="s">
        <v>5274</v>
      </c>
      <c r="H49" s="42">
        <v>2.0</v>
      </c>
      <c r="I49" s="41"/>
      <c r="J49" s="41"/>
      <c r="K49" s="41"/>
      <c r="L49" s="41"/>
      <c r="M49" s="41"/>
      <c r="N49" s="41"/>
      <c r="O49" s="41"/>
      <c r="P49" s="41"/>
      <c r="Q49" s="41"/>
      <c r="R49" s="41"/>
      <c r="S49" s="41"/>
      <c r="T49" s="41"/>
      <c r="U49" s="41"/>
      <c r="V49" s="41"/>
      <c r="W49" s="41"/>
      <c r="X49" s="41"/>
      <c r="Y49" s="41"/>
      <c r="Z49" s="41"/>
    </row>
    <row r="50">
      <c r="A50" s="39"/>
      <c r="B50" s="39" t="s">
        <v>5275</v>
      </c>
      <c r="C50" s="42">
        <v>1.0</v>
      </c>
      <c r="D50" s="42">
        <v>5.0</v>
      </c>
      <c r="E50" s="41"/>
      <c r="F50" s="39" t="s">
        <v>5276</v>
      </c>
      <c r="G50" s="39" t="s">
        <v>5277</v>
      </c>
      <c r="H50" s="42">
        <v>15.0</v>
      </c>
      <c r="I50" s="41"/>
      <c r="J50" s="41"/>
      <c r="K50" s="41"/>
      <c r="L50" s="41"/>
      <c r="M50" s="41"/>
      <c r="N50" s="41"/>
      <c r="O50" s="41"/>
      <c r="P50" s="41"/>
      <c r="Q50" s="41"/>
      <c r="R50" s="41"/>
      <c r="S50" s="41"/>
      <c r="T50" s="41"/>
      <c r="U50" s="41"/>
      <c r="V50" s="41"/>
      <c r="W50" s="41"/>
      <c r="X50" s="41"/>
      <c r="Y50" s="41"/>
      <c r="Z50" s="41"/>
    </row>
    <row r="51">
      <c r="A51" s="39"/>
      <c r="B51" s="39" t="s">
        <v>5278</v>
      </c>
      <c r="C51" s="42">
        <v>4.0</v>
      </c>
      <c r="D51" s="39"/>
      <c r="E51" s="41"/>
      <c r="F51" s="39" t="s">
        <v>5279</v>
      </c>
      <c r="G51" s="39" t="s">
        <v>692</v>
      </c>
      <c r="H51" s="42">
        <v>9.0</v>
      </c>
      <c r="I51" s="41"/>
      <c r="J51" s="41"/>
      <c r="K51" s="41"/>
      <c r="L51" s="41"/>
      <c r="M51" s="41"/>
      <c r="N51" s="41"/>
      <c r="O51" s="41"/>
      <c r="P51" s="41"/>
      <c r="Q51" s="41"/>
      <c r="R51" s="41"/>
      <c r="S51" s="41"/>
      <c r="T51" s="41"/>
      <c r="U51" s="41"/>
      <c r="V51" s="41"/>
      <c r="W51" s="41"/>
      <c r="X51" s="41"/>
      <c r="Y51" s="41"/>
      <c r="Z51" s="41"/>
    </row>
    <row r="52">
      <c r="A52" s="39"/>
      <c r="B52" s="39" t="s">
        <v>5280</v>
      </c>
      <c r="C52" s="42">
        <v>1.0</v>
      </c>
      <c r="D52" s="42">
        <v>18.0</v>
      </c>
      <c r="E52" s="41"/>
      <c r="F52" s="39" t="s">
        <v>5281</v>
      </c>
      <c r="G52" s="39" t="s">
        <v>5282</v>
      </c>
      <c r="H52" s="42">
        <v>16.0</v>
      </c>
      <c r="I52" s="41"/>
      <c r="J52" s="41"/>
      <c r="K52" s="41"/>
      <c r="L52" s="41"/>
      <c r="M52" s="41"/>
      <c r="N52" s="41"/>
      <c r="O52" s="41"/>
      <c r="P52" s="41"/>
      <c r="Q52" s="41"/>
      <c r="R52" s="41"/>
      <c r="S52" s="41"/>
      <c r="T52" s="41"/>
      <c r="U52" s="41"/>
      <c r="V52" s="41"/>
      <c r="W52" s="41"/>
      <c r="X52" s="41"/>
      <c r="Y52" s="41"/>
      <c r="Z52" s="41"/>
    </row>
    <row r="53">
      <c r="A53" s="39"/>
      <c r="B53" s="39" t="s">
        <v>5283</v>
      </c>
      <c r="C53" s="39"/>
      <c r="D53" s="42">
        <v>2.0</v>
      </c>
      <c r="E53" s="41"/>
      <c r="F53" s="39" t="s">
        <v>5284</v>
      </c>
      <c r="G53" s="39" t="s">
        <v>5285</v>
      </c>
      <c r="H53" s="42">
        <v>3.0</v>
      </c>
      <c r="I53" s="41"/>
      <c r="J53" s="41"/>
      <c r="K53" s="41"/>
      <c r="L53" s="41"/>
      <c r="M53" s="41"/>
      <c r="N53" s="41"/>
      <c r="O53" s="41"/>
      <c r="P53" s="41"/>
      <c r="Q53" s="41"/>
      <c r="R53" s="41"/>
      <c r="S53" s="41"/>
      <c r="T53" s="41"/>
      <c r="U53" s="41"/>
      <c r="V53" s="41"/>
      <c r="W53" s="41"/>
      <c r="X53" s="41"/>
      <c r="Y53" s="41"/>
      <c r="Z53" s="41"/>
    </row>
    <row r="54">
      <c r="A54" s="39"/>
      <c r="B54" s="39" t="s">
        <v>5286</v>
      </c>
      <c r="C54" s="39"/>
      <c r="D54" s="42">
        <v>7.0</v>
      </c>
      <c r="E54" s="41"/>
      <c r="F54" s="39" t="s">
        <v>5287</v>
      </c>
      <c r="G54" s="39" t="s">
        <v>5288</v>
      </c>
      <c r="H54" s="42">
        <v>7.0</v>
      </c>
      <c r="I54" s="41"/>
      <c r="J54" s="41"/>
      <c r="K54" s="41"/>
      <c r="L54" s="41"/>
      <c r="M54" s="41"/>
      <c r="N54" s="41"/>
      <c r="O54" s="41"/>
      <c r="P54" s="41"/>
      <c r="Q54" s="41"/>
      <c r="R54" s="41"/>
      <c r="S54" s="41"/>
      <c r="T54" s="41"/>
      <c r="U54" s="41"/>
      <c r="V54" s="41"/>
      <c r="W54" s="41"/>
      <c r="X54" s="41"/>
      <c r="Y54" s="41"/>
      <c r="Z54" s="41"/>
    </row>
    <row r="55">
      <c r="A55" s="39"/>
      <c r="B55" s="39" t="s">
        <v>5289</v>
      </c>
      <c r="C55" s="42">
        <v>3.0</v>
      </c>
      <c r="D55" s="42">
        <v>24.0</v>
      </c>
      <c r="E55" s="41"/>
      <c r="F55" s="39" t="s">
        <v>5290</v>
      </c>
      <c r="G55" s="39" t="s">
        <v>244</v>
      </c>
      <c r="H55" s="42">
        <v>1.0</v>
      </c>
      <c r="I55" s="41"/>
      <c r="J55" s="41"/>
      <c r="K55" s="41"/>
      <c r="L55" s="41"/>
      <c r="M55" s="41"/>
      <c r="N55" s="41"/>
      <c r="O55" s="41"/>
      <c r="P55" s="41"/>
      <c r="Q55" s="41"/>
      <c r="R55" s="41"/>
      <c r="S55" s="41"/>
      <c r="T55" s="41"/>
      <c r="U55" s="41"/>
      <c r="V55" s="41"/>
      <c r="W55" s="41"/>
      <c r="X55" s="41"/>
      <c r="Y55" s="41"/>
      <c r="Z55" s="41"/>
    </row>
    <row r="56">
      <c r="A56" s="39"/>
      <c r="B56" s="39" t="s">
        <v>5291</v>
      </c>
      <c r="C56" s="42">
        <v>18.0</v>
      </c>
      <c r="D56" s="39"/>
      <c r="E56" s="41"/>
      <c r="F56" s="39"/>
      <c r="G56" s="39"/>
      <c r="H56" s="39"/>
      <c r="I56" s="41"/>
      <c r="J56" s="41"/>
      <c r="K56" s="41"/>
      <c r="L56" s="41"/>
      <c r="M56" s="41"/>
      <c r="N56" s="41"/>
      <c r="O56" s="41"/>
      <c r="P56" s="41"/>
      <c r="Q56" s="41"/>
      <c r="R56" s="41"/>
      <c r="S56" s="41"/>
      <c r="T56" s="41"/>
      <c r="U56" s="41"/>
      <c r="V56" s="41"/>
      <c r="W56" s="41"/>
      <c r="X56" s="41"/>
      <c r="Y56" s="41"/>
      <c r="Z56" s="41"/>
    </row>
    <row r="57">
      <c r="A57" s="39"/>
      <c r="B57" s="39" t="s">
        <v>5292</v>
      </c>
      <c r="C57" s="42">
        <v>1.0</v>
      </c>
      <c r="D57" s="39"/>
      <c r="E57" s="41"/>
      <c r="F57" s="39"/>
      <c r="G57" s="39"/>
      <c r="H57" s="39"/>
      <c r="I57" s="41"/>
      <c r="J57" s="41"/>
      <c r="K57" s="41"/>
      <c r="L57" s="41"/>
      <c r="M57" s="41"/>
      <c r="N57" s="41"/>
      <c r="O57" s="41"/>
      <c r="P57" s="41"/>
      <c r="Q57" s="41"/>
      <c r="R57" s="41"/>
      <c r="S57" s="41"/>
      <c r="T57" s="41"/>
      <c r="U57" s="41"/>
      <c r="V57" s="41"/>
      <c r="W57" s="41"/>
      <c r="X57" s="41"/>
      <c r="Y57" s="41"/>
      <c r="Z57" s="41"/>
    </row>
    <row r="58">
      <c r="A58" s="39"/>
      <c r="B58" s="39" t="s">
        <v>5293</v>
      </c>
      <c r="C58" s="39"/>
      <c r="D58" s="42">
        <v>6.0</v>
      </c>
      <c r="E58" s="41"/>
      <c r="F58" s="39"/>
      <c r="G58" s="39"/>
      <c r="H58" s="39"/>
      <c r="I58" s="41"/>
      <c r="J58" s="41"/>
      <c r="K58" s="41"/>
      <c r="L58" s="41"/>
      <c r="M58" s="41"/>
      <c r="N58" s="41"/>
      <c r="O58" s="41"/>
      <c r="P58" s="41"/>
      <c r="Q58" s="41"/>
      <c r="R58" s="41"/>
      <c r="S58" s="41"/>
      <c r="T58" s="41"/>
      <c r="U58" s="41"/>
      <c r="V58" s="41"/>
      <c r="W58" s="41"/>
      <c r="X58" s="41"/>
      <c r="Y58" s="41"/>
      <c r="Z58" s="41"/>
    </row>
    <row r="59">
      <c r="A59" s="39"/>
      <c r="B59" s="39" t="s">
        <v>5294</v>
      </c>
      <c r="C59" s="39"/>
      <c r="D59" s="42">
        <v>1.0</v>
      </c>
      <c r="E59" s="41"/>
      <c r="F59" s="39"/>
      <c r="G59" s="39"/>
      <c r="H59" s="39"/>
      <c r="I59" s="41"/>
      <c r="J59" s="41"/>
      <c r="K59" s="41"/>
      <c r="L59" s="41"/>
      <c r="M59" s="41"/>
      <c r="N59" s="41"/>
      <c r="O59" s="41"/>
      <c r="P59" s="41"/>
      <c r="Q59" s="41"/>
      <c r="R59" s="41"/>
      <c r="S59" s="41"/>
      <c r="T59" s="41"/>
      <c r="U59" s="41"/>
      <c r="V59" s="41"/>
      <c r="W59" s="41"/>
      <c r="X59" s="41"/>
      <c r="Y59" s="41"/>
      <c r="Z59" s="41"/>
    </row>
    <row r="60">
      <c r="A60" s="39"/>
      <c r="B60" s="46" t="s">
        <v>5295</v>
      </c>
      <c r="C60" s="42">
        <v>2.0</v>
      </c>
      <c r="D60" s="39"/>
      <c r="E60" s="41"/>
      <c r="F60" s="39"/>
      <c r="G60" s="39"/>
      <c r="H60" s="39"/>
      <c r="I60" s="41"/>
      <c r="J60" s="41"/>
      <c r="K60" s="41"/>
      <c r="L60" s="41"/>
      <c r="M60" s="41"/>
      <c r="N60" s="41"/>
      <c r="O60" s="41"/>
      <c r="P60" s="41"/>
      <c r="Q60" s="41"/>
      <c r="R60" s="41"/>
      <c r="S60" s="41"/>
      <c r="T60" s="41"/>
      <c r="U60" s="41"/>
      <c r="V60" s="41"/>
      <c r="W60" s="41"/>
      <c r="X60" s="41"/>
      <c r="Y60" s="41"/>
      <c r="Z60" s="41"/>
    </row>
    <row r="61">
      <c r="A61" s="41"/>
      <c r="B61" s="41"/>
      <c r="C61" s="41"/>
      <c r="D61" s="41"/>
      <c r="E61" s="41"/>
      <c r="F61" s="39"/>
      <c r="G61" s="39"/>
      <c r="H61" s="39"/>
      <c r="I61" s="41"/>
      <c r="J61" s="41"/>
      <c r="K61" s="41"/>
      <c r="L61" s="41"/>
      <c r="M61" s="41"/>
      <c r="N61" s="41"/>
      <c r="O61" s="41"/>
      <c r="P61" s="41"/>
      <c r="Q61" s="41"/>
      <c r="R61" s="41"/>
      <c r="S61" s="41"/>
      <c r="T61" s="41"/>
      <c r="U61" s="41"/>
      <c r="V61" s="41"/>
      <c r="W61" s="41"/>
      <c r="X61" s="41"/>
      <c r="Y61" s="41"/>
      <c r="Z61" s="41"/>
    </row>
    <row r="62">
      <c r="A62" s="41"/>
      <c r="B62" s="41"/>
      <c r="C62" s="41"/>
      <c r="D62" s="41"/>
      <c r="E62" s="41"/>
      <c r="F62" s="39"/>
      <c r="G62" s="39"/>
      <c r="H62" s="39"/>
      <c r="I62" s="41"/>
      <c r="J62" s="41"/>
      <c r="K62" s="41"/>
      <c r="L62" s="41"/>
      <c r="M62" s="41"/>
      <c r="N62" s="41"/>
      <c r="O62" s="41"/>
      <c r="P62" s="41"/>
      <c r="Q62" s="41"/>
      <c r="R62" s="41"/>
      <c r="S62" s="41"/>
      <c r="T62" s="41"/>
      <c r="U62" s="41"/>
      <c r="V62" s="41"/>
      <c r="W62" s="41"/>
      <c r="X62" s="41"/>
      <c r="Y62" s="41"/>
      <c r="Z62" s="41"/>
    </row>
    <row r="63">
      <c r="A63" s="41"/>
      <c r="B63" s="41"/>
      <c r="C63" s="41"/>
      <c r="D63" s="41"/>
      <c r="E63" s="41"/>
      <c r="F63" s="39"/>
      <c r="G63" s="39"/>
      <c r="H63" s="39"/>
      <c r="I63" s="41"/>
      <c r="J63" s="41"/>
      <c r="K63" s="41"/>
      <c r="L63" s="41"/>
      <c r="M63" s="41"/>
      <c r="N63" s="41"/>
      <c r="O63" s="41"/>
      <c r="P63" s="41"/>
      <c r="Q63" s="41"/>
      <c r="R63" s="41"/>
      <c r="S63" s="41"/>
      <c r="T63" s="41"/>
      <c r="U63" s="41"/>
      <c r="V63" s="41"/>
      <c r="W63" s="41"/>
      <c r="X63" s="41"/>
      <c r="Y63" s="41"/>
      <c r="Z63" s="41"/>
    </row>
    <row r="64">
      <c r="A64" s="41"/>
      <c r="B64" s="41"/>
      <c r="C64" s="41"/>
      <c r="D64" s="41"/>
      <c r="E64" s="41"/>
      <c r="F64" s="39"/>
      <c r="G64" s="39"/>
      <c r="H64" s="39"/>
      <c r="I64" s="41"/>
      <c r="J64" s="41"/>
      <c r="K64" s="41"/>
      <c r="L64" s="41"/>
      <c r="M64" s="41"/>
      <c r="N64" s="41"/>
      <c r="O64" s="41"/>
      <c r="P64" s="41"/>
      <c r="Q64" s="41"/>
      <c r="R64" s="41"/>
      <c r="S64" s="41"/>
      <c r="T64" s="41"/>
      <c r="U64" s="41"/>
      <c r="V64" s="41"/>
      <c r="W64" s="41"/>
      <c r="X64" s="41"/>
      <c r="Y64" s="41"/>
      <c r="Z64" s="41"/>
    </row>
    <row r="65">
      <c r="A65" s="41"/>
      <c r="B65" s="41"/>
      <c r="C65" s="41"/>
      <c r="D65" s="41"/>
      <c r="E65" s="41"/>
      <c r="F65" s="39"/>
      <c r="G65" s="39"/>
      <c r="H65" s="39"/>
      <c r="I65" s="41"/>
      <c r="J65" s="41"/>
      <c r="K65" s="41"/>
      <c r="L65" s="41"/>
      <c r="M65" s="41"/>
      <c r="N65" s="41"/>
      <c r="O65" s="41"/>
      <c r="P65" s="41"/>
      <c r="Q65" s="41"/>
      <c r="R65" s="41"/>
      <c r="S65" s="41"/>
      <c r="T65" s="41"/>
      <c r="U65" s="41"/>
      <c r="V65" s="41"/>
      <c r="W65" s="41"/>
      <c r="X65" s="41"/>
      <c r="Y65" s="41"/>
      <c r="Z65" s="41"/>
    </row>
    <row r="66">
      <c r="A66" s="41"/>
      <c r="B66" s="41"/>
      <c r="C66" s="41"/>
      <c r="D66" s="41"/>
      <c r="E66" s="41"/>
      <c r="F66" s="39"/>
      <c r="G66" s="39"/>
      <c r="H66" s="39"/>
      <c r="I66" s="41"/>
      <c r="J66" s="41"/>
      <c r="K66" s="41"/>
      <c r="L66" s="41"/>
      <c r="M66" s="41"/>
      <c r="N66" s="41"/>
      <c r="O66" s="41"/>
      <c r="P66" s="41"/>
      <c r="Q66" s="41"/>
      <c r="R66" s="41"/>
      <c r="S66" s="41"/>
      <c r="T66" s="41"/>
      <c r="U66" s="41"/>
      <c r="V66" s="41"/>
      <c r="W66" s="41"/>
      <c r="X66" s="41"/>
      <c r="Y66" s="41"/>
      <c r="Z66" s="41"/>
    </row>
    <row r="67">
      <c r="A67" s="41"/>
      <c r="B67" s="41"/>
      <c r="C67" s="41"/>
      <c r="D67" s="41"/>
      <c r="E67" s="41"/>
      <c r="F67" s="39"/>
      <c r="G67" s="39"/>
      <c r="H67" s="39"/>
      <c r="I67" s="41"/>
      <c r="J67" s="41"/>
      <c r="K67" s="41"/>
      <c r="L67" s="41"/>
      <c r="M67" s="41"/>
      <c r="N67" s="41"/>
      <c r="O67" s="41"/>
      <c r="P67" s="41"/>
      <c r="Q67" s="41"/>
      <c r="R67" s="41"/>
      <c r="S67" s="41"/>
      <c r="T67" s="41"/>
      <c r="U67" s="41"/>
      <c r="V67" s="41"/>
      <c r="W67" s="41"/>
      <c r="X67" s="41"/>
      <c r="Y67" s="41"/>
      <c r="Z67" s="41"/>
    </row>
    <row r="68">
      <c r="A68" s="41"/>
      <c r="B68" s="41"/>
      <c r="C68" s="41"/>
      <c r="D68" s="41"/>
      <c r="E68" s="41"/>
      <c r="F68" s="39"/>
      <c r="G68" s="39"/>
      <c r="H68" s="39"/>
      <c r="I68" s="41"/>
      <c r="J68" s="41"/>
      <c r="K68" s="41"/>
      <c r="L68" s="41"/>
      <c r="M68" s="41"/>
      <c r="N68" s="41"/>
      <c r="O68" s="41"/>
      <c r="P68" s="41"/>
      <c r="Q68" s="41"/>
      <c r="R68" s="41"/>
      <c r="S68" s="41"/>
      <c r="T68" s="41"/>
      <c r="U68" s="41"/>
      <c r="V68" s="41"/>
      <c r="W68" s="41"/>
      <c r="X68" s="41"/>
      <c r="Y68" s="41"/>
      <c r="Z68" s="41"/>
    </row>
    <row r="69">
      <c r="A69" s="41"/>
      <c r="B69" s="41"/>
      <c r="C69" s="41"/>
      <c r="D69" s="41"/>
      <c r="E69" s="41"/>
      <c r="F69" s="39"/>
      <c r="G69" s="39"/>
      <c r="H69" s="39"/>
      <c r="I69" s="41"/>
      <c r="J69" s="41"/>
      <c r="K69" s="41"/>
      <c r="L69" s="41"/>
      <c r="M69" s="41"/>
      <c r="N69" s="41"/>
      <c r="O69" s="41"/>
      <c r="P69" s="41"/>
      <c r="Q69" s="41"/>
      <c r="R69" s="41"/>
      <c r="S69" s="41"/>
      <c r="T69" s="41"/>
      <c r="U69" s="41"/>
      <c r="V69" s="41"/>
      <c r="W69" s="41"/>
      <c r="X69" s="41"/>
      <c r="Y69" s="41"/>
      <c r="Z69" s="41"/>
    </row>
    <row r="70">
      <c r="A70" s="41"/>
      <c r="B70" s="41"/>
      <c r="C70" s="41"/>
      <c r="D70" s="41"/>
      <c r="E70" s="41"/>
      <c r="F70" s="39"/>
      <c r="G70" s="39"/>
      <c r="H70" s="39"/>
      <c r="I70" s="41"/>
      <c r="J70" s="41"/>
      <c r="K70" s="41"/>
      <c r="L70" s="41"/>
      <c r="M70" s="41"/>
      <c r="N70" s="41"/>
      <c r="O70" s="41"/>
      <c r="P70" s="41"/>
      <c r="Q70" s="41"/>
      <c r="R70" s="41"/>
      <c r="S70" s="41"/>
      <c r="T70" s="41"/>
      <c r="U70" s="41"/>
      <c r="V70" s="41"/>
      <c r="W70" s="41"/>
      <c r="X70" s="41"/>
      <c r="Y70" s="41"/>
      <c r="Z70" s="41"/>
    </row>
    <row r="71">
      <c r="A71" s="41"/>
      <c r="B71" s="41"/>
      <c r="C71" s="41"/>
      <c r="D71" s="41"/>
      <c r="E71" s="41"/>
      <c r="F71" s="39"/>
      <c r="G71" s="39"/>
      <c r="H71" s="39"/>
      <c r="I71" s="41"/>
      <c r="J71" s="41"/>
      <c r="K71" s="41"/>
      <c r="L71" s="41"/>
      <c r="M71" s="41"/>
      <c r="N71" s="41"/>
      <c r="O71" s="41"/>
      <c r="P71" s="41"/>
      <c r="Q71" s="41"/>
      <c r="R71" s="41"/>
      <c r="S71" s="41"/>
      <c r="T71" s="41"/>
      <c r="U71" s="41"/>
      <c r="V71" s="41"/>
      <c r="W71" s="41"/>
      <c r="X71" s="41"/>
      <c r="Y71" s="41"/>
      <c r="Z71" s="41"/>
    </row>
    <row r="72">
      <c r="A72" s="41"/>
      <c r="B72" s="41"/>
      <c r="C72" s="41"/>
      <c r="D72" s="41"/>
      <c r="E72" s="41"/>
      <c r="F72" s="39"/>
      <c r="G72" s="39"/>
      <c r="H72" s="39"/>
      <c r="I72" s="41"/>
      <c r="J72" s="41"/>
      <c r="K72" s="41"/>
      <c r="L72" s="41"/>
      <c r="M72" s="41"/>
      <c r="N72" s="41"/>
      <c r="O72" s="41"/>
      <c r="P72" s="41"/>
      <c r="Q72" s="41"/>
      <c r="R72" s="41"/>
      <c r="S72" s="41"/>
      <c r="T72" s="41"/>
      <c r="U72" s="41"/>
      <c r="V72" s="41"/>
      <c r="W72" s="41"/>
      <c r="X72" s="41"/>
      <c r="Y72" s="41"/>
      <c r="Z72" s="41"/>
    </row>
    <row r="73">
      <c r="A73" s="41"/>
      <c r="B73" s="41"/>
      <c r="C73" s="41"/>
      <c r="D73" s="41"/>
      <c r="E73" s="41"/>
      <c r="F73" s="39"/>
      <c r="G73" s="39"/>
      <c r="H73" s="39"/>
      <c r="I73" s="41"/>
      <c r="J73" s="41"/>
      <c r="K73" s="41"/>
      <c r="L73" s="41"/>
      <c r="M73" s="41"/>
      <c r="N73" s="41"/>
      <c r="O73" s="41"/>
      <c r="P73" s="41"/>
      <c r="Q73" s="41"/>
      <c r="R73" s="41"/>
      <c r="S73" s="41"/>
      <c r="T73" s="41"/>
      <c r="U73" s="41"/>
      <c r="V73" s="41"/>
      <c r="W73" s="41"/>
      <c r="X73" s="41"/>
      <c r="Y73" s="41"/>
      <c r="Z73" s="41"/>
    </row>
    <row r="74">
      <c r="A74" s="41"/>
      <c r="B74" s="41"/>
      <c r="C74" s="41"/>
      <c r="D74" s="41"/>
      <c r="E74" s="41"/>
      <c r="F74" s="39"/>
      <c r="G74" s="39"/>
      <c r="H74" s="39"/>
      <c r="I74" s="41"/>
      <c r="J74" s="41"/>
      <c r="K74" s="41"/>
      <c r="L74" s="41"/>
      <c r="M74" s="41"/>
      <c r="N74" s="41"/>
      <c r="O74" s="41"/>
      <c r="P74" s="41"/>
      <c r="Q74" s="41"/>
      <c r="R74" s="41"/>
      <c r="S74" s="41"/>
      <c r="T74" s="41"/>
      <c r="U74" s="41"/>
      <c r="V74" s="41"/>
      <c r="W74" s="41"/>
      <c r="X74" s="41"/>
      <c r="Y74" s="41"/>
      <c r="Z74" s="41"/>
    </row>
    <row r="75">
      <c r="A75" s="41"/>
      <c r="B75" s="41"/>
      <c r="C75" s="41"/>
      <c r="D75" s="41"/>
      <c r="E75" s="41"/>
      <c r="F75" s="39"/>
      <c r="G75" s="39"/>
      <c r="H75" s="39"/>
      <c r="I75" s="41"/>
      <c r="J75" s="41"/>
      <c r="K75" s="41"/>
      <c r="L75" s="41"/>
      <c r="M75" s="41"/>
      <c r="N75" s="41"/>
      <c r="O75" s="41"/>
      <c r="P75" s="41"/>
      <c r="Q75" s="41"/>
      <c r="R75" s="41"/>
      <c r="S75" s="41"/>
      <c r="T75" s="41"/>
      <c r="U75" s="41"/>
      <c r="V75" s="41"/>
      <c r="W75" s="41"/>
      <c r="X75" s="41"/>
      <c r="Y75" s="41"/>
      <c r="Z75" s="41"/>
    </row>
    <row r="76">
      <c r="A76" s="41"/>
      <c r="B76" s="41"/>
      <c r="C76" s="41"/>
      <c r="D76" s="41"/>
      <c r="E76" s="41"/>
      <c r="F76" s="39"/>
      <c r="G76" s="39"/>
      <c r="H76" s="39"/>
      <c r="I76" s="41"/>
      <c r="J76" s="41"/>
      <c r="K76" s="41"/>
      <c r="L76" s="41"/>
      <c r="M76" s="41"/>
      <c r="N76" s="41"/>
      <c r="O76" s="41"/>
      <c r="P76" s="41"/>
      <c r="Q76" s="41"/>
      <c r="R76" s="41"/>
      <c r="S76" s="41"/>
      <c r="T76" s="41"/>
      <c r="U76" s="41"/>
      <c r="V76" s="41"/>
      <c r="W76" s="41"/>
      <c r="X76" s="41"/>
      <c r="Y76" s="41"/>
      <c r="Z76" s="41"/>
    </row>
    <row r="77">
      <c r="A77" s="41"/>
      <c r="B77" s="41"/>
      <c r="C77" s="41"/>
      <c r="D77" s="41"/>
      <c r="E77" s="41"/>
      <c r="F77" s="39"/>
      <c r="G77" s="39"/>
      <c r="H77" s="39"/>
      <c r="I77" s="41"/>
      <c r="J77" s="41"/>
      <c r="K77" s="41"/>
      <c r="L77" s="41"/>
      <c r="M77" s="41"/>
      <c r="N77" s="41"/>
      <c r="O77" s="41"/>
      <c r="P77" s="41"/>
      <c r="Q77" s="41"/>
      <c r="R77" s="41"/>
      <c r="S77" s="41"/>
      <c r="T77" s="41"/>
      <c r="U77" s="41"/>
      <c r="V77" s="41"/>
      <c r="W77" s="41"/>
      <c r="X77" s="41"/>
      <c r="Y77" s="41"/>
      <c r="Z77" s="41"/>
    </row>
    <row r="78">
      <c r="A78" s="41"/>
      <c r="B78" s="41"/>
      <c r="C78" s="41"/>
      <c r="D78" s="41"/>
      <c r="E78" s="41"/>
      <c r="F78" s="39"/>
      <c r="G78" s="39"/>
      <c r="H78" s="39"/>
      <c r="I78" s="41"/>
      <c r="J78" s="41"/>
      <c r="K78" s="41"/>
      <c r="L78" s="41"/>
      <c r="M78" s="41"/>
      <c r="N78" s="41"/>
      <c r="O78" s="41"/>
      <c r="P78" s="41"/>
      <c r="Q78" s="41"/>
      <c r="R78" s="41"/>
      <c r="S78" s="41"/>
      <c r="T78" s="41"/>
      <c r="U78" s="41"/>
      <c r="V78" s="41"/>
      <c r="W78" s="41"/>
      <c r="X78" s="41"/>
      <c r="Y78" s="41"/>
      <c r="Z78" s="41"/>
    </row>
    <row r="79">
      <c r="A79" s="41"/>
      <c r="B79" s="41"/>
      <c r="C79" s="41"/>
      <c r="D79" s="41"/>
      <c r="E79" s="41"/>
      <c r="F79" s="39"/>
      <c r="G79" s="39"/>
      <c r="H79" s="39"/>
      <c r="I79" s="41"/>
      <c r="J79" s="41"/>
      <c r="K79" s="41"/>
      <c r="L79" s="41"/>
      <c r="M79" s="41"/>
      <c r="N79" s="41"/>
      <c r="O79" s="41"/>
      <c r="P79" s="41"/>
      <c r="Q79" s="41"/>
      <c r="R79" s="41"/>
      <c r="S79" s="41"/>
      <c r="T79" s="41"/>
      <c r="U79" s="41"/>
      <c r="V79" s="41"/>
      <c r="W79" s="41"/>
      <c r="X79" s="41"/>
      <c r="Y79" s="41"/>
      <c r="Z79" s="41"/>
    </row>
    <row r="80">
      <c r="A80" s="41"/>
      <c r="B80" s="41"/>
      <c r="C80" s="41"/>
      <c r="D80" s="41"/>
      <c r="E80" s="41"/>
      <c r="F80" s="39"/>
      <c r="G80" s="39"/>
      <c r="H80" s="39"/>
      <c r="I80" s="41"/>
      <c r="J80" s="41"/>
      <c r="K80" s="41"/>
      <c r="L80" s="41"/>
      <c r="M80" s="41"/>
      <c r="N80" s="41"/>
      <c r="O80" s="41"/>
      <c r="P80" s="41"/>
      <c r="Q80" s="41"/>
      <c r="R80" s="41"/>
      <c r="S80" s="41"/>
      <c r="T80" s="41"/>
      <c r="U80" s="41"/>
      <c r="V80" s="41"/>
      <c r="W80" s="41"/>
      <c r="X80" s="41"/>
      <c r="Y80" s="41"/>
      <c r="Z80" s="41"/>
    </row>
    <row r="81">
      <c r="A81" s="41"/>
      <c r="B81" s="41"/>
      <c r="C81" s="41"/>
      <c r="D81" s="41"/>
      <c r="E81" s="41"/>
      <c r="F81" s="39"/>
      <c r="G81" s="39"/>
      <c r="H81" s="39"/>
      <c r="I81" s="41"/>
      <c r="J81" s="41"/>
      <c r="K81" s="41"/>
      <c r="L81" s="41"/>
      <c r="M81" s="41"/>
      <c r="N81" s="41"/>
      <c r="O81" s="41"/>
      <c r="P81" s="41"/>
      <c r="Q81" s="41"/>
      <c r="R81" s="41"/>
      <c r="S81" s="41"/>
      <c r="T81" s="41"/>
      <c r="U81" s="41"/>
      <c r="V81" s="41"/>
      <c r="W81" s="41"/>
      <c r="X81" s="41"/>
      <c r="Y81" s="41"/>
      <c r="Z81" s="41"/>
    </row>
    <row r="82">
      <c r="A82" s="41"/>
      <c r="B82" s="41"/>
      <c r="C82" s="41"/>
      <c r="D82" s="41"/>
      <c r="E82" s="41"/>
      <c r="F82" s="39"/>
      <c r="G82" s="39"/>
      <c r="H82" s="39"/>
      <c r="I82" s="41"/>
      <c r="J82" s="41"/>
      <c r="K82" s="41"/>
      <c r="L82" s="41"/>
      <c r="M82" s="41"/>
      <c r="N82" s="41"/>
      <c r="O82" s="41"/>
      <c r="P82" s="41"/>
      <c r="Q82" s="41"/>
      <c r="R82" s="41"/>
      <c r="S82" s="41"/>
      <c r="T82" s="41"/>
      <c r="U82" s="41"/>
      <c r="V82" s="41"/>
      <c r="W82" s="41"/>
      <c r="X82" s="41"/>
      <c r="Y82" s="41"/>
      <c r="Z82" s="41"/>
    </row>
    <row r="83">
      <c r="A83" s="41"/>
      <c r="B83" s="41"/>
      <c r="C83" s="41"/>
      <c r="D83" s="41"/>
      <c r="E83" s="41"/>
      <c r="F83" s="39"/>
      <c r="G83" s="39"/>
      <c r="H83" s="39"/>
      <c r="I83" s="41"/>
      <c r="J83" s="41"/>
      <c r="K83" s="41"/>
      <c r="L83" s="41"/>
      <c r="M83" s="41"/>
      <c r="N83" s="41"/>
      <c r="O83" s="41"/>
      <c r="P83" s="41"/>
      <c r="Q83" s="41"/>
      <c r="R83" s="41"/>
      <c r="S83" s="41"/>
      <c r="T83" s="41"/>
      <c r="U83" s="41"/>
      <c r="V83" s="41"/>
      <c r="W83" s="41"/>
      <c r="X83" s="41"/>
      <c r="Y83" s="41"/>
      <c r="Z83" s="41"/>
    </row>
    <row r="84">
      <c r="A84" s="41"/>
      <c r="B84" s="41"/>
      <c r="C84" s="41"/>
      <c r="D84" s="41"/>
      <c r="E84" s="41"/>
      <c r="F84" s="39"/>
      <c r="G84" s="39"/>
      <c r="H84" s="39"/>
      <c r="I84" s="41"/>
      <c r="J84" s="41"/>
      <c r="K84" s="41"/>
      <c r="L84" s="41"/>
      <c r="M84" s="41"/>
      <c r="N84" s="41"/>
      <c r="O84" s="41"/>
      <c r="P84" s="41"/>
      <c r="Q84" s="41"/>
      <c r="R84" s="41"/>
      <c r="S84" s="41"/>
      <c r="T84" s="41"/>
      <c r="U84" s="41"/>
      <c r="V84" s="41"/>
      <c r="W84" s="41"/>
      <c r="X84" s="41"/>
      <c r="Y84" s="41"/>
      <c r="Z84" s="41"/>
    </row>
    <row r="85">
      <c r="A85" s="41"/>
      <c r="B85" s="41"/>
      <c r="C85" s="41"/>
      <c r="D85" s="41"/>
      <c r="E85" s="41"/>
      <c r="F85" s="39"/>
      <c r="G85" s="39"/>
      <c r="H85" s="39"/>
      <c r="I85" s="41"/>
      <c r="J85" s="41"/>
      <c r="K85" s="41"/>
      <c r="L85" s="41"/>
      <c r="M85" s="41"/>
      <c r="N85" s="41"/>
      <c r="O85" s="41"/>
      <c r="P85" s="41"/>
      <c r="Q85" s="41"/>
      <c r="R85" s="41"/>
      <c r="S85" s="41"/>
      <c r="T85" s="41"/>
      <c r="U85" s="41"/>
      <c r="V85" s="41"/>
      <c r="W85" s="41"/>
      <c r="X85" s="41"/>
      <c r="Y85" s="41"/>
      <c r="Z85" s="41"/>
    </row>
    <row r="86">
      <c r="A86" s="41"/>
      <c r="B86" s="41"/>
      <c r="C86" s="41"/>
      <c r="D86" s="41"/>
      <c r="E86" s="41"/>
      <c r="F86" s="39"/>
      <c r="G86" s="39"/>
      <c r="H86" s="39"/>
      <c r="I86" s="41"/>
      <c r="J86" s="41"/>
      <c r="K86" s="41"/>
      <c r="L86" s="41"/>
      <c r="M86" s="41"/>
      <c r="N86" s="41"/>
      <c r="O86" s="41"/>
      <c r="P86" s="41"/>
      <c r="Q86" s="41"/>
      <c r="R86" s="41"/>
      <c r="S86" s="41"/>
      <c r="T86" s="41"/>
      <c r="U86" s="41"/>
      <c r="V86" s="41"/>
      <c r="W86" s="41"/>
      <c r="X86" s="41"/>
      <c r="Y86" s="41"/>
      <c r="Z86" s="41"/>
    </row>
    <row r="87">
      <c r="A87" s="41"/>
      <c r="B87" s="41"/>
      <c r="C87" s="41"/>
      <c r="D87" s="41"/>
      <c r="E87" s="41"/>
      <c r="F87" s="39"/>
      <c r="G87" s="39"/>
      <c r="H87" s="39"/>
      <c r="I87" s="41"/>
      <c r="J87" s="41"/>
      <c r="K87" s="41"/>
      <c r="L87" s="41"/>
      <c r="M87" s="41"/>
      <c r="N87" s="41"/>
      <c r="O87" s="41"/>
      <c r="P87" s="41"/>
      <c r="Q87" s="41"/>
      <c r="R87" s="41"/>
      <c r="S87" s="41"/>
      <c r="T87" s="41"/>
      <c r="U87" s="41"/>
      <c r="V87" s="41"/>
      <c r="W87" s="41"/>
      <c r="X87" s="41"/>
      <c r="Y87" s="41"/>
      <c r="Z87" s="41"/>
    </row>
    <row r="88">
      <c r="A88" s="41"/>
      <c r="B88" s="41"/>
      <c r="C88" s="41"/>
      <c r="D88" s="41"/>
      <c r="E88" s="41"/>
      <c r="F88" s="39"/>
      <c r="G88" s="39"/>
      <c r="H88" s="39"/>
      <c r="I88" s="41"/>
      <c r="J88" s="41"/>
      <c r="K88" s="41"/>
      <c r="L88" s="41"/>
      <c r="M88" s="41"/>
      <c r="N88" s="41"/>
      <c r="O88" s="41"/>
      <c r="P88" s="41"/>
      <c r="Q88" s="41"/>
      <c r="R88" s="41"/>
      <c r="S88" s="41"/>
      <c r="T88" s="41"/>
      <c r="U88" s="41"/>
      <c r="V88" s="41"/>
      <c r="W88" s="41"/>
      <c r="X88" s="41"/>
      <c r="Y88" s="41"/>
      <c r="Z88" s="41"/>
    </row>
    <row r="89">
      <c r="A89" s="41"/>
      <c r="B89" s="41"/>
      <c r="C89" s="41"/>
      <c r="D89" s="41"/>
      <c r="E89" s="41"/>
      <c r="F89" s="39"/>
      <c r="G89" s="39"/>
      <c r="H89" s="39"/>
      <c r="I89" s="41"/>
      <c r="J89" s="41"/>
      <c r="K89" s="41"/>
      <c r="L89" s="41"/>
      <c r="M89" s="41"/>
      <c r="N89" s="41"/>
      <c r="O89" s="41"/>
      <c r="P89" s="41"/>
      <c r="Q89" s="41"/>
      <c r="R89" s="41"/>
      <c r="S89" s="41"/>
      <c r="T89" s="41"/>
      <c r="U89" s="41"/>
      <c r="V89" s="41"/>
      <c r="W89" s="41"/>
      <c r="X89" s="41"/>
      <c r="Y89" s="41"/>
      <c r="Z89" s="41"/>
    </row>
    <row r="90">
      <c r="A90" s="41"/>
      <c r="B90" s="41"/>
      <c r="C90" s="41"/>
      <c r="D90" s="41"/>
      <c r="E90" s="41"/>
      <c r="F90" s="39"/>
      <c r="G90" s="39"/>
      <c r="H90" s="39"/>
      <c r="I90" s="41"/>
      <c r="J90" s="41"/>
      <c r="K90" s="41"/>
      <c r="L90" s="41"/>
      <c r="M90" s="41"/>
      <c r="N90" s="41"/>
      <c r="O90" s="41"/>
      <c r="P90" s="41"/>
      <c r="Q90" s="41"/>
      <c r="R90" s="41"/>
      <c r="S90" s="41"/>
      <c r="T90" s="41"/>
      <c r="U90" s="41"/>
      <c r="V90" s="41"/>
      <c r="W90" s="41"/>
      <c r="X90" s="41"/>
      <c r="Y90" s="41"/>
      <c r="Z90" s="41"/>
    </row>
    <row r="91">
      <c r="A91" s="41"/>
      <c r="B91" s="41"/>
      <c r="C91" s="41"/>
      <c r="D91" s="41"/>
      <c r="E91" s="41"/>
      <c r="F91" s="39"/>
      <c r="G91" s="39"/>
      <c r="H91" s="39"/>
      <c r="I91" s="41"/>
      <c r="J91" s="41"/>
      <c r="K91" s="41"/>
      <c r="L91" s="41"/>
      <c r="M91" s="41"/>
      <c r="N91" s="41"/>
      <c r="O91" s="41"/>
      <c r="P91" s="41"/>
      <c r="Q91" s="41"/>
      <c r="R91" s="41"/>
      <c r="S91" s="41"/>
      <c r="T91" s="41"/>
      <c r="U91" s="41"/>
      <c r="V91" s="41"/>
      <c r="W91" s="41"/>
      <c r="X91" s="41"/>
      <c r="Y91" s="41"/>
      <c r="Z91" s="41"/>
    </row>
    <row r="92">
      <c r="A92" s="41"/>
      <c r="B92" s="41"/>
      <c r="C92" s="41"/>
      <c r="D92" s="41"/>
      <c r="E92" s="41"/>
      <c r="F92" s="39"/>
      <c r="G92" s="39"/>
      <c r="H92" s="39"/>
      <c r="I92" s="41"/>
      <c r="J92" s="41"/>
      <c r="K92" s="41"/>
      <c r="L92" s="41"/>
      <c r="M92" s="41"/>
      <c r="N92" s="41"/>
      <c r="O92" s="41"/>
      <c r="P92" s="41"/>
      <c r="Q92" s="41"/>
      <c r="R92" s="41"/>
      <c r="S92" s="41"/>
      <c r="T92" s="41"/>
      <c r="U92" s="41"/>
      <c r="V92" s="41"/>
      <c r="W92" s="41"/>
      <c r="X92" s="41"/>
      <c r="Y92" s="41"/>
      <c r="Z92" s="41"/>
    </row>
    <row r="93">
      <c r="A93" s="41"/>
      <c r="B93" s="41"/>
      <c r="C93" s="41"/>
      <c r="D93" s="41"/>
      <c r="E93" s="41"/>
      <c r="F93" s="39"/>
      <c r="G93" s="39"/>
      <c r="H93" s="39"/>
      <c r="I93" s="41"/>
      <c r="J93" s="41"/>
      <c r="K93" s="41"/>
      <c r="L93" s="41"/>
      <c r="M93" s="41"/>
      <c r="N93" s="41"/>
      <c r="O93" s="41"/>
      <c r="P93" s="41"/>
      <c r="Q93" s="41"/>
      <c r="R93" s="41"/>
      <c r="S93" s="41"/>
      <c r="T93" s="41"/>
      <c r="U93" s="41"/>
      <c r="V93" s="41"/>
      <c r="W93" s="41"/>
      <c r="X93" s="41"/>
      <c r="Y93" s="41"/>
      <c r="Z93" s="41"/>
    </row>
    <row r="94">
      <c r="A94" s="41"/>
      <c r="B94" s="41"/>
      <c r="C94" s="41"/>
      <c r="D94" s="41"/>
      <c r="E94" s="41"/>
      <c r="F94" s="39"/>
      <c r="G94" s="39"/>
      <c r="H94" s="39"/>
      <c r="I94" s="41"/>
      <c r="J94" s="41"/>
      <c r="K94" s="41"/>
      <c r="L94" s="41"/>
      <c r="M94" s="41"/>
      <c r="N94" s="41"/>
      <c r="O94" s="41"/>
      <c r="P94" s="41"/>
      <c r="Q94" s="41"/>
      <c r="R94" s="41"/>
      <c r="S94" s="41"/>
      <c r="T94" s="41"/>
      <c r="U94" s="41"/>
      <c r="V94" s="41"/>
      <c r="W94" s="41"/>
      <c r="X94" s="41"/>
      <c r="Y94" s="41"/>
      <c r="Z94" s="41"/>
    </row>
    <row r="95">
      <c r="A95" s="41"/>
      <c r="B95" s="41"/>
      <c r="C95" s="41"/>
      <c r="D95" s="41"/>
      <c r="E95" s="41"/>
      <c r="F95" s="39"/>
      <c r="G95" s="39"/>
      <c r="H95" s="39"/>
      <c r="I95" s="41"/>
      <c r="J95" s="41"/>
      <c r="K95" s="41"/>
      <c r="L95" s="41"/>
      <c r="M95" s="41"/>
      <c r="N95" s="41"/>
      <c r="O95" s="41"/>
      <c r="P95" s="41"/>
      <c r="Q95" s="41"/>
      <c r="R95" s="41"/>
      <c r="S95" s="41"/>
      <c r="T95" s="41"/>
      <c r="U95" s="41"/>
      <c r="V95" s="41"/>
      <c r="W95" s="41"/>
      <c r="X95" s="41"/>
      <c r="Y95" s="41"/>
      <c r="Z95" s="41"/>
    </row>
    <row r="96">
      <c r="A96" s="41"/>
      <c r="B96" s="41"/>
      <c r="C96" s="41"/>
      <c r="D96" s="41"/>
      <c r="E96" s="41"/>
      <c r="F96" s="39"/>
      <c r="G96" s="39"/>
      <c r="H96" s="39"/>
      <c r="I96" s="41"/>
      <c r="J96" s="41"/>
      <c r="K96" s="41"/>
      <c r="L96" s="41"/>
      <c r="M96" s="41"/>
      <c r="N96" s="41"/>
      <c r="O96" s="41"/>
      <c r="P96" s="41"/>
      <c r="Q96" s="41"/>
      <c r="R96" s="41"/>
      <c r="S96" s="41"/>
      <c r="T96" s="41"/>
      <c r="U96" s="41"/>
      <c r="V96" s="41"/>
      <c r="W96" s="41"/>
      <c r="X96" s="41"/>
      <c r="Y96" s="41"/>
      <c r="Z96" s="41"/>
    </row>
    <row r="97">
      <c r="A97" s="41"/>
      <c r="B97" s="41"/>
      <c r="C97" s="41"/>
      <c r="D97" s="41"/>
      <c r="E97" s="41"/>
      <c r="F97" s="39"/>
      <c r="G97" s="39"/>
      <c r="H97" s="39"/>
      <c r="I97" s="41"/>
      <c r="J97" s="41"/>
      <c r="K97" s="41"/>
      <c r="L97" s="41"/>
      <c r="M97" s="41"/>
      <c r="N97" s="41"/>
      <c r="O97" s="41"/>
      <c r="P97" s="41"/>
      <c r="Q97" s="41"/>
      <c r="R97" s="41"/>
      <c r="S97" s="41"/>
      <c r="T97" s="41"/>
      <c r="U97" s="41"/>
      <c r="V97" s="41"/>
      <c r="W97" s="41"/>
      <c r="X97" s="41"/>
      <c r="Y97" s="41"/>
      <c r="Z97" s="41"/>
    </row>
    <row r="98">
      <c r="A98" s="41"/>
      <c r="B98" s="41"/>
      <c r="C98" s="41"/>
      <c r="D98" s="41"/>
      <c r="E98" s="41"/>
      <c r="F98" s="39"/>
      <c r="G98" s="39"/>
      <c r="H98" s="39"/>
      <c r="I98" s="41"/>
      <c r="J98" s="41"/>
      <c r="K98" s="41"/>
      <c r="L98" s="41"/>
      <c r="M98" s="41"/>
      <c r="N98" s="41"/>
      <c r="O98" s="41"/>
      <c r="P98" s="41"/>
      <c r="Q98" s="41"/>
      <c r="R98" s="41"/>
      <c r="S98" s="41"/>
      <c r="T98" s="41"/>
      <c r="U98" s="41"/>
      <c r="V98" s="41"/>
      <c r="W98" s="41"/>
      <c r="X98" s="41"/>
      <c r="Y98" s="41"/>
      <c r="Z98" s="41"/>
    </row>
    <row r="99">
      <c r="A99" s="41"/>
      <c r="B99" s="41"/>
      <c r="C99" s="41"/>
      <c r="D99" s="41"/>
      <c r="E99" s="41"/>
      <c r="F99" s="39"/>
      <c r="G99" s="39"/>
      <c r="H99" s="39"/>
      <c r="I99" s="41"/>
      <c r="J99" s="41"/>
      <c r="K99" s="41"/>
      <c r="L99" s="41"/>
      <c r="M99" s="41"/>
      <c r="N99" s="41"/>
      <c r="O99" s="41"/>
      <c r="P99" s="41"/>
      <c r="Q99" s="41"/>
      <c r="R99" s="41"/>
      <c r="S99" s="41"/>
      <c r="T99" s="41"/>
      <c r="U99" s="41"/>
      <c r="V99" s="41"/>
      <c r="W99" s="41"/>
      <c r="X99" s="41"/>
      <c r="Y99" s="41"/>
      <c r="Z99" s="41"/>
    </row>
    <row r="100">
      <c r="A100" s="41"/>
      <c r="B100" s="41"/>
      <c r="C100" s="41"/>
      <c r="D100" s="41"/>
      <c r="E100" s="41"/>
      <c r="F100" s="39"/>
      <c r="G100" s="39"/>
      <c r="H100" s="39"/>
      <c r="I100" s="41"/>
      <c r="J100" s="41"/>
      <c r="K100" s="41"/>
      <c r="L100" s="41"/>
      <c r="M100" s="41"/>
      <c r="N100" s="41"/>
      <c r="O100" s="41"/>
      <c r="P100" s="41"/>
      <c r="Q100" s="41"/>
      <c r="R100" s="41"/>
      <c r="S100" s="41"/>
      <c r="T100" s="41"/>
      <c r="U100" s="41"/>
      <c r="V100" s="41"/>
      <c r="W100" s="41"/>
      <c r="X100" s="41"/>
      <c r="Y100" s="41"/>
      <c r="Z100" s="41"/>
    </row>
    <row r="101">
      <c r="A101" s="41"/>
      <c r="B101" s="41"/>
      <c r="C101" s="41"/>
      <c r="D101" s="41"/>
      <c r="E101" s="41"/>
      <c r="F101" s="39"/>
      <c r="G101" s="39"/>
      <c r="H101" s="39"/>
      <c r="I101" s="41"/>
      <c r="J101" s="41"/>
      <c r="K101" s="41"/>
      <c r="L101" s="41"/>
      <c r="M101" s="41"/>
      <c r="N101" s="41"/>
      <c r="O101" s="41"/>
      <c r="P101" s="41"/>
      <c r="Q101" s="41"/>
      <c r="R101" s="41"/>
      <c r="S101" s="41"/>
      <c r="T101" s="41"/>
      <c r="U101" s="41"/>
      <c r="V101" s="41"/>
      <c r="W101" s="41"/>
      <c r="X101" s="41"/>
      <c r="Y101" s="41"/>
      <c r="Z101" s="41"/>
    </row>
    <row r="102">
      <c r="A102" s="41"/>
      <c r="B102" s="41"/>
      <c r="C102" s="41"/>
      <c r="D102" s="41"/>
      <c r="E102" s="41"/>
      <c r="F102" s="39"/>
      <c r="G102" s="39"/>
      <c r="H102" s="39"/>
      <c r="I102" s="41"/>
      <c r="J102" s="41"/>
      <c r="K102" s="41"/>
      <c r="L102" s="41"/>
      <c r="M102" s="41"/>
      <c r="N102" s="41"/>
      <c r="O102" s="41"/>
      <c r="P102" s="41"/>
      <c r="Q102" s="41"/>
      <c r="R102" s="41"/>
      <c r="S102" s="41"/>
      <c r="T102" s="41"/>
      <c r="U102" s="41"/>
      <c r="V102" s="41"/>
      <c r="W102" s="41"/>
      <c r="X102" s="41"/>
      <c r="Y102" s="41"/>
      <c r="Z102" s="41"/>
    </row>
    <row r="103">
      <c r="A103" s="41"/>
      <c r="B103" s="41"/>
      <c r="C103" s="41"/>
      <c r="D103" s="41"/>
      <c r="E103" s="41"/>
      <c r="F103" s="39"/>
      <c r="G103" s="39"/>
      <c r="H103" s="39"/>
      <c r="I103" s="41"/>
      <c r="J103" s="41"/>
      <c r="K103" s="41"/>
      <c r="L103" s="41"/>
      <c r="M103" s="41"/>
      <c r="N103" s="41"/>
      <c r="O103" s="41"/>
      <c r="P103" s="41"/>
      <c r="Q103" s="41"/>
      <c r="R103" s="41"/>
      <c r="S103" s="41"/>
      <c r="T103" s="41"/>
      <c r="U103" s="41"/>
      <c r="V103" s="41"/>
      <c r="W103" s="41"/>
      <c r="X103" s="41"/>
      <c r="Y103" s="41"/>
      <c r="Z103" s="41"/>
    </row>
    <row r="104">
      <c r="A104" s="41"/>
      <c r="B104" s="41"/>
      <c r="C104" s="41"/>
      <c r="D104" s="41"/>
      <c r="E104" s="41"/>
      <c r="F104" s="39"/>
      <c r="G104" s="39"/>
      <c r="H104" s="39"/>
      <c r="I104" s="41"/>
      <c r="J104" s="41"/>
      <c r="K104" s="41"/>
      <c r="L104" s="41"/>
      <c r="M104" s="41"/>
      <c r="N104" s="41"/>
      <c r="O104" s="41"/>
      <c r="P104" s="41"/>
      <c r="Q104" s="41"/>
      <c r="R104" s="41"/>
      <c r="S104" s="41"/>
      <c r="T104" s="41"/>
      <c r="U104" s="41"/>
      <c r="V104" s="41"/>
      <c r="W104" s="41"/>
      <c r="X104" s="41"/>
      <c r="Y104" s="41"/>
      <c r="Z104" s="41"/>
    </row>
    <row r="105">
      <c r="A105" s="41"/>
      <c r="B105" s="41"/>
      <c r="C105" s="41"/>
      <c r="D105" s="41"/>
      <c r="E105" s="41"/>
      <c r="F105" s="39"/>
      <c r="G105" s="39"/>
      <c r="H105" s="39"/>
      <c r="I105" s="41"/>
      <c r="J105" s="41"/>
      <c r="K105" s="41"/>
      <c r="L105" s="41"/>
      <c r="M105" s="41"/>
      <c r="N105" s="41"/>
      <c r="O105" s="41"/>
      <c r="P105" s="41"/>
      <c r="Q105" s="41"/>
      <c r="R105" s="41"/>
      <c r="S105" s="41"/>
      <c r="T105" s="41"/>
      <c r="U105" s="41"/>
      <c r="V105" s="41"/>
      <c r="W105" s="41"/>
      <c r="X105" s="41"/>
      <c r="Y105" s="41"/>
      <c r="Z105" s="41"/>
    </row>
    <row r="106">
      <c r="A106" s="41"/>
      <c r="B106" s="41"/>
      <c r="C106" s="41"/>
      <c r="D106" s="41"/>
      <c r="E106" s="41"/>
      <c r="F106" s="39"/>
      <c r="G106" s="39"/>
      <c r="H106" s="39"/>
      <c r="I106" s="41"/>
      <c r="J106" s="41"/>
      <c r="K106" s="41"/>
      <c r="L106" s="41"/>
      <c r="M106" s="41"/>
      <c r="N106" s="41"/>
      <c r="O106" s="41"/>
      <c r="P106" s="41"/>
      <c r="Q106" s="41"/>
      <c r="R106" s="41"/>
      <c r="S106" s="41"/>
      <c r="T106" s="41"/>
      <c r="U106" s="41"/>
      <c r="V106" s="41"/>
      <c r="W106" s="41"/>
      <c r="X106" s="41"/>
      <c r="Y106" s="41"/>
      <c r="Z106" s="41"/>
    </row>
    <row r="107">
      <c r="A107" s="41"/>
      <c r="B107" s="41"/>
      <c r="C107" s="41"/>
      <c r="D107" s="41"/>
      <c r="E107" s="41"/>
      <c r="F107" s="39"/>
      <c r="G107" s="39"/>
      <c r="H107" s="39"/>
      <c r="I107" s="41"/>
      <c r="J107" s="41"/>
      <c r="K107" s="41"/>
      <c r="L107" s="41"/>
      <c r="M107" s="41"/>
      <c r="N107" s="41"/>
      <c r="O107" s="41"/>
      <c r="P107" s="41"/>
      <c r="Q107" s="41"/>
      <c r="R107" s="41"/>
      <c r="S107" s="41"/>
      <c r="T107" s="41"/>
      <c r="U107" s="41"/>
      <c r="V107" s="41"/>
      <c r="W107" s="41"/>
      <c r="X107" s="41"/>
      <c r="Y107" s="41"/>
      <c r="Z107" s="41"/>
    </row>
    <row r="108">
      <c r="A108" s="41"/>
      <c r="B108" s="41"/>
      <c r="C108" s="41"/>
      <c r="D108" s="41"/>
      <c r="E108" s="41"/>
      <c r="F108" s="39"/>
      <c r="G108" s="39"/>
      <c r="H108" s="39"/>
      <c r="I108" s="41"/>
      <c r="J108" s="41"/>
      <c r="K108" s="41"/>
      <c r="L108" s="41"/>
      <c r="M108" s="41"/>
      <c r="N108" s="41"/>
      <c r="O108" s="41"/>
      <c r="P108" s="41"/>
      <c r="Q108" s="41"/>
      <c r="R108" s="41"/>
      <c r="S108" s="41"/>
      <c r="T108" s="41"/>
      <c r="U108" s="41"/>
      <c r="V108" s="41"/>
      <c r="W108" s="41"/>
      <c r="X108" s="41"/>
      <c r="Y108" s="41"/>
      <c r="Z108" s="41"/>
    </row>
    <row r="109">
      <c r="A109" s="41"/>
      <c r="B109" s="41"/>
      <c r="C109" s="41"/>
      <c r="D109" s="41"/>
      <c r="E109" s="41"/>
      <c r="F109" s="39"/>
      <c r="G109" s="39"/>
      <c r="H109" s="39"/>
      <c r="I109" s="41"/>
      <c r="J109" s="41"/>
      <c r="K109" s="41"/>
      <c r="L109" s="41"/>
      <c r="M109" s="41"/>
      <c r="N109" s="41"/>
      <c r="O109" s="41"/>
      <c r="P109" s="41"/>
      <c r="Q109" s="41"/>
      <c r="R109" s="41"/>
      <c r="S109" s="41"/>
      <c r="T109" s="41"/>
      <c r="U109" s="41"/>
      <c r="V109" s="41"/>
      <c r="W109" s="41"/>
      <c r="X109" s="41"/>
      <c r="Y109" s="41"/>
      <c r="Z109" s="41"/>
    </row>
    <row r="110">
      <c r="A110" s="41"/>
      <c r="B110" s="41"/>
      <c r="C110" s="41"/>
      <c r="D110" s="41"/>
      <c r="E110" s="41"/>
      <c r="F110" s="39"/>
      <c r="G110" s="39"/>
      <c r="H110" s="39"/>
      <c r="I110" s="41"/>
      <c r="J110" s="41"/>
      <c r="K110" s="41"/>
      <c r="L110" s="41"/>
      <c r="M110" s="41"/>
      <c r="N110" s="41"/>
      <c r="O110" s="41"/>
      <c r="P110" s="41"/>
      <c r="Q110" s="41"/>
      <c r="R110" s="41"/>
      <c r="S110" s="41"/>
      <c r="T110" s="41"/>
      <c r="U110" s="41"/>
      <c r="V110" s="41"/>
      <c r="W110" s="41"/>
      <c r="X110" s="41"/>
      <c r="Y110" s="41"/>
      <c r="Z110" s="41"/>
    </row>
    <row r="111">
      <c r="A111" s="41"/>
      <c r="B111" s="41"/>
      <c r="C111" s="41"/>
      <c r="D111" s="41"/>
      <c r="E111" s="41"/>
      <c r="F111" s="39"/>
      <c r="G111" s="39"/>
      <c r="H111" s="39"/>
      <c r="I111" s="41"/>
      <c r="J111" s="41"/>
      <c r="K111" s="41"/>
      <c r="L111" s="41"/>
      <c r="M111" s="41"/>
      <c r="N111" s="41"/>
      <c r="O111" s="41"/>
      <c r="P111" s="41"/>
      <c r="Q111" s="41"/>
      <c r="R111" s="41"/>
      <c r="S111" s="41"/>
      <c r="T111" s="41"/>
      <c r="U111" s="41"/>
      <c r="V111" s="41"/>
      <c r="W111" s="41"/>
      <c r="X111" s="41"/>
      <c r="Y111" s="41"/>
      <c r="Z111" s="41"/>
    </row>
    <row r="112">
      <c r="A112" s="41"/>
      <c r="B112" s="41"/>
      <c r="C112" s="41"/>
      <c r="D112" s="41"/>
      <c r="E112" s="41"/>
      <c r="F112" s="39"/>
      <c r="G112" s="39"/>
      <c r="H112" s="39"/>
      <c r="I112" s="41"/>
      <c r="J112" s="41"/>
      <c r="K112" s="41"/>
      <c r="L112" s="41"/>
      <c r="M112" s="41"/>
      <c r="N112" s="41"/>
      <c r="O112" s="41"/>
      <c r="P112" s="41"/>
      <c r="Q112" s="41"/>
      <c r="R112" s="41"/>
      <c r="S112" s="41"/>
      <c r="T112" s="41"/>
      <c r="U112" s="41"/>
      <c r="V112" s="41"/>
      <c r="W112" s="41"/>
      <c r="X112" s="41"/>
      <c r="Y112" s="41"/>
      <c r="Z112" s="41"/>
    </row>
    <row r="113">
      <c r="A113" s="41"/>
      <c r="B113" s="41"/>
      <c r="C113" s="41"/>
      <c r="D113" s="41"/>
      <c r="E113" s="41"/>
      <c r="F113" s="39"/>
      <c r="G113" s="39"/>
      <c r="H113" s="39"/>
      <c r="I113" s="41"/>
      <c r="J113" s="41"/>
      <c r="K113" s="41"/>
      <c r="L113" s="41"/>
      <c r="M113" s="41"/>
      <c r="N113" s="41"/>
      <c r="O113" s="41"/>
      <c r="P113" s="41"/>
      <c r="Q113" s="41"/>
      <c r="R113" s="41"/>
      <c r="S113" s="41"/>
      <c r="T113" s="41"/>
      <c r="U113" s="41"/>
      <c r="V113" s="41"/>
      <c r="W113" s="41"/>
      <c r="X113" s="41"/>
      <c r="Y113" s="41"/>
      <c r="Z113" s="41"/>
    </row>
    <row r="114">
      <c r="A114" s="41"/>
      <c r="B114" s="41"/>
      <c r="C114" s="41"/>
      <c r="D114" s="41"/>
      <c r="E114" s="41"/>
      <c r="F114" s="39"/>
      <c r="G114" s="39"/>
      <c r="H114" s="39"/>
      <c r="I114" s="41"/>
      <c r="J114" s="41"/>
      <c r="K114" s="41"/>
      <c r="L114" s="41"/>
      <c r="M114" s="41"/>
      <c r="N114" s="41"/>
      <c r="O114" s="41"/>
      <c r="P114" s="41"/>
      <c r="Q114" s="41"/>
      <c r="R114" s="41"/>
      <c r="S114" s="41"/>
      <c r="T114" s="41"/>
      <c r="U114" s="41"/>
      <c r="V114" s="41"/>
      <c r="W114" s="41"/>
      <c r="X114" s="41"/>
      <c r="Y114" s="41"/>
      <c r="Z114" s="41"/>
    </row>
    <row r="115">
      <c r="A115" s="41"/>
      <c r="B115" s="41"/>
      <c r="C115" s="41"/>
      <c r="D115" s="41"/>
      <c r="E115" s="41"/>
      <c r="F115" s="39"/>
      <c r="G115" s="39"/>
      <c r="H115" s="39"/>
      <c r="I115" s="41"/>
      <c r="J115" s="41"/>
      <c r="K115" s="41"/>
      <c r="L115" s="41"/>
      <c r="M115" s="41"/>
      <c r="N115" s="41"/>
      <c r="O115" s="41"/>
      <c r="P115" s="41"/>
      <c r="Q115" s="41"/>
      <c r="R115" s="41"/>
      <c r="S115" s="41"/>
      <c r="T115" s="41"/>
      <c r="U115" s="41"/>
      <c r="V115" s="41"/>
      <c r="W115" s="41"/>
      <c r="X115" s="41"/>
      <c r="Y115" s="41"/>
      <c r="Z115" s="41"/>
    </row>
    <row r="116">
      <c r="A116" s="41"/>
      <c r="B116" s="41"/>
      <c r="C116" s="41"/>
      <c r="D116" s="41"/>
      <c r="E116" s="41"/>
      <c r="F116" s="39"/>
      <c r="G116" s="39"/>
      <c r="H116" s="39"/>
      <c r="I116" s="41"/>
      <c r="J116" s="41"/>
      <c r="K116" s="41"/>
      <c r="L116" s="41"/>
      <c r="M116" s="41"/>
      <c r="N116" s="41"/>
      <c r="O116" s="41"/>
      <c r="P116" s="41"/>
      <c r="Q116" s="41"/>
      <c r="R116" s="41"/>
      <c r="S116" s="41"/>
      <c r="T116" s="41"/>
      <c r="U116" s="41"/>
      <c r="V116" s="41"/>
      <c r="W116" s="41"/>
      <c r="X116" s="41"/>
      <c r="Y116" s="41"/>
      <c r="Z116" s="41"/>
    </row>
    <row r="117">
      <c r="A117" s="41"/>
      <c r="B117" s="41"/>
      <c r="C117" s="41"/>
      <c r="D117" s="41"/>
      <c r="E117" s="41"/>
      <c r="F117" s="39"/>
      <c r="G117" s="39"/>
      <c r="H117" s="39"/>
      <c r="I117" s="41"/>
      <c r="J117" s="41"/>
      <c r="K117" s="41"/>
      <c r="L117" s="41"/>
      <c r="M117" s="41"/>
      <c r="N117" s="41"/>
      <c r="O117" s="41"/>
      <c r="P117" s="41"/>
      <c r="Q117" s="41"/>
      <c r="R117" s="41"/>
      <c r="S117" s="41"/>
      <c r="T117" s="41"/>
      <c r="U117" s="41"/>
      <c r="V117" s="41"/>
      <c r="W117" s="41"/>
      <c r="X117" s="41"/>
      <c r="Y117" s="41"/>
      <c r="Z117" s="41"/>
    </row>
    <row r="118">
      <c r="A118" s="41"/>
      <c r="B118" s="41"/>
      <c r="C118" s="41"/>
      <c r="D118" s="41"/>
      <c r="E118" s="41"/>
      <c r="F118" s="39"/>
      <c r="G118" s="39"/>
      <c r="H118" s="39"/>
      <c r="I118" s="41"/>
      <c r="J118" s="41"/>
      <c r="K118" s="41"/>
      <c r="L118" s="41"/>
      <c r="M118" s="41"/>
      <c r="N118" s="41"/>
      <c r="O118" s="41"/>
      <c r="P118" s="41"/>
      <c r="Q118" s="41"/>
      <c r="R118" s="41"/>
      <c r="S118" s="41"/>
      <c r="T118" s="41"/>
      <c r="U118" s="41"/>
      <c r="V118" s="41"/>
      <c r="W118" s="41"/>
      <c r="X118" s="41"/>
      <c r="Y118" s="41"/>
      <c r="Z118" s="41"/>
    </row>
    <row r="119">
      <c r="A119" s="41"/>
      <c r="B119" s="41"/>
      <c r="C119" s="41"/>
      <c r="D119" s="41"/>
      <c r="E119" s="41"/>
      <c r="F119" s="39"/>
      <c r="G119" s="39"/>
      <c r="H119" s="39"/>
      <c r="I119" s="41"/>
      <c r="J119" s="41"/>
      <c r="K119" s="41"/>
      <c r="L119" s="41"/>
      <c r="M119" s="41"/>
      <c r="N119" s="41"/>
      <c r="O119" s="41"/>
      <c r="P119" s="41"/>
      <c r="Q119" s="41"/>
      <c r="R119" s="41"/>
      <c r="S119" s="41"/>
      <c r="T119" s="41"/>
      <c r="U119" s="41"/>
      <c r="V119" s="41"/>
      <c r="W119" s="41"/>
      <c r="X119" s="41"/>
      <c r="Y119" s="41"/>
      <c r="Z119" s="41"/>
    </row>
    <row r="120">
      <c r="A120" s="41"/>
      <c r="B120" s="41"/>
      <c r="C120" s="41"/>
      <c r="D120" s="41"/>
      <c r="E120" s="41"/>
      <c r="F120" s="39"/>
      <c r="G120" s="39"/>
      <c r="H120" s="39"/>
      <c r="I120" s="41"/>
      <c r="J120" s="41"/>
      <c r="K120" s="41"/>
      <c r="L120" s="41"/>
      <c r="M120" s="41"/>
      <c r="N120" s="41"/>
      <c r="O120" s="41"/>
      <c r="P120" s="41"/>
      <c r="Q120" s="41"/>
      <c r="R120" s="41"/>
      <c r="S120" s="41"/>
      <c r="T120" s="41"/>
      <c r="U120" s="41"/>
      <c r="V120" s="41"/>
      <c r="W120" s="41"/>
      <c r="X120" s="41"/>
      <c r="Y120" s="41"/>
      <c r="Z120" s="41"/>
    </row>
    <row r="121">
      <c r="A121" s="41"/>
      <c r="B121" s="41"/>
      <c r="C121" s="41"/>
      <c r="D121" s="41"/>
      <c r="E121" s="41"/>
      <c r="F121" s="39"/>
      <c r="G121" s="39"/>
      <c r="H121" s="39"/>
      <c r="I121" s="41"/>
      <c r="J121" s="41"/>
      <c r="K121" s="41"/>
      <c r="L121" s="41"/>
      <c r="M121" s="41"/>
      <c r="N121" s="41"/>
      <c r="O121" s="41"/>
      <c r="P121" s="41"/>
      <c r="Q121" s="41"/>
      <c r="R121" s="41"/>
      <c r="S121" s="41"/>
      <c r="T121" s="41"/>
      <c r="U121" s="41"/>
      <c r="V121" s="41"/>
      <c r="W121" s="41"/>
      <c r="X121" s="41"/>
      <c r="Y121" s="41"/>
      <c r="Z121" s="41"/>
    </row>
    <row r="122">
      <c r="A122" s="41"/>
      <c r="B122" s="41"/>
      <c r="C122" s="41"/>
      <c r="D122" s="41"/>
      <c r="E122" s="41"/>
      <c r="F122" s="39"/>
      <c r="G122" s="39"/>
      <c r="H122" s="39"/>
      <c r="I122" s="41"/>
      <c r="J122" s="41"/>
      <c r="K122" s="41"/>
      <c r="L122" s="41"/>
      <c r="M122" s="41"/>
      <c r="N122" s="41"/>
      <c r="O122" s="41"/>
      <c r="P122" s="41"/>
      <c r="Q122" s="41"/>
      <c r="R122" s="41"/>
      <c r="S122" s="41"/>
      <c r="T122" s="41"/>
      <c r="U122" s="41"/>
      <c r="V122" s="41"/>
      <c r="W122" s="41"/>
      <c r="X122" s="41"/>
      <c r="Y122" s="41"/>
      <c r="Z122" s="41"/>
    </row>
    <row r="123">
      <c r="A123" s="41"/>
      <c r="B123" s="41"/>
      <c r="C123" s="41"/>
      <c r="D123" s="41"/>
      <c r="E123" s="41"/>
      <c r="F123" s="39"/>
      <c r="G123" s="39"/>
      <c r="H123" s="39"/>
      <c r="I123" s="41"/>
      <c r="J123" s="41"/>
      <c r="K123" s="41"/>
      <c r="L123" s="41"/>
      <c r="M123" s="41"/>
      <c r="N123" s="41"/>
      <c r="O123" s="41"/>
      <c r="P123" s="41"/>
      <c r="Q123" s="41"/>
      <c r="R123" s="41"/>
      <c r="S123" s="41"/>
      <c r="T123" s="41"/>
      <c r="U123" s="41"/>
      <c r="V123" s="41"/>
      <c r="W123" s="41"/>
      <c r="X123" s="41"/>
      <c r="Y123" s="41"/>
      <c r="Z123" s="41"/>
    </row>
    <row r="124">
      <c r="A124" s="41"/>
      <c r="B124" s="41"/>
      <c r="C124" s="41"/>
      <c r="D124" s="41"/>
      <c r="E124" s="41"/>
      <c r="F124" s="39"/>
      <c r="G124" s="39"/>
      <c r="H124" s="39"/>
      <c r="I124" s="41"/>
      <c r="J124" s="41"/>
      <c r="K124" s="41"/>
      <c r="L124" s="41"/>
      <c r="M124" s="41"/>
      <c r="N124" s="41"/>
      <c r="O124" s="41"/>
      <c r="P124" s="41"/>
      <c r="Q124" s="41"/>
      <c r="R124" s="41"/>
      <c r="S124" s="41"/>
      <c r="T124" s="41"/>
      <c r="U124" s="41"/>
      <c r="V124" s="41"/>
      <c r="W124" s="41"/>
      <c r="X124" s="41"/>
      <c r="Y124" s="41"/>
      <c r="Z124" s="41"/>
    </row>
    <row r="125">
      <c r="A125" s="41"/>
      <c r="B125" s="41"/>
      <c r="C125" s="41"/>
      <c r="D125" s="41"/>
      <c r="E125" s="41"/>
      <c r="F125" s="39"/>
      <c r="G125" s="39"/>
      <c r="H125" s="39"/>
      <c r="I125" s="41"/>
      <c r="J125" s="41"/>
      <c r="K125" s="41"/>
      <c r="L125" s="41"/>
      <c r="M125" s="41"/>
      <c r="N125" s="41"/>
      <c r="O125" s="41"/>
      <c r="P125" s="41"/>
      <c r="Q125" s="41"/>
      <c r="R125" s="41"/>
      <c r="S125" s="41"/>
      <c r="T125" s="41"/>
      <c r="U125" s="41"/>
      <c r="V125" s="41"/>
      <c r="W125" s="41"/>
      <c r="X125" s="41"/>
      <c r="Y125" s="41"/>
      <c r="Z125" s="41"/>
    </row>
    <row r="126">
      <c r="A126" s="41"/>
      <c r="B126" s="41"/>
      <c r="C126" s="41"/>
      <c r="D126" s="41"/>
      <c r="E126" s="41"/>
      <c r="F126" s="39"/>
      <c r="G126" s="39"/>
      <c r="H126" s="39"/>
      <c r="I126" s="41"/>
      <c r="J126" s="41"/>
      <c r="K126" s="41"/>
      <c r="L126" s="41"/>
      <c r="M126" s="41"/>
      <c r="N126" s="41"/>
      <c r="O126" s="41"/>
      <c r="P126" s="41"/>
      <c r="Q126" s="41"/>
      <c r="R126" s="41"/>
      <c r="S126" s="41"/>
      <c r="T126" s="41"/>
      <c r="U126" s="41"/>
      <c r="V126" s="41"/>
      <c r="W126" s="41"/>
      <c r="X126" s="41"/>
      <c r="Y126" s="41"/>
      <c r="Z126" s="41"/>
    </row>
    <row r="127">
      <c r="A127" s="41"/>
      <c r="B127" s="41"/>
      <c r="C127" s="41"/>
      <c r="D127" s="41"/>
      <c r="E127" s="41"/>
      <c r="F127" s="39"/>
      <c r="G127" s="39"/>
      <c r="H127" s="39"/>
      <c r="I127" s="41"/>
      <c r="J127" s="41"/>
      <c r="K127" s="41"/>
      <c r="L127" s="41"/>
      <c r="M127" s="41"/>
      <c r="N127" s="41"/>
      <c r="O127" s="41"/>
      <c r="P127" s="41"/>
      <c r="Q127" s="41"/>
      <c r="R127" s="41"/>
      <c r="S127" s="41"/>
      <c r="T127" s="41"/>
      <c r="U127" s="41"/>
      <c r="V127" s="41"/>
      <c r="W127" s="41"/>
      <c r="X127" s="41"/>
      <c r="Y127" s="41"/>
      <c r="Z127" s="41"/>
    </row>
    <row r="128">
      <c r="A128" s="41"/>
      <c r="B128" s="41"/>
      <c r="C128" s="41"/>
      <c r="D128" s="41"/>
      <c r="E128" s="41"/>
      <c r="F128" s="39"/>
      <c r="G128" s="39"/>
      <c r="H128" s="39"/>
      <c r="I128" s="41"/>
      <c r="J128" s="41"/>
      <c r="K128" s="41"/>
      <c r="L128" s="41"/>
      <c r="M128" s="41"/>
      <c r="N128" s="41"/>
      <c r="O128" s="41"/>
      <c r="P128" s="41"/>
      <c r="Q128" s="41"/>
      <c r="R128" s="41"/>
      <c r="S128" s="41"/>
      <c r="T128" s="41"/>
      <c r="U128" s="41"/>
      <c r="V128" s="41"/>
      <c r="W128" s="41"/>
      <c r="X128" s="41"/>
      <c r="Y128" s="41"/>
      <c r="Z128" s="41"/>
    </row>
    <row r="129">
      <c r="A129" s="41"/>
      <c r="B129" s="41"/>
      <c r="C129" s="41"/>
      <c r="D129" s="41"/>
      <c r="E129" s="41"/>
      <c r="F129" s="39"/>
      <c r="G129" s="39"/>
      <c r="H129" s="39"/>
      <c r="I129" s="41"/>
      <c r="J129" s="41"/>
      <c r="K129" s="41"/>
      <c r="L129" s="41"/>
      <c r="M129" s="41"/>
      <c r="N129" s="41"/>
      <c r="O129" s="41"/>
      <c r="P129" s="41"/>
      <c r="Q129" s="41"/>
      <c r="R129" s="41"/>
      <c r="S129" s="41"/>
      <c r="T129" s="41"/>
      <c r="U129" s="41"/>
      <c r="V129" s="41"/>
      <c r="W129" s="41"/>
      <c r="X129" s="41"/>
      <c r="Y129" s="41"/>
      <c r="Z129" s="41"/>
    </row>
    <row r="130">
      <c r="A130" s="41"/>
      <c r="B130" s="41"/>
      <c r="C130" s="41"/>
      <c r="D130" s="41"/>
      <c r="E130" s="41"/>
      <c r="F130" s="39"/>
      <c r="G130" s="39"/>
      <c r="H130" s="39"/>
      <c r="I130" s="41"/>
      <c r="J130" s="41"/>
      <c r="K130" s="41"/>
      <c r="L130" s="41"/>
      <c r="M130" s="41"/>
      <c r="N130" s="41"/>
      <c r="O130" s="41"/>
      <c r="P130" s="41"/>
      <c r="Q130" s="41"/>
      <c r="R130" s="41"/>
      <c r="S130" s="41"/>
      <c r="T130" s="41"/>
      <c r="U130" s="41"/>
      <c r="V130" s="41"/>
      <c r="W130" s="41"/>
      <c r="X130" s="41"/>
      <c r="Y130" s="41"/>
      <c r="Z130" s="41"/>
    </row>
    <row r="131">
      <c r="A131" s="41"/>
      <c r="B131" s="41"/>
      <c r="C131" s="41"/>
      <c r="D131" s="41"/>
      <c r="E131" s="41"/>
      <c r="F131" s="39"/>
      <c r="G131" s="39"/>
      <c r="H131" s="39"/>
      <c r="I131" s="41"/>
      <c r="J131" s="41"/>
      <c r="K131" s="41"/>
      <c r="L131" s="41"/>
      <c r="M131" s="41"/>
      <c r="N131" s="41"/>
      <c r="O131" s="41"/>
      <c r="P131" s="41"/>
      <c r="Q131" s="41"/>
      <c r="R131" s="41"/>
      <c r="S131" s="41"/>
      <c r="T131" s="41"/>
      <c r="U131" s="41"/>
      <c r="V131" s="41"/>
      <c r="W131" s="41"/>
      <c r="X131" s="41"/>
      <c r="Y131" s="41"/>
      <c r="Z131" s="41"/>
    </row>
    <row r="132">
      <c r="A132" s="41"/>
      <c r="B132" s="41"/>
      <c r="C132" s="41"/>
      <c r="D132" s="41"/>
      <c r="E132" s="41"/>
      <c r="F132" s="39"/>
      <c r="G132" s="39"/>
      <c r="H132" s="39"/>
      <c r="I132" s="41"/>
      <c r="J132" s="41"/>
      <c r="K132" s="41"/>
      <c r="L132" s="41"/>
      <c r="M132" s="41"/>
      <c r="N132" s="41"/>
      <c r="O132" s="41"/>
      <c r="P132" s="41"/>
      <c r="Q132" s="41"/>
      <c r="R132" s="41"/>
      <c r="S132" s="41"/>
      <c r="T132" s="41"/>
      <c r="U132" s="41"/>
      <c r="V132" s="41"/>
      <c r="W132" s="41"/>
      <c r="X132" s="41"/>
      <c r="Y132" s="41"/>
      <c r="Z132" s="41"/>
    </row>
    <row r="133">
      <c r="A133" s="41"/>
      <c r="B133" s="41"/>
      <c r="C133" s="41"/>
      <c r="D133" s="41"/>
      <c r="E133" s="41"/>
      <c r="F133" s="39"/>
      <c r="G133" s="39"/>
      <c r="H133" s="39"/>
      <c r="I133" s="41"/>
      <c r="J133" s="41"/>
      <c r="K133" s="41"/>
      <c r="L133" s="41"/>
      <c r="M133" s="41"/>
      <c r="N133" s="41"/>
      <c r="O133" s="41"/>
      <c r="P133" s="41"/>
      <c r="Q133" s="41"/>
      <c r="R133" s="41"/>
      <c r="S133" s="41"/>
      <c r="T133" s="41"/>
      <c r="U133" s="41"/>
      <c r="V133" s="41"/>
      <c r="W133" s="41"/>
      <c r="X133" s="41"/>
      <c r="Y133" s="41"/>
      <c r="Z133" s="41"/>
    </row>
    <row r="134">
      <c r="A134" s="41"/>
      <c r="B134" s="41"/>
      <c r="C134" s="41"/>
      <c r="D134" s="41"/>
      <c r="E134" s="41"/>
      <c r="F134" s="39"/>
      <c r="G134" s="39"/>
      <c r="H134" s="39"/>
      <c r="I134" s="41"/>
      <c r="J134" s="41"/>
      <c r="K134" s="41"/>
      <c r="L134" s="41"/>
      <c r="M134" s="41"/>
      <c r="N134" s="41"/>
      <c r="O134" s="41"/>
      <c r="P134" s="41"/>
      <c r="Q134" s="41"/>
      <c r="R134" s="41"/>
      <c r="S134" s="41"/>
      <c r="T134" s="41"/>
      <c r="U134" s="41"/>
      <c r="V134" s="41"/>
      <c r="W134" s="41"/>
      <c r="X134" s="41"/>
      <c r="Y134" s="41"/>
      <c r="Z134" s="41"/>
    </row>
    <row r="135">
      <c r="A135" s="41"/>
      <c r="B135" s="41"/>
      <c r="C135" s="41"/>
      <c r="D135" s="41"/>
      <c r="E135" s="41"/>
      <c r="F135" s="39"/>
      <c r="G135" s="39"/>
      <c r="H135" s="39"/>
      <c r="I135" s="41"/>
      <c r="J135" s="41"/>
      <c r="K135" s="41"/>
      <c r="L135" s="41"/>
      <c r="M135" s="41"/>
      <c r="N135" s="41"/>
      <c r="O135" s="41"/>
      <c r="P135" s="41"/>
      <c r="Q135" s="41"/>
      <c r="R135" s="41"/>
      <c r="S135" s="41"/>
      <c r="T135" s="41"/>
      <c r="U135" s="41"/>
      <c r="V135" s="41"/>
      <c r="W135" s="41"/>
      <c r="X135" s="41"/>
      <c r="Y135" s="41"/>
      <c r="Z135" s="41"/>
    </row>
    <row r="136">
      <c r="A136" s="41"/>
      <c r="B136" s="41"/>
      <c r="C136" s="41"/>
      <c r="D136" s="41"/>
      <c r="E136" s="41"/>
      <c r="F136" s="39"/>
      <c r="G136" s="39"/>
      <c r="H136" s="39"/>
      <c r="I136" s="41"/>
      <c r="J136" s="41"/>
      <c r="K136" s="41"/>
      <c r="L136" s="41"/>
      <c r="M136" s="41"/>
      <c r="N136" s="41"/>
      <c r="O136" s="41"/>
      <c r="P136" s="41"/>
      <c r="Q136" s="41"/>
      <c r="R136" s="41"/>
      <c r="S136" s="41"/>
      <c r="T136" s="41"/>
      <c r="U136" s="41"/>
      <c r="V136" s="41"/>
      <c r="W136" s="41"/>
      <c r="X136" s="41"/>
      <c r="Y136" s="41"/>
      <c r="Z136" s="41"/>
    </row>
    <row r="137">
      <c r="A137" s="41"/>
      <c r="B137" s="41"/>
      <c r="C137" s="41"/>
      <c r="D137" s="41"/>
      <c r="E137" s="41"/>
      <c r="F137" s="39"/>
      <c r="G137" s="39"/>
      <c r="H137" s="39"/>
      <c r="I137" s="41"/>
      <c r="J137" s="41"/>
      <c r="K137" s="41"/>
      <c r="L137" s="41"/>
      <c r="M137" s="41"/>
      <c r="N137" s="41"/>
      <c r="O137" s="41"/>
      <c r="P137" s="41"/>
      <c r="Q137" s="41"/>
      <c r="R137" s="41"/>
      <c r="S137" s="41"/>
      <c r="T137" s="41"/>
      <c r="U137" s="41"/>
      <c r="V137" s="41"/>
      <c r="W137" s="41"/>
      <c r="X137" s="41"/>
      <c r="Y137" s="41"/>
      <c r="Z137" s="41"/>
    </row>
    <row r="138">
      <c r="A138" s="41"/>
      <c r="B138" s="41"/>
      <c r="C138" s="41"/>
      <c r="D138" s="41"/>
      <c r="E138" s="41"/>
      <c r="F138" s="39"/>
      <c r="G138" s="39"/>
      <c r="H138" s="39"/>
      <c r="I138" s="41"/>
      <c r="J138" s="41"/>
      <c r="K138" s="41"/>
      <c r="L138" s="41"/>
      <c r="M138" s="41"/>
      <c r="N138" s="41"/>
      <c r="O138" s="41"/>
      <c r="P138" s="41"/>
      <c r="Q138" s="41"/>
      <c r="R138" s="41"/>
      <c r="S138" s="41"/>
      <c r="T138" s="41"/>
      <c r="U138" s="41"/>
      <c r="V138" s="41"/>
      <c r="W138" s="41"/>
      <c r="X138" s="41"/>
      <c r="Y138" s="41"/>
      <c r="Z138" s="41"/>
    </row>
    <row r="139">
      <c r="A139" s="41"/>
      <c r="B139" s="41"/>
      <c r="C139" s="41"/>
      <c r="D139" s="41"/>
      <c r="E139" s="41"/>
      <c r="F139" s="39"/>
      <c r="G139" s="39"/>
      <c r="H139" s="39"/>
      <c r="I139" s="41"/>
      <c r="J139" s="41"/>
      <c r="K139" s="41"/>
      <c r="L139" s="41"/>
      <c r="M139" s="41"/>
      <c r="N139" s="41"/>
      <c r="O139" s="41"/>
      <c r="P139" s="41"/>
      <c r="Q139" s="41"/>
      <c r="R139" s="41"/>
      <c r="S139" s="41"/>
      <c r="T139" s="41"/>
      <c r="U139" s="41"/>
      <c r="V139" s="41"/>
      <c r="W139" s="41"/>
      <c r="X139" s="41"/>
      <c r="Y139" s="41"/>
      <c r="Z139" s="41"/>
    </row>
    <row r="140">
      <c r="A140" s="41"/>
      <c r="B140" s="41"/>
      <c r="C140" s="41"/>
      <c r="D140" s="41"/>
      <c r="E140" s="41"/>
      <c r="F140" s="39"/>
      <c r="G140" s="39"/>
      <c r="H140" s="39"/>
      <c r="I140" s="41"/>
      <c r="J140" s="41"/>
      <c r="K140" s="41"/>
      <c r="L140" s="41"/>
      <c r="M140" s="41"/>
      <c r="N140" s="41"/>
      <c r="O140" s="41"/>
      <c r="P140" s="41"/>
      <c r="Q140" s="41"/>
      <c r="R140" s="41"/>
      <c r="S140" s="41"/>
      <c r="T140" s="41"/>
      <c r="U140" s="41"/>
      <c r="V140" s="41"/>
      <c r="W140" s="41"/>
      <c r="X140" s="41"/>
      <c r="Y140" s="41"/>
      <c r="Z140" s="41"/>
    </row>
    <row r="141">
      <c r="A141" s="41"/>
      <c r="B141" s="41"/>
      <c r="C141" s="41"/>
      <c r="D141" s="41"/>
      <c r="E141" s="41"/>
      <c r="F141" s="39"/>
      <c r="G141" s="39"/>
      <c r="H141" s="39"/>
      <c r="I141" s="41"/>
      <c r="J141" s="41"/>
      <c r="K141" s="41"/>
      <c r="L141" s="41"/>
      <c r="M141" s="41"/>
      <c r="N141" s="41"/>
      <c r="O141" s="41"/>
      <c r="P141" s="41"/>
      <c r="Q141" s="41"/>
      <c r="R141" s="41"/>
      <c r="S141" s="41"/>
      <c r="T141" s="41"/>
      <c r="U141" s="41"/>
      <c r="V141" s="41"/>
      <c r="W141" s="41"/>
      <c r="X141" s="41"/>
      <c r="Y141" s="41"/>
      <c r="Z141" s="41"/>
    </row>
    <row r="142">
      <c r="A142" s="41"/>
      <c r="B142" s="41"/>
      <c r="C142" s="41"/>
      <c r="D142" s="41"/>
      <c r="E142" s="41"/>
      <c r="F142" s="39"/>
      <c r="G142" s="39"/>
      <c r="H142" s="39"/>
      <c r="I142" s="41"/>
      <c r="J142" s="41"/>
      <c r="K142" s="41"/>
      <c r="L142" s="41"/>
      <c r="M142" s="41"/>
      <c r="N142" s="41"/>
      <c r="O142" s="41"/>
      <c r="P142" s="41"/>
      <c r="Q142" s="41"/>
      <c r="R142" s="41"/>
      <c r="S142" s="41"/>
      <c r="T142" s="41"/>
      <c r="U142" s="41"/>
      <c r="V142" s="41"/>
      <c r="W142" s="41"/>
      <c r="X142" s="41"/>
      <c r="Y142" s="41"/>
      <c r="Z142" s="41"/>
    </row>
    <row r="143">
      <c r="A143" s="41"/>
      <c r="B143" s="41"/>
      <c r="C143" s="41"/>
      <c r="D143" s="41"/>
      <c r="E143" s="41"/>
      <c r="F143" s="39"/>
      <c r="G143" s="39"/>
      <c r="H143" s="39"/>
      <c r="I143" s="41"/>
      <c r="J143" s="41"/>
      <c r="K143" s="41"/>
      <c r="L143" s="41"/>
      <c r="M143" s="41"/>
      <c r="N143" s="41"/>
      <c r="O143" s="41"/>
      <c r="P143" s="41"/>
      <c r="Q143" s="41"/>
      <c r="R143" s="41"/>
      <c r="S143" s="41"/>
      <c r="T143" s="41"/>
      <c r="U143" s="41"/>
      <c r="V143" s="41"/>
      <c r="W143" s="41"/>
      <c r="X143" s="41"/>
      <c r="Y143" s="41"/>
      <c r="Z143" s="41"/>
    </row>
    <row r="144">
      <c r="A144" s="41"/>
      <c r="B144" s="41"/>
      <c r="C144" s="41"/>
      <c r="D144" s="41"/>
      <c r="E144" s="41"/>
      <c r="F144" s="39"/>
      <c r="G144" s="39"/>
      <c r="H144" s="39"/>
      <c r="I144" s="41"/>
      <c r="J144" s="41"/>
      <c r="K144" s="41"/>
      <c r="L144" s="41"/>
      <c r="M144" s="41"/>
      <c r="N144" s="41"/>
      <c r="O144" s="41"/>
      <c r="P144" s="41"/>
      <c r="Q144" s="41"/>
      <c r="R144" s="41"/>
      <c r="S144" s="41"/>
      <c r="T144" s="41"/>
      <c r="U144" s="41"/>
      <c r="V144" s="41"/>
      <c r="W144" s="41"/>
      <c r="X144" s="41"/>
      <c r="Y144" s="41"/>
      <c r="Z144" s="41"/>
    </row>
    <row r="145">
      <c r="A145" s="41"/>
      <c r="B145" s="41"/>
      <c r="C145" s="41"/>
      <c r="D145" s="41"/>
      <c r="E145" s="41"/>
      <c r="F145" s="39"/>
      <c r="G145" s="39"/>
      <c r="H145" s="39"/>
      <c r="I145" s="41"/>
      <c r="J145" s="41"/>
      <c r="K145" s="41"/>
      <c r="L145" s="41"/>
      <c r="M145" s="41"/>
      <c r="N145" s="41"/>
      <c r="O145" s="41"/>
      <c r="P145" s="41"/>
      <c r="Q145" s="41"/>
      <c r="R145" s="41"/>
      <c r="S145" s="41"/>
      <c r="T145" s="41"/>
      <c r="U145" s="41"/>
      <c r="V145" s="41"/>
      <c r="W145" s="41"/>
      <c r="X145" s="41"/>
      <c r="Y145" s="41"/>
      <c r="Z145" s="41"/>
    </row>
    <row r="146">
      <c r="A146" s="41"/>
      <c r="B146" s="41"/>
      <c r="C146" s="41"/>
      <c r="D146" s="41"/>
      <c r="E146" s="41"/>
      <c r="F146" s="39"/>
      <c r="G146" s="39"/>
      <c r="H146" s="39"/>
      <c r="I146" s="41"/>
      <c r="J146" s="41"/>
      <c r="K146" s="41"/>
      <c r="L146" s="41"/>
      <c r="M146" s="41"/>
      <c r="N146" s="41"/>
      <c r="O146" s="41"/>
      <c r="P146" s="41"/>
      <c r="Q146" s="41"/>
      <c r="R146" s="41"/>
      <c r="S146" s="41"/>
      <c r="T146" s="41"/>
      <c r="U146" s="41"/>
      <c r="V146" s="41"/>
      <c r="W146" s="41"/>
      <c r="X146" s="41"/>
      <c r="Y146" s="41"/>
      <c r="Z146" s="41"/>
    </row>
    <row r="147">
      <c r="A147" s="41"/>
      <c r="B147" s="41"/>
      <c r="C147" s="41"/>
      <c r="D147" s="41"/>
      <c r="E147" s="41"/>
      <c r="F147" s="39"/>
      <c r="G147" s="39"/>
      <c r="H147" s="39"/>
      <c r="I147" s="41"/>
      <c r="J147" s="41"/>
      <c r="K147" s="41"/>
      <c r="L147" s="41"/>
      <c r="M147" s="41"/>
      <c r="N147" s="41"/>
      <c r="O147" s="41"/>
      <c r="P147" s="41"/>
      <c r="Q147" s="41"/>
      <c r="R147" s="41"/>
      <c r="S147" s="41"/>
      <c r="T147" s="41"/>
      <c r="U147" s="41"/>
      <c r="V147" s="41"/>
      <c r="W147" s="41"/>
      <c r="X147" s="41"/>
      <c r="Y147" s="41"/>
      <c r="Z147" s="41"/>
    </row>
    <row r="148">
      <c r="A148" s="41"/>
      <c r="B148" s="41"/>
      <c r="C148" s="41"/>
      <c r="D148" s="41"/>
      <c r="E148" s="41"/>
      <c r="F148" s="39"/>
      <c r="G148" s="39"/>
      <c r="H148" s="39"/>
      <c r="I148" s="41"/>
      <c r="J148" s="41"/>
      <c r="K148" s="41"/>
      <c r="L148" s="41"/>
      <c r="M148" s="41"/>
      <c r="N148" s="41"/>
      <c r="O148" s="41"/>
      <c r="P148" s="41"/>
      <c r="Q148" s="41"/>
      <c r="R148" s="41"/>
      <c r="S148" s="41"/>
      <c r="T148" s="41"/>
      <c r="U148" s="41"/>
      <c r="V148" s="41"/>
      <c r="W148" s="41"/>
      <c r="X148" s="41"/>
      <c r="Y148" s="41"/>
      <c r="Z148" s="41"/>
    </row>
    <row r="149">
      <c r="A149" s="41"/>
      <c r="B149" s="41"/>
      <c r="C149" s="41"/>
      <c r="D149" s="41"/>
      <c r="E149" s="41"/>
      <c r="F149" s="39"/>
      <c r="G149" s="39"/>
      <c r="H149" s="39"/>
      <c r="I149" s="41"/>
      <c r="J149" s="41"/>
      <c r="K149" s="41"/>
      <c r="L149" s="41"/>
      <c r="M149" s="41"/>
      <c r="N149" s="41"/>
      <c r="O149" s="41"/>
      <c r="P149" s="41"/>
      <c r="Q149" s="41"/>
      <c r="R149" s="41"/>
      <c r="S149" s="41"/>
      <c r="T149" s="41"/>
      <c r="U149" s="41"/>
      <c r="V149" s="41"/>
      <c r="W149" s="41"/>
      <c r="X149" s="41"/>
      <c r="Y149" s="41"/>
      <c r="Z149" s="41"/>
    </row>
    <row r="150">
      <c r="A150" s="41"/>
      <c r="B150" s="41"/>
      <c r="C150" s="41"/>
      <c r="D150" s="41"/>
      <c r="E150" s="41"/>
      <c r="F150" s="39"/>
      <c r="G150" s="39"/>
      <c r="H150" s="39"/>
      <c r="I150" s="41"/>
      <c r="J150" s="41"/>
      <c r="K150" s="41"/>
      <c r="L150" s="41"/>
      <c r="M150" s="41"/>
      <c r="N150" s="41"/>
      <c r="O150" s="41"/>
      <c r="P150" s="41"/>
      <c r="Q150" s="41"/>
      <c r="R150" s="41"/>
      <c r="S150" s="41"/>
      <c r="T150" s="41"/>
      <c r="U150" s="41"/>
      <c r="V150" s="41"/>
      <c r="W150" s="41"/>
      <c r="X150" s="41"/>
      <c r="Y150" s="41"/>
      <c r="Z150" s="41"/>
    </row>
    <row r="151">
      <c r="A151" s="41"/>
      <c r="B151" s="41"/>
      <c r="C151" s="41"/>
      <c r="D151" s="41"/>
      <c r="E151" s="41"/>
      <c r="F151" s="39"/>
      <c r="G151" s="39"/>
      <c r="H151" s="39"/>
      <c r="I151" s="41"/>
      <c r="J151" s="41"/>
      <c r="K151" s="41"/>
      <c r="L151" s="41"/>
      <c r="M151" s="41"/>
      <c r="N151" s="41"/>
      <c r="O151" s="41"/>
      <c r="P151" s="41"/>
      <c r="Q151" s="41"/>
      <c r="R151" s="41"/>
      <c r="S151" s="41"/>
      <c r="T151" s="41"/>
      <c r="U151" s="41"/>
      <c r="V151" s="41"/>
      <c r="W151" s="41"/>
      <c r="X151" s="41"/>
      <c r="Y151" s="41"/>
      <c r="Z151" s="41"/>
    </row>
    <row r="152">
      <c r="A152" s="41"/>
      <c r="B152" s="41"/>
      <c r="C152" s="41"/>
      <c r="D152" s="41"/>
      <c r="E152" s="41"/>
      <c r="F152" s="39"/>
      <c r="G152" s="39"/>
      <c r="H152" s="39"/>
      <c r="I152" s="41"/>
      <c r="J152" s="41"/>
      <c r="K152" s="41"/>
      <c r="L152" s="41"/>
      <c r="M152" s="41"/>
      <c r="N152" s="41"/>
      <c r="O152" s="41"/>
      <c r="P152" s="41"/>
      <c r="Q152" s="41"/>
      <c r="R152" s="41"/>
      <c r="S152" s="41"/>
      <c r="T152" s="41"/>
      <c r="U152" s="41"/>
      <c r="V152" s="41"/>
      <c r="W152" s="41"/>
      <c r="X152" s="41"/>
      <c r="Y152" s="41"/>
      <c r="Z152" s="41"/>
    </row>
    <row r="153">
      <c r="A153" s="41"/>
      <c r="B153" s="41"/>
      <c r="C153" s="41"/>
      <c r="D153" s="41"/>
      <c r="E153" s="41"/>
      <c r="F153" s="39"/>
      <c r="G153" s="39"/>
      <c r="H153" s="39"/>
      <c r="I153" s="41"/>
      <c r="J153" s="41"/>
      <c r="K153" s="41"/>
      <c r="L153" s="41"/>
      <c r="M153" s="41"/>
      <c r="N153" s="41"/>
      <c r="O153" s="41"/>
      <c r="P153" s="41"/>
      <c r="Q153" s="41"/>
      <c r="R153" s="41"/>
      <c r="S153" s="41"/>
      <c r="T153" s="41"/>
      <c r="U153" s="41"/>
      <c r="V153" s="41"/>
      <c r="W153" s="41"/>
      <c r="X153" s="41"/>
      <c r="Y153" s="41"/>
      <c r="Z153" s="41"/>
    </row>
    <row r="154">
      <c r="A154" s="41"/>
      <c r="B154" s="41"/>
      <c r="C154" s="41"/>
      <c r="D154" s="41"/>
      <c r="E154" s="41"/>
      <c r="F154" s="39"/>
      <c r="G154" s="39"/>
      <c r="H154" s="39"/>
      <c r="I154" s="41"/>
      <c r="J154" s="41"/>
      <c r="K154" s="41"/>
      <c r="L154" s="41"/>
      <c r="M154" s="41"/>
      <c r="N154" s="41"/>
      <c r="O154" s="41"/>
      <c r="P154" s="41"/>
      <c r="Q154" s="41"/>
      <c r="R154" s="41"/>
      <c r="S154" s="41"/>
      <c r="T154" s="41"/>
      <c r="U154" s="41"/>
      <c r="V154" s="41"/>
      <c r="W154" s="41"/>
      <c r="X154" s="41"/>
      <c r="Y154" s="41"/>
      <c r="Z154" s="41"/>
    </row>
    <row r="155">
      <c r="A155" s="41"/>
      <c r="B155" s="41"/>
      <c r="C155" s="41"/>
      <c r="D155" s="41"/>
      <c r="E155" s="41"/>
      <c r="F155" s="39"/>
      <c r="G155" s="39"/>
      <c r="H155" s="39"/>
      <c r="I155" s="41"/>
      <c r="J155" s="41"/>
      <c r="K155" s="41"/>
      <c r="L155" s="41"/>
      <c r="M155" s="41"/>
      <c r="N155" s="41"/>
      <c r="O155" s="41"/>
      <c r="P155" s="41"/>
      <c r="Q155" s="41"/>
      <c r="R155" s="41"/>
      <c r="S155" s="41"/>
      <c r="T155" s="41"/>
      <c r="U155" s="41"/>
      <c r="V155" s="41"/>
      <c r="W155" s="41"/>
      <c r="X155" s="41"/>
      <c r="Y155" s="41"/>
      <c r="Z155" s="41"/>
    </row>
    <row r="156">
      <c r="A156" s="41"/>
      <c r="B156" s="41"/>
      <c r="C156" s="41"/>
      <c r="D156" s="41"/>
      <c r="E156" s="41"/>
      <c r="F156" s="39"/>
      <c r="G156" s="39"/>
      <c r="H156" s="39"/>
      <c r="I156" s="41"/>
      <c r="J156" s="41"/>
      <c r="K156" s="41"/>
      <c r="L156" s="41"/>
      <c r="M156" s="41"/>
      <c r="N156" s="41"/>
      <c r="O156" s="41"/>
      <c r="P156" s="41"/>
      <c r="Q156" s="41"/>
      <c r="R156" s="41"/>
      <c r="S156" s="41"/>
      <c r="T156" s="41"/>
      <c r="U156" s="41"/>
      <c r="V156" s="41"/>
      <c r="W156" s="41"/>
      <c r="X156" s="41"/>
      <c r="Y156" s="41"/>
      <c r="Z156" s="41"/>
    </row>
    <row r="157">
      <c r="A157" s="41"/>
      <c r="B157" s="41"/>
      <c r="C157" s="41"/>
      <c r="D157" s="41"/>
      <c r="E157" s="41"/>
      <c r="F157" s="39"/>
      <c r="G157" s="39"/>
      <c r="H157" s="39"/>
      <c r="I157" s="41"/>
      <c r="J157" s="41"/>
      <c r="K157" s="41"/>
      <c r="L157" s="41"/>
      <c r="M157" s="41"/>
      <c r="N157" s="41"/>
      <c r="O157" s="41"/>
      <c r="P157" s="41"/>
      <c r="Q157" s="41"/>
      <c r="R157" s="41"/>
      <c r="S157" s="41"/>
      <c r="T157" s="41"/>
      <c r="U157" s="41"/>
      <c r="V157" s="41"/>
      <c r="W157" s="41"/>
      <c r="X157" s="41"/>
      <c r="Y157" s="41"/>
      <c r="Z157" s="41"/>
    </row>
    <row r="158">
      <c r="A158" s="41"/>
      <c r="B158" s="41"/>
      <c r="C158" s="41"/>
      <c r="D158" s="41"/>
      <c r="E158" s="41"/>
      <c r="F158" s="39"/>
      <c r="G158" s="39"/>
      <c r="H158" s="39"/>
      <c r="I158" s="41"/>
      <c r="J158" s="41"/>
      <c r="K158" s="41"/>
      <c r="L158" s="41"/>
      <c r="M158" s="41"/>
      <c r="N158" s="41"/>
      <c r="O158" s="41"/>
      <c r="P158" s="41"/>
      <c r="Q158" s="41"/>
      <c r="R158" s="41"/>
      <c r="S158" s="41"/>
      <c r="T158" s="41"/>
      <c r="U158" s="41"/>
      <c r="V158" s="41"/>
      <c r="W158" s="41"/>
      <c r="X158" s="41"/>
      <c r="Y158" s="41"/>
      <c r="Z158" s="41"/>
    </row>
    <row r="159">
      <c r="A159" s="41"/>
      <c r="B159" s="41"/>
      <c r="C159" s="41"/>
      <c r="D159" s="41"/>
      <c r="E159" s="41"/>
      <c r="F159" s="39"/>
      <c r="G159" s="39"/>
      <c r="H159" s="39"/>
      <c r="I159" s="41"/>
      <c r="J159" s="41"/>
      <c r="K159" s="41"/>
      <c r="L159" s="41"/>
      <c r="M159" s="41"/>
      <c r="N159" s="41"/>
      <c r="O159" s="41"/>
      <c r="P159" s="41"/>
      <c r="Q159" s="41"/>
      <c r="R159" s="41"/>
      <c r="S159" s="41"/>
      <c r="T159" s="41"/>
      <c r="U159" s="41"/>
      <c r="V159" s="41"/>
      <c r="W159" s="41"/>
      <c r="X159" s="41"/>
      <c r="Y159" s="41"/>
      <c r="Z159" s="41"/>
    </row>
    <row r="160">
      <c r="A160" s="41"/>
      <c r="B160" s="41"/>
      <c r="C160" s="41"/>
      <c r="D160" s="41"/>
      <c r="E160" s="41"/>
      <c r="F160" s="39"/>
      <c r="G160" s="39"/>
      <c r="H160" s="39"/>
      <c r="I160" s="41"/>
      <c r="J160" s="41"/>
      <c r="K160" s="41"/>
      <c r="L160" s="41"/>
      <c r="M160" s="41"/>
      <c r="N160" s="41"/>
      <c r="O160" s="41"/>
      <c r="P160" s="41"/>
      <c r="Q160" s="41"/>
      <c r="R160" s="41"/>
      <c r="S160" s="41"/>
      <c r="T160" s="41"/>
      <c r="U160" s="41"/>
      <c r="V160" s="41"/>
      <c r="W160" s="41"/>
      <c r="X160" s="41"/>
      <c r="Y160" s="41"/>
      <c r="Z160" s="41"/>
    </row>
    <row r="161">
      <c r="A161" s="41"/>
      <c r="B161" s="41"/>
      <c r="C161" s="41"/>
      <c r="D161" s="41"/>
      <c r="E161" s="41"/>
      <c r="F161" s="39"/>
      <c r="G161" s="39"/>
      <c r="H161" s="39"/>
      <c r="I161" s="41"/>
      <c r="J161" s="41"/>
      <c r="K161" s="41"/>
      <c r="L161" s="41"/>
      <c r="M161" s="41"/>
      <c r="N161" s="41"/>
      <c r="O161" s="41"/>
      <c r="P161" s="41"/>
      <c r="Q161" s="41"/>
      <c r="R161" s="41"/>
      <c r="S161" s="41"/>
      <c r="T161" s="41"/>
      <c r="U161" s="41"/>
      <c r="V161" s="41"/>
      <c r="W161" s="41"/>
      <c r="X161" s="41"/>
      <c r="Y161" s="41"/>
      <c r="Z161" s="41"/>
    </row>
    <row r="162">
      <c r="A162" s="41"/>
      <c r="B162" s="41"/>
      <c r="C162" s="41"/>
      <c r="D162" s="41"/>
      <c r="E162" s="41"/>
      <c r="F162" s="39"/>
      <c r="G162" s="39"/>
      <c r="H162" s="39"/>
      <c r="I162" s="41"/>
      <c r="J162" s="41"/>
      <c r="K162" s="41"/>
      <c r="L162" s="41"/>
      <c r="M162" s="41"/>
      <c r="N162" s="41"/>
      <c r="O162" s="41"/>
      <c r="P162" s="41"/>
      <c r="Q162" s="41"/>
      <c r="R162" s="41"/>
      <c r="S162" s="41"/>
      <c r="T162" s="41"/>
      <c r="U162" s="41"/>
      <c r="V162" s="41"/>
      <c r="W162" s="41"/>
      <c r="X162" s="41"/>
      <c r="Y162" s="41"/>
      <c r="Z162" s="41"/>
    </row>
    <row r="163">
      <c r="A163" s="41"/>
      <c r="B163" s="41"/>
      <c r="C163" s="41"/>
      <c r="D163" s="41"/>
      <c r="E163" s="41"/>
      <c r="F163" s="39"/>
      <c r="G163" s="39"/>
      <c r="H163" s="39"/>
      <c r="I163" s="41"/>
      <c r="J163" s="41"/>
      <c r="K163" s="41"/>
      <c r="L163" s="41"/>
      <c r="M163" s="41"/>
      <c r="N163" s="41"/>
      <c r="O163" s="41"/>
      <c r="P163" s="41"/>
      <c r="Q163" s="41"/>
      <c r="R163" s="41"/>
      <c r="S163" s="41"/>
      <c r="T163" s="41"/>
      <c r="U163" s="41"/>
      <c r="V163" s="41"/>
      <c r="W163" s="41"/>
      <c r="X163" s="41"/>
      <c r="Y163" s="41"/>
      <c r="Z163" s="41"/>
    </row>
    <row r="164">
      <c r="A164" s="41"/>
      <c r="B164" s="41"/>
      <c r="C164" s="41"/>
      <c r="D164" s="41"/>
      <c r="E164" s="41"/>
      <c r="F164" s="39"/>
      <c r="G164" s="39"/>
      <c r="H164" s="39"/>
      <c r="I164" s="41"/>
      <c r="J164" s="41"/>
      <c r="K164" s="41"/>
      <c r="L164" s="41"/>
      <c r="M164" s="41"/>
      <c r="N164" s="41"/>
      <c r="O164" s="41"/>
      <c r="P164" s="41"/>
      <c r="Q164" s="41"/>
      <c r="R164" s="41"/>
      <c r="S164" s="41"/>
      <c r="T164" s="41"/>
      <c r="U164" s="41"/>
      <c r="V164" s="41"/>
      <c r="W164" s="41"/>
      <c r="X164" s="41"/>
      <c r="Y164" s="41"/>
      <c r="Z164" s="41"/>
    </row>
    <row r="165">
      <c r="A165" s="41"/>
      <c r="B165" s="41"/>
      <c r="C165" s="41"/>
      <c r="D165" s="41"/>
      <c r="E165" s="41"/>
      <c r="F165" s="39"/>
      <c r="G165" s="39"/>
      <c r="H165" s="39"/>
      <c r="I165" s="41"/>
      <c r="J165" s="41"/>
      <c r="K165" s="41"/>
      <c r="L165" s="41"/>
      <c r="M165" s="41"/>
      <c r="N165" s="41"/>
      <c r="O165" s="41"/>
      <c r="P165" s="41"/>
      <c r="Q165" s="41"/>
      <c r="R165" s="41"/>
      <c r="S165" s="41"/>
      <c r="T165" s="41"/>
      <c r="U165" s="41"/>
      <c r="V165" s="41"/>
      <c r="W165" s="41"/>
      <c r="X165" s="41"/>
      <c r="Y165" s="41"/>
      <c r="Z165" s="41"/>
    </row>
    <row r="166">
      <c r="A166" s="41"/>
      <c r="B166" s="41"/>
      <c r="C166" s="41"/>
      <c r="D166" s="41"/>
      <c r="E166" s="41"/>
      <c r="F166" s="39"/>
      <c r="G166" s="39"/>
      <c r="H166" s="39"/>
      <c r="I166" s="41"/>
      <c r="J166" s="41"/>
      <c r="K166" s="41"/>
      <c r="L166" s="41"/>
      <c r="M166" s="41"/>
      <c r="N166" s="41"/>
      <c r="O166" s="41"/>
      <c r="P166" s="41"/>
      <c r="Q166" s="41"/>
      <c r="R166" s="41"/>
      <c r="S166" s="41"/>
      <c r="T166" s="41"/>
      <c r="U166" s="41"/>
      <c r="V166" s="41"/>
      <c r="W166" s="41"/>
      <c r="X166" s="41"/>
      <c r="Y166" s="41"/>
      <c r="Z166" s="41"/>
    </row>
    <row r="167">
      <c r="A167" s="41"/>
      <c r="B167" s="41"/>
      <c r="C167" s="41"/>
      <c r="D167" s="41"/>
      <c r="E167" s="41"/>
      <c r="F167" s="39"/>
      <c r="G167" s="39"/>
      <c r="H167" s="39"/>
      <c r="I167" s="41"/>
      <c r="J167" s="41"/>
      <c r="K167" s="41"/>
      <c r="L167" s="41"/>
      <c r="M167" s="41"/>
      <c r="N167" s="41"/>
      <c r="O167" s="41"/>
      <c r="P167" s="41"/>
      <c r="Q167" s="41"/>
      <c r="R167" s="41"/>
      <c r="S167" s="41"/>
      <c r="T167" s="41"/>
      <c r="U167" s="41"/>
      <c r="V167" s="41"/>
      <c r="W167" s="41"/>
      <c r="X167" s="41"/>
      <c r="Y167" s="41"/>
      <c r="Z167" s="41"/>
    </row>
    <row r="168">
      <c r="A168" s="41"/>
      <c r="B168" s="41"/>
      <c r="C168" s="41"/>
      <c r="D168" s="41"/>
      <c r="E168" s="41"/>
      <c r="F168" s="39"/>
      <c r="G168" s="39"/>
      <c r="H168" s="39"/>
      <c r="I168" s="41"/>
      <c r="J168" s="41"/>
      <c r="K168" s="41"/>
      <c r="L168" s="41"/>
      <c r="M168" s="41"/>
      <c r="N168" s="41"/>
      <c r="O168" s="41"/>
      <c r="P168" s="41"/>
      <c r="Q168" s="41"/>
      <c r="R168" s="41"/>
      <c r="S168" s="41"/>
      <c r="T168" s="41"/>
      <c r="U168" s="41"/>
      <c r="V168" s="41"/>
      <c r="W168" s="41"/>
      <c r="X168" s="41"/>
      <c r="Y168" s="41"/>
      <c r="Z168" s="41"/>
    </row>
    <row r="169">
      <c r="A169" s="41"/>
      <c r="B169" s="41"/>
      <c r="C169" s="41"/>
      <c r="D169" s="41"/>
      <c r="E169" s="41"/>
      <c r="F169" s="39"/>
      <c r="G169" s="39"/>
      <c r="H169" s="39"/>
      <c r="I169" s="41"/>
      <c r="J169" s="41"/>
      <c r="K169" s="41"/>
      <c r="L169" s="41"/>
      <c r="M169" s="41"/>
      <c r="N169" s="41"/>
      <c r="O169" s="41"/>
      <c r="P169" s="41"/>
      <c r="Q169" s="41"/>
      <c r="R169" s="41"/>
      <c r="S169" s="41"/>
      <c r="T169" s="41"/>
      <c r="U169" s="41"/>
      <c r="V169" s="41"/>
      <c r="W169" s="41"/>
      <c r="X169" s="41"/>
      <c r="Y169" s="41"/>
      <c r="Z169" s="41"/>
    </row>
    <row r="170">
      <c r="A170" s="41"/>
      <c r="B170" s="41"/>
      <c r="C170" s="41"/>
      <c r="D170" s="41"/>
      <c r="E170" s="41"/>
      <c r="F170" s="39"/>
      <c r="G170" s="39"/>
      <c r="H170" s="39"/>
      <c r="I170" s="41"/>
      <c r="J170" s="41"/>
      <c r="K170" s="41"/>
      <c r="L170" s="41"/>
      <c r="M170" s="41"/>
      <c r="N170" s="41"/>
      <c r="O170" s="41"/>
      <c r="P170" s="41"/>
      <c r="Q170" s="41"/>
      <c r="R170" s="41"/>
      <c r="S170" s="41"/>
      <c r="T170" s="41"/>
      <c r="U170" s="41"/>
      <c r="V170" s="41"/>
      <c r="W170" s="41"/>
      <c r="X170" s="41"/>
      <c r="Y170" s="41"/>
      <c r="Z170" s="41"/>
    </row>
    <row r="171">
      <c r="A171" s="41"/>
      <c r="B171" s="41"/>
      <c r="C171" s="41"/>
      <c r="D171" s="41"/>
      <c r="E171" s="41"/>
      <c r="F171" s="39"/>
      <c r="G171" s="39"/>
      <c r="H171" s="39"/>
      <c r="I171" s="41"/>
      <c r="J171" s="41"/>
      <c r="K171" s="41"/>
      <c r="L171" s="41"/>
      <c r="M171" s="41"/>
      <c r="N171" s="41"/>
      <c r="O171" s="41"/>
      <c r="P171" s="41"/>
      <c r="Q171" s="41"/>
      <c r="R171" s="41"/>
      <c r="S171" s="41"/>
      <c r="T171" s="41"/>
      <c r="U171" s="41"/>
      <c r="V171" s="41"/>
      <c r="W171" s="41"/>
      <c r="X171" s="41"/>
      <c r="Y171" s="41"/>
      <c r="Z171" s="41"/>
    </row>
    <row r="172">
      <c r="A172" s="41"/>
      <c r="B172" s="41"/>
      <c r="C172" s="41"/>
      <c r="D172" s="41"/>
      <c r="E172" s="41"/>
      <c r="F172" s="39"/>
      <c r="G172" s="39"/>
      <c r="H172" s="39"/>
      <c r="I172" s="41"/>
      <c r="J172" s="41"/>
      <c r="K172" s="41"/>
      <c r="L172" s="41"/>
      <c r="M172" s="41"/>
      <c r="N172" s="41"/>
      <c r="O172" s="41"/>
      <c r="P172" s="41"/>
      <c r="Q172" s="41"/>
      <c r="R172" s="41"/>
      <c r="S172" s="41"/>
      <c r="T172" s="41"/>
      <c r="U172" s="41"/>
      <c r="V172" s="41"/>
      <c r="W172" s="41"/>
      <c r="X172" s="41"/>
      <c r="Y172" s="41"/>
      <c r="Z172" s="41"/>
    </row>
    <row r="173">
      <c r="A173" s="41"/>
      <c r="B173" s="41"/>
      <c r="C173" s="41"/>
      <c r="D173" s="41"/>
      <c r="E173" s="41"/>
      <c r="F173" s="39"/>
      <c r="G173" s="39"/>
      <c r="H173" s="39"/>
      <c r="I173" s="41"/>
      <c r="J173" s="41"/>
      <c r="K173" s="41"/>
      <c r="L173" s="41"/>
      <c r="M173" s="41"/>
      <c r="N173" s="41"/>
      <c r="O173" s="41"/>
      <c r="P173" s="41"/>
      <c r="Q173" s="41"/>
      <c r="R173" s="41"/>
      <c r="S173" s="41"/>
      <c r="T173" s="41"/>
      <c r="U173" s="41"/>
      <c r="V173" s="41"/>
      <c r="W173" s="41"/>
      <c r="X173" s="41"/>
      <c r="Y173" s="41"/>
      <c r="Z173" s="41"/>
    </row>
    <row r="174">
      <c r="A174" s="41"/>
      <c r="B174" s="41"/>
      <c r="C174" s="41"/>
      <c r="D174" s="41"/>
      <c r="E174" s="41"/>
      <c r="F174" s="39"/>
      <c r="G174" s="39"/>
      <c r="H174" s="39"/>
      <c r="I174" s="41"/>
      <c r="J174" s="41"/>
      <c r="K174" s="41"/>
      <c r="L174" s="41"/>
      <c r="M174" s="41"/>
      <c r="N174" s="41"/>
      <c r="O174" s="41"/>
      <c r="P174" s="41"/>
      <c r="Q174" s="41"/>
      <c r="R174" s="41"/>
      <c r="S174" s="41"/>
      <c r="T174" s="41"/>
      <c r="U174" s="41"/>
      <c r="V174" s="41"/>
      <c r="W174" s="41"/>
      <c r="X174" s="41"/>
      <c r="Y174" s="41"/>
      <c r="Z174" s="41"/>
    </row>
    <row r="175">
      <c r="A175" s="41"/>
      <c r="B175" s="41"/>
      <c r="C175" s="41"/>
      <c r="D175" s="41"/>
      <c r="E175" s="41"/>
      <c r="F175" s="39"/>
      <c r="G175" s="39"/>
      <c r="H175" s="39"/>
      <c r="I175" s="41"/>
      <c r="J175" s="41"/>
      <c r="K175" s="41"/>
      <c r="L175" s="41"/>
      <c r="M175" s="41"/>
      <c r="N175" s="41"/>
      <c r="O175" s="41"/>
      <c r="P175" s="41"/>
      <c r="Q175" s="41"/>
      <c r="R175" s="41"/>
      <c r="S175" s="41"/>
      <c r="T175" s="41"/>
      <c r="U175" s="41"/>
      <c r="V175" s="41"/>
      <c r="W175" s="41"/>
      <c r="X175" s="41"/>
      <c r="Y175" s="41"/>
      <c r="Z175" s="41"/>
    </row>
    <row r="176">
      <c r="A176" s="41"/>
      <c r="B176" s="41"/>
      <c r="C176" s="41"/>
      <c r="D176" s="41"/>
      <c r="E176" s="41"/>
      <c r="F176" s="39"/>
      <c r="G176" s="39"/>
      <c r="H176" s="39"/>
      <c r="I176" s="41"/>
      <c r="J176" s="41"/>
      <c r="K176" s="41"/>
      <c r="L176" s="41"/>
      <c r="M176" s="41"/>
      <c r="N176" s="41"/>
      <c r="O176" s="41"/>
      <c r="P176" s="41"/>
      <c r="Q176" s="41"/>
      <c r="R176" s="41"/>
      <c r="S176" s="41"/>
      <c r="T176" s="41"/>
      <c r="U176" s="41"/>
      <c r="V176" s="41"/>
      <c r="W176" s="41"/>
      <c r="X176" s="41"/>
      <c r="Y176" s="41"/>
      <c r="Z176" s="41"/>
    </row>
    <row r="177">
      <c r="A177" s="41"/>
      <c r="B177" s="41"/>
      <c r="C177" s="41"/>
      <c r="D177" s="41"/>
      <c r="E177" s="41"/>
      <c r="F177" s="39"/>
      <c r="G177" s="39"/>
      <c r="H177" s="39"/>
      <c r="I177" s="41"/>
      <c r="J177" s="41"/>
      <c r="K177" s="41"/>
      <c r="L177" s="41"/>
      <c r="M177" s="41"/>
      <c r="N177" s="41"/>
      <c r="O177" s="41"/>
      <c r="P177" s="41"/>
      <c r="Q177" s="41"/>
      <c r="R177" s="41"/>
      <c r="S177" s="41"/>
      <c r="T177" s="41"/>
      <c r="U177" s="41"/>
      <c r="V177" s="41"/>
      <c r="W177" s="41"/>
      <c r="X177" s="41"/>
      <c r="Y177" s="41"/>
      <c r="Z177" s="41"/>
    </row>
    <row r="178">
      <c r="A178" s="41"/>
      <c r="B178" s="41"/>
      <c r="C178" s="41"/>
      <c r="D178" s="41"/>
      <c r="E178" s="41"/>
      <c r="F178" s="39"/>
      <c r="G178" s="39"/>
      <c r="H178" s="39"/>
      <c r="I178" s="41"/>
      <c r="J178" s="41"/>
      <c r="K178" s="41"/>
      <c r="L178" s="41"/>
      <c r="M178" s="41"/>
      <c r="N178" s="41"/>
      <c r="O178" s="41"/>
      <c r="P178" s="41"/>
      <c r="Q178" s="41"/>
      <c r="R178" s="41"/>
      <c r="S178" s="41"/>
      <c r="T178" s="41"/>
      <c r="U178" s="41"/>
      <c r="V178" s="41"/>
      <c r="W178" s="41"/>
      <c r="X178" s="41"/>
      <c r="Y178" s="41"/>
      <c r="Z178" s="41"/>
    </row>
    <row r="179">
      <c r="A179" s="41"/>
      <c r="B179" s="41"/>
      <c r="C179" s="41"/>
      <c r="D179" s="41"/>
      <c r="E179" s="41"/>
      <c r="F179" s="39"/>
      <c r="G179" s="39"/>
      <c r="H179" s="39"/>
      <c r="I179" s="41"/>
      <c r="J179" s="41"/>
      <c r="K179" s="41"/>
      <c r="L179" s="41"/>
      <c r="M179" s="41"/>
      <c r="N179" s="41"/>
      <c r="O179" s="41"/>
      <c r="P179" s="41"/>
      <c r="Q179" s="41"/>
      <c r="R179" s="41"/>
      <c r="S179" s="41"/>
      <c r="T179" s="41"/>
      <c r="U179" s="41"/>
      <c r="V179" s="41"/>
      <c r="W179" s="41"/>
      <c r="X179" s="41"/>
      <c r="Y179" s="41"/>
      <c r="Z179" s="41"/>
    </row>
    <row r="180">
      <c r="A180" s="41"/>
      <c r="B180" s="41"/>
      <c r="C180" s="41"/>
      <c r="D180" s="41"/>
      <c r="E180" s="41"/>
      <c r="F180" s="39"/>
      <c r="G180" s="39"/>
      <c r="H180" s="39"/>
      <c r="I180" s="41"/>
      <c r="J180" s="41"/>
      <c r="K180" s="41"/>
      <c r="L180" s="41"/>
      <c r="M180" s="41"/>
      <c r="N180" s="41"/>
      <c r="O180" s="41"/>
      <c r="P180" s="41"/>
      <c r="Q180" s="41"/>
      <c r="R180" s="41"/>
      <c r="S180" s="41"/>
      <c r="T180" s="41"/>
      <c r="U180" s="41"/>
      <c r="V180" s="41"/>
      <c r="W180" s="41"/>
      <c r="X180" s="41"/>
      <c r="Y180" s="41"/>
      <c r="Z180" s="41"/>
    </row>
    <row r="181">
      <c r="A181" s="41"/>
      <c r="B181" s="41"/>
      <c r="C181" s="41"/>
      <c r="D181" s="41"/>
      <c r="E181" s="41"/>
      <c r="F181" s="39"/>
      <c r="G181" s="39"/>
      <c r="H181" s="39"/>
      <c r="I181" s="41"/>
      <c r="J181" s="41"/>
      <c r="K181" s="41"/>
      <c r="L181" s="41"/>
      <c r="M181" s="41"/>
      <c r="N181" s="41"/>
      <c r="O181" s="41"/>
      <c r="P181" s="41"/>
      <c r="Q181" s="41"/>
      <c r="R181" s="41"/>
      <c r="S181" s="41"/>
      <c r="T181" s="41"/>
      <c r="U181" s="41"/>
      <c r="V181" s="41"/>
      <c r="W181" s="41"/>
      <c r="X181" s="41"/>
      <c r="Y181" s="41"/>
      <c r="Z181" s="41"/>
    </row>
    <row r="182">
      <c r="A182" s="41"/>
      <c r="B182" s="41"/>
      <c r="C182" s="41"/>
      <c r="D182" s="41"/>
      <c r="E182" s="41"/>
      <c r="F182" s="39"/>
      <c r="G182" s="39"/>
      <c r="H182" s="39"/>
      <c r="I182" s="41"/>
      <c r="J182" s="41"/>
      <c r="K182" s="41"/>
      <c r="L182" s="41"/>
      <c r="M182" s="41"/>
      <c r="N182" s="41"/>
      <c r="O182" s="41"/>
      <c r="P182" s="41"/>
      <c r="Q182" s="41"/>
      <c r="R182" s="41"/>
      <c r="S182" s="41"/>
      <c r="T182" s="41"/>
      <c r="U182" s="41"/>
      <c r="V182" s="41"/>
      <c r="W182" s="41"/>
      <c r="X182" s="41"/>
      <c r="Y182" s="41"/>
      <c r="Z182" s="41"/>
    </row>
    <row r="183">
      <c r="A183" s="41"/>
      <c r="B183" s="41"/>
      <c r="C183" s="41"/>
      <c r="D183" s="41"/>
      <c r="E183" s="41"/>
      <c r="F183" s="39"/>
      <c r="G183" s="39"/>
      <c r="H183" s="39"/>
      <c r="I183" s="41"/>
      <c r="J183" s="41"/>
      <c r="K183" s="41"/>
      <c r="L183" s="41"/>
      <c r="M183" s="41"/>
      <c r="N183" s="41"/>
      <c r="O183" s="41"/>
      <c r="P183" s="41"/>
      <c r="Q183" s="41"/>
      <c r="R183" s="41"/>
      <c r="S183" s="41"/>
      <c r="T183" s="41"/>
      <c r="U183" s="41"/>
      <c r="V183" s="41"/>
      <c r="W183" s="41"/>
      <c r="X183" s="41"/>
      <c r="Y183" s="41"/>
      <c r="Z183" s="41"/>
    </row>
    <row r="184">
      <c r="A184" s="41"/>
      <c r="B184" s="41"/>
      <c r="C184" s="41"/>
      <c r="D184" s="41"/>
      <c r="E184" s="41"/>
      <c r="F184" s="39"/>
      <c r="G184" s="39"/>
      <c r="H184" s="39"/>
      <c r="I184" s="41"/>
      <c r="J184" s="41"/>
      <c r="K184" s="41"/>
      <c r="L184" s="41"/>
      <c r="M184" s="41"/>
      <c r="N184" s="41"/>
      <c r="O184" s="41"/>
      <c r="P184" s="41"/>
      <c r="Q184" s="41"/>
      <c r="R184" s="41"/>
      <c r="S184" s="41"/>
      <c r="T184" s="41"/>
      <c r="U184" s="41"/>
      <c r="V184" s="41"/>
      <c r="W184" s="41"/>
      <c r="X184" s="41"/>
      <c r="Y184" s="41"/>
      <c r="Z184" s="41"/>
    </row>
    <row r="185">
      <c r="A185" s="41"/>
      <c r="B185" s="41"/>
      <c r="C185" s="41"/>
      <c r="D185" s="41"/>
      <c r="E185" s="41"/>
      <c r="F185" s="39"/>
      <c r="G185" s="39"/>
      <c r="H185" s="39"/>
      <c r="I185" s="41"/>
      <c r="J185" s="41"/>
      <c r="K185" s="41"/>
      <c r="L185" s="41"/>
      <c r="M185" s="41"/>
      <c r="N185" s="41"/>
      <c r="O185" s="41"/>
      <c r="P185" s="41"/>
      <c r="Q185" s="41"/>
      <c r="R185" s="41"/>
      <c r="S185" s="41"/>
      <c r="T185" s="41"/>
      <c r="U185" s="41"/>
      <c r="V185" s="41"/>
      <c r="W185" s="41"/>
      <c r="X185" s="41"/>
      <c r="Y185" s="41"/>
      <c r="Z185" s="41"/>
    </row>
    <row r="186">
      <c r="A186" s="41"/>
      <c r="B186" s="41"/>
      <c r="C186" s="41"/>
      <c r="D186" s="41"/>
      <c r="E186" s="41"/>
      <c r="F186" s="39"/>
      <c r="G186" s="39"/>
      <c r="H186" s="39"/>
      <c r="I186" s="41"/>
      <c r="J186" s="41"/>
      <c r="K186" s="41"/>
      <c r="L186" s="41"/>
      <c r="M186" s="41"/>
      <c r="N186" s="41"/>
      <c r="O186" s="41"/>
      <c r="P186" s="41"/>
      <c r="Q186" s="41"/>
      <c r="R186" s="41"/>
      <c r="S186" s="41"/>
      <c r="T186" s="41"/>
      <c r="U186" s="41"/>
      <c r="V186" s="41"/>
      <c r="W186" s="41"/>
      <c r="X186" s="41"/>
      <c r="Y186" s="41"/>
      <c r="Z186" s="41"/>
    </row>
    <row r="187">
      <c r="A187" s="41"/>
      <c r="B187" s="41"/>
      <c r="C187" s="41"/>
      <c r="D187" s="41"/>
      <c r="E187" s="41"/>
      <c r="F187" s="39"/>
      <c r="G187" s="39"/>
      <c r="H187" s="39"/>
      <c r="I187" s="41"/>
      <c r="J187" s="41"/>
      <c r="K187" s="41"/>
      <c r="L187" s="41"/>
      <c r="M187" s="41"/>
      <c r="N187" s="41"/>
      <c r="O187" s="41"/>
      <c r="P187" s="41"/>
      <c r="Q187" s="41"/>
      <c r="R187" s="41"/>
      <c r="S187" s="41"/>
      <c r="T187" s="41"/>
      <c r="U187" s="41"/>
      <c r="V187" s="41"/>
      <c r="W187" s="41"/>
      <c r="X187" s="41"/>
      <c r="Y187" s="41"/>
      <c r="Z187" s="41"/>
    </row>
    <row r="188">
      <c r="A188" s="41"/>
      <c r="B188" s="41"/>
      <c r="C188" s="41"/>
      <c r="D188" s="41"/>
      <c r="E188" s="41"/>
      <c r="F188" s="39"/>
      <c r="G188" s="39"/>
      <c r="H188" s="39"/>
      <c r="I188" s="41"/>
      <c r="J188" s="41"/>
      <c r="K188" s="41"/>
      <c r="L188" s="41"/>
      <c r="M188" s="41"/>
      <c r="N188" s="41"/>
      <c r="O188" s="41"/>
      <c r="P188" s="41"/>
      <c r="Q188" s="41"/>
      <c r="R188" s="41"/>
      <c r="S188" s="41"/>
      <c r="T188" s="41"/>
      <c r="U188" s="41"/>
      <c r="V188" s="41"/>
      <c r="W188" s="41"/>
      <c r="X188" s="41"/>
      <c r="Y188" s="41"/>
      <c r="Z188" s="41"/>
    </row>
    <row r="189">
      <c r="A189" s="41"/>
      <c r="B189" s="41"/>
      <c r="C189" s="41"/>
      <c r="D189" s="41"/>
      <c r="E189" s="41"/>
      <c r="F189" s="39"/>
      <c r="G189" s="39"/>
      <c r="H189" s="39"/>
      <c r="I189" s="41"/>
      <c r="J189" s="41"/>
      <c r="K189" s="41"/>
      <c r="L189" s="41"/>
      <c r="M189" s="41"/>
      <c r="N189" s="41"/>
      <c r="O189" s="41"/>
      <c r="P189" s="41"/>
      <c r="Q189" s="41"/>
      <c r="R189" s="41"/>
      <c r="S189" s="41"/>
      <c r="T189" s="41"/>
      <c r="U189" s="41"/>
      <c r="V189" s="41"/>
      <c r="W189" s="41"/>
      <c r="X189" s="41"/>
      <c r="Y189" s="41"/>
      <c r="Z189" s="41"/>
    </row>
    <row r="190">
      <c r="A190" s="41"/>
      <c r="B190" s="41"/>
      <c r="C190" s="41"/>
      <c r="D190" s="41"/>
      <c r="E190" s="41"/>
      <c r="F190" s="39"/>
      <c r="G190" s="39"/>
      <c r="H190" s="39"/>
      <c r="I190" s="41"/>
      <c r="J190" s="41"/>
      <c r="K190" s="41"/>
      <c r="L190" s="41"/>
      <c r="M190" s="41"/>
      <c r="N190" s="41"/>
      <c r="O190" s="41"/>
      <c r="P190" s="41"/>
      <c r="Q190" s="41"/>
      <c r="R190" s="41"/>
      <c r="S190" s="41"/>
      <c r="T190" s="41"/>
      <c r="U190" s="41"/>
      <c r="V190" s="41"/>
      <c r="W190" s="41"/>
      <c r="X190" s="41"/>
      <c r="Y190" s="41"/>
      <c r="Z190" s="41"/>
    </row>
    <row r="191">
      <c r="A191" s="41"/>
      <c r="B191" s="41"/>
      <c r="C191" s="41"/>
      <c r="D191" s="41"/>
      <c r="E191" s="41"/>
      <c r="F191" s="39"/>
      <c r="G191" s="39"/>
      <c r="H191" s="39"/>
      <c r="I191" s="41"/>
      <c r="J191" s="41"/>
      <c r="K191" s="41"/>
      <c r="L191" s="41"/>
      <c r="M191" s="41"/>
      <c r="N191" s="41"/>
      <c r="O191" s="41"/>
      <c r="P191" s="41"/>
      <c r="Q191" s="41"/>
      <c r="R191" s="41"/>
      <c r="S191" s="41"/>
      <c r="T191" s="41"/>
      <c r="U191" s="41"/>
      <c r="V191" s="41"/>
      <c r="W191" s="41"/>
      <c r="X191" s="41"/>
      <c r="Y191" s="41"/>
      <c r="Z191" s="41"/>
    </row>
    <row r="192">
      <c r="A192" s="41"/>
      <c r="B192" s="41"/>
      <c r="C192" s="41"/>
      <c r="D192" s="41"/>
      <c r="E192" s="41"/>
      <c r="F192" s="39"/>
      <c r="G192" s="39"/>
      <c r="H192" s="39"/>
      <c r="I192" s="41"/>
      <c r="J192" s="41"/>
      <c r="K192" s="41"/>
      <c r="L192" s="41"/>
      <c r="M192" s="41"/>
      <c r="N192" s="41"/>
      <c r="O192" s="41"/>
      <c r="P192" s="41"/>
      <c r="Q192" s="41"/>
      <c r="R192" s="41"/>
      <c r="S192" s="41"/>
      <c r="T192" s="41"/>
      <c r="U192" s="41"/>
      <c r="V192" s="41"/>
      <c r="W192" s="41"/>
      <c r="X192" s="41"/>
      <c r="Y192" s="41"/>
      <c r="Z192" s="41"/>
    </row>
    <row r="193">
      <c r="A193" s="41"/>
      <c r="B193" s="41"/>
      <c r="C193" s="41"/>
      <c r="D193" s="41"/>
      <c r="E193" s="41"/>
      <c r="F193" s="39"/>
      <c r="G193" s="39"/>
      <c r="H193" s="39"/>
      <c r="I193" s="41"/>
      <c r="J193" s="41"/>
      <c r="K193" s="41"/>
      <c r="L193" s="41"/>
      <c r="M193" s="41"/>
      <c r="N193" s="41"/>
      <c r="O193" s="41"/>
      <c r="P193" s="41"/>
      <c r="Q193" s="41"/>
      <c r="R193" s="41"/>
      <c r="S193" s="41"/>
      <c r="T193" s="41"/>
      <c r="U193" s="41"/>
      <c r="V193" s="41"/>
      <c r="W193" s="41"/>
      <c r="X193" s="41"/>
      <c r="Y193" s="41"/>
      <c r="Z193" s="41"/>
    </row>
    <row r="194">
      <c r="A194" s="41"/>
      <c r="B194" s="41"/>
      <c r="C194" s="41"/>
      <c r="D194" s="41"/>
      <c r="E194" s="41"/>
      <c r="F194" s="39"/>
      <c r="G194" s="39"/>
      <c r="H194" s="39"/>
      <c r="I194" s="41"/>
      <c r="J194" s="41"/>
      <c r="K194" s="41"/>
      <c r="L194" s="41"/>
      <c r="M194" s="41"/>
      <c r="N194" s="41"/>
      <c r="O194" s="41"/>
      <c r="P194" s="41"/>
      <c r="Q194" s="41"/>
      <c r="R194" s="41"/>
      <c r="S194" s="41"/>
      <c r="T194" s="41"/>
      <c r="U194" s="41"/>
      <c r="V194" s="41"/>
      <c r="W194" s="41"/>
      <c r="X194" s="41"/>
      <c r="Y194" s="41"/>
      <c r="Z194" s="41"/>
    </row>
    <row r="195">
      <c r="A195" s="41"/>
      <c r="B195" s="41"/>
      <c r="C195" s="41"/>
      <c r="D195" s="41"/>
      <c r="E195" s="41"/>
      <c r="F195" s="39"/>
      <c r="G195" s="39"/>
      <c r="H195" s="39"/>
      <c r="I195" s="41"/>
      <c r="J195" s="41"/>
      <c r="K195" s="41"/>
      <c r="L195" s="41"/>
      <c r="M195" s="41"/>
      <c r="N195" s="41"/>
      <c r="O195" s="41"/>
      <c r="P195" s="41"/>
      <c r="Q195" s="41"/>
      <c r="R195" s="41"/>
      <c r="S195" s="41"/>
      <c r="T195" s="41"/>
      <c r="U195" s="41"/>
      <c r="V195" s="41"/>
      <c r="W195" s="41"/>
      <c r="X195" s="41"/>
      <c r="Y195" s="41"/>
      <c r="Z195" s="41"/>
    </row>
    <row r="196">
      <c r="A196" s="41"/>
      <c r="B196" s="41"/>
      <c r="C196" s="41"/>
      <c r="D196" s="41"/>
      <c r="E196" s="41"/>
      <c r="F196" s="39"/>
      <c r="G196" s="39"/>
      <c r="H196" s="39"/>
      <c r="I196" s="41"/>
      <c r="J196" s="41"/>
      <c r="K196" s="41"/>
      <c r="L196" s="41"/>
      <c r="M196" s="41"/>
      <c r="N196" s="41"/>
      <c r="O196" s="41"/>
      <c r="P196" s="41"/>
      <c r="Q196" s="41"/>
      <c r="R196" s="41"/>
      <c r="S196" s="41"/>
      <c r="T196" s="41"/>
      <c r="U196" s="41"/>
      <c r="V196" s="41"/>
      <c r="W196" s="41"/>
      <c r="X196" s="41"/>
      <c r="Y196" s="41"/>
      <c r="Z196" s="41"/>
    </row>
    <row r="197">
      <c r="A197" s="41"/>
      <c r="B197" s="41"/>
      <c r="C197" s="41"/>
      <c r="D197" s="41"/>
      <c r="E197" s="41"/>
      <c r="F197" s="39"/>
      <c r="G197" s="39"/>
      <c r="H197" s="39"/>
      <c r="I197" s="41"/>
      <c r="J197" s="41"/>
      <c r="K197" s="41"/>
      <c r="L197" s="41"/>
      <c r="M197" s="41"/>
      <c r="N197" s="41"/>
      <c r="O197" s="41"/>
      <c r="P197" s="41"/>
      <c r="Q197" s="41"/>
      <c r="R197" s="41"/>
      <c r="S197" s="41"/>
      <c r="T197" s="41"/>
      <c r="U197" s="41"/>
      <c r="V197" s="41"/>
      <c r="W197" s="41"/>
      <c r="X197" s="41"/>
      <c r="Y197" s="41"/>
      <c r="Z197" s="41"/>
    </row>
    <row r="198">
      <c r="A198" s="41"/>
      <c r="B198" s="41"/>
      <c r="C198" s="41"/>
      <c r="D198" s="41"/>
      <c r="E198" s="41"/>
      <c r="F198" s="39"/>
      <c r="G198" s="39"/>
      <c r="H198" s="39"/>
      <c r="I198" s="41"/>
      <c r="J198" s="41"/>
      <c r="K198" s="41"/>
      <c r="L198" s="41"/>
      <c r="M198" s="41"/>
      <c r="N198" s="41"/>
      <c r="O198" s="41"/>
      <c r="P198" s="41"/>
      <c r="Q198" s="41"/>
      <c r="R198" s="41"/>
      <c r="S198" s="41"/>
      <c r="T198" s="41"/>
      <c r="U198" s="41"/>
      <c r="V198" s="41"/>
      <c r="W198" s="41"/>
      <c r="X198" s="41"/>
      <c r="Y198" s="41"/>
      <c r="Z198" s="41"/>
    </row>
    <row r="199">
      <c r="A199" s="41"/>
      <c r="B199" s="41"/>
      <c r="C199" s="41"/>
      <c r="D199" s="41"/>
      <c r="E199" s="41"/>
      <c r="F199" s="39"/>
      <c r="G199" s="39"/>
      <c r="H199" s="39"/>
      <c r="I199" s="41"/>
      <c r="J199" s="41"/>
      <c r="K199" s="41"/>
      <c r="L199" s="41"/>
      <c r="M199" s="41"/>
      <c r="N199" s="41"/>
      <c r="O199" s="41"/>
      <c r="P199" s="41"/>
      <c r="Q199" s="41"/>
      <c r="R199" s="41"/>
      <c r="S199" s="41"/>
      <c r="T199" s="41"/>
      <c r="U199" s="41"/>
      <c r="V199" s="41"/>
      <c r="W199" s="41"/>
      <c r="X199" s="41"/>
      <c r="Y199" s="41"/>
      <c r="Z199" s="41"/>
    </row>
    <row r="200">
      <c r="A200" s="41"/>
      <c r="B200" s="41"/>
      <c r="C200" s="41"/>
      <c r="D200" s="41"/>
      <c r="E200" s="41"/>
      <c r="F200" s="39"/>
      <c r="G200" s="39"/>
      <c r="H200" s="39"/>
      <c r="I200" s="41"/>
      <c r="J200" s="41"/>
      <c r="K200" s="41"/>
      <c r="L200" s="41"/>
      <c r="M200" s="41"/>
      <c r="N200" s="41"/>
      <c r="O200" s="41"/>
      <c r="P200" s="41"/>
      <c r="Q200" s="41"/>
      <c r="R200" s="41"/>
      <c r="S200" s="41"/>
      <c r="T200" s="41"/>
      <c r="U200" s="41"/>
      <c r="V200" s="41"/>
      <c r="W200" s="41"/>
      <c r="X200" s="41"/>
      <c r="Y200" s="41"/>
      <c r="Z200" s="41"/>
    </row>
    <row r="201">
      <c r="A201" s="41"/>
      <c r="B201" s="41"/>
      <c r="C201" s="41"/>
      <c r="D201" s="41"/>
      <c r="E201" s="41"/>
      <c r="F201" s="39"/>
      <c r="G201" s="39"/>
      <c r="H201" s="39"/>
      <c r="I201" s="41"/>
      <c r="J201" s="41"/>
      <c r="K201" s="41"/>
      <c r="L201" s="41"/>
      <c r="M201" s="41"/>
      <c r="N201" s="41"/>
      <c r="O201" s="41"/>
      <c r="P201" s="41"/>
      <c r="Q201" s="41"/>
      <c r="R201" s="41"/>
      <c r="S201" s="41"/>
      <c r="T201" s="41"/>
      <c r="U201" s="41"/>
      <c r="V201" s="41"/>
      <c r="W201" s="41"/>
      <c r="X201" s="41"/>
      <c r="Y201" s="41"/>
      <c r="Z201" s="41"/>
    </row>
    <row r="202">
      <c r="A202" s="41"/>
      <c r="B202" s="41"/>
      <c r="C202" s="41"/>
      <c r="D202" s="41"/>
      <c r="E202" s="41"/>
      <c r="F202" s="39"/>
      <c r="G202" s="39"/>
      <c r="H202" s="39"/>
      <c r="I202" s="41"/>
      <c r="J202" s="41"/>
      <c r="K202" s="41"/>
      <c r="L202" s="41"/>
      <c r="M202" s="41"/>
      <c r="N202" s="41"/>
      <c r="O202" s="41"/>
      <c r="P202" s="41"/>
      <c r="Q202" s="41"/>
      <c r="R202" s="41"/>
      <c r="S202" s="41"/>
      <c r="T202" s="41"/>
      <c r="U202" s="41"/>
      <c r="V202" s="41"/>
      <c r="W202" s="41"/>
      <c r="X202" s="41"/>
      <c r="Y202" s="41"/>
      <c r="Z202" s="41"/>
    </row>
    <row r="203">
      <c r="A203" s="41"/>
      <c r="B203" s="41"/>
      <c r="C203" s="41"/>
      <c r="D203" s="41"/>
      <c r="E203" s="41"/>
      <c r="F203" s="39"/>
      <c r="G203" s="39"/>
      <c r="H203" s="39"/>
      <c r="I203" s="41"/>
      <c r="J203" s="41"/>
      <c r="K203" s="41"/>
      <c r="L203" s="41"/>
      <c r="M203" s="41"/>
      <c r="N203" s="41"/>
      <c r="O203" s="41"/>
      <c r="P203" s="41"/>
      <c r="Q203" s="41"/>
      <c r="R203" s="41"/>
      <c r="S203" s="41"/>
      <c r="T203" s="41"/>
      <c r="U203" s="41"/>
      <c r="V203" s="41"/>
      <c r="W203" s="41"/>
      <c r="X203" s="41"/>
      <c r="Y203" s="41"/>
      <c r="Z203" s="41"/>
    </row>
    <row r="204">
      <c r="A204" s="41"/>
      <c r="B204" s="41"/>
      <c r="C204" s="41"/>
      <c r="D204" s="41"/>
      <c r="E204" s="41"/>
      <c r="F204" s="39"/>
      <c r="G204" s="39"/>
      <c r="H204" s="39"/>
      <c r="I204" s="41"/>
      <c r="J204" s="41"/>
      <c r="K204" s="41"/>
      <c r="L204" s="41"/>
      <c r="M204" s="41"/>
      <c r="N204" s="41"/>
      <c r="O204" s="41"/>
      <c r="P204" s="41"/>
      <c r="Q204" s="41"/>
      <c r="R204" s="41"/>
      <c r="S204" s="41"/>
      <c r="T204" s="41"/>
      <c r="U204" s="41"/>
      <c r="V204" s="41"/>
      <c r="W204" s="41"/>
      <c r="X204" s="41"/>
      <c r="Y204" s="41"/>
      <c r="Z204" s="41"/>
    </row>
    <row r="205">
      <c r="A205" s="41"/>
      <c r="B205" s="41"/>
      <c r="C205" s="41"/>
      <c r="D205" s="41"/>
      <c r="E205" s="41"/>
      <c r="F205" s="39"/>
      <c r="G205" s="39"/>
      <c r="H205" s="39"/>
      <c r="I205" s="41"/>
      <c r="J205" s="41"/>
      <c r="K205" s="41"/>
      <c r="L205" s="41"/>
      <c r="M205" s="41"/>
      <c r="N205" s="41"/>
      <c r="O205" s="41"/>
      <c r="P205" s="41"/>
      <c r="Q205" s="41"/>
      <c r="R205" s="41"/>
      <c r="S205" s="41"/>
      <c r="T205" s="41"/>
      <c r="U205" s="41"/>
      <c r="V205" s="41"/>
      <c r="W205" s="41"/>
      <c r="X205" s="41"/>
      <c r="Y205" s="41"/>
      <c r="Z205" s="41"/>
    </row>
    <row r="206">
      <c r="A206" s="41"/>
      <c r="B206" s="41"/>
      <c r="C206" s="41"/>
      <c r="D206" s="41"/>
      <c r="E206" s="41"/>
      <c r="F206" s="39"/>
      <c r="G206" s="39"/>
      <c r="H206" s="39"/>
      <c r="I206" s="41"/>
      <c r="J206" s="41"/>
      <c r="K206" s="41"/>
      <c r="L206" s="41"/>
      <c r="M206" s="41"/>
      <c r="N206" s="41"/>
      <c r="O206" s="41"/>
      <c r="P206" s="41"/>
      <c r="Q206" s="41"/>
      <c r="R206" s="41"/>
      <c r="S206" s="41"/>
      <c r="T206" s="41"/>
      <c r="U206" s="41"/>
      <c r="V206" s="41"/>
      <c r="W206" s="41"/>
      <c r="X206" s="41"/>
      <c r="Y206" s="41"/>
      <c r="Z206" s="41"/>
    </row>
    <row r="207">
      <c r="A207" s="41"/>
      <c r="B207" s="41"/>
      <c r="C207" s="41"/>
      <c r="D207" s="41"/>
      <c r="E207" s="41"/>
      <c r="F207" s="39"/>
      <c r="G207" s="39"/>
      <c r="H207" s="39"/>
      <c r="I207" s="41"/>
      <c r="J207" s="41"/>
      <c r="K207" s="41"/>
      <c r="L207" s="41"/>
      <c r="M207" s="41"/>
      <c r="N207" s="41"/>
      <c r="O207" s="41"/>
      <c r="P207" s="41"/>
      <c r="Q207" s="41"/>
      <c r="R207" s="41"/>
      <c r="S207" s="41"/>
      <c r="T207" s="41"/>
      <c r="U207" s="41"/>
      <c r="V207" s="41"/>
      <c r="W207" s="41"/>
      <c r="X207" s="41"/>
      <c r="Y207" s="41"/>
      <c r="Z207" s="41"/>
    </row>
    <row r="208">
      <c r="A208" s="41"/>
      <c r="B208" s="41"/>
      <c r="C208" s="41"/>
      <c r="D208" s="41"/>
      <c r="E208" s="41"/>
      <c r="F208" s="39"/>
      <c r="G208" s="39"/>
      <c r="H208" s="39"/>
      <c r="I208" s="41"/>
      <c r="J208" s="41"/>
      <c r="K208" s="41"/>
      <c r="L208" s="41"/>
      <c r="M208" s="41"/>
      <c r="N208" s="41"/>
      <c r="O208" s="41"/>
      <c r="P208" s="41"/>
      <c r="Q208" s="41"/>
      <c r="R208" s="41"/>
      <c r="S208" s="41"/>
      <c r="T208" s="41"/>
      <c r="U208" s="41"/>
      <c r="V208" s="41"/>
      <c r="W208" s="41"/>
      <c r="X208" s="41"/>
      <c r="Y208" s="41"/>
      <c r="Z208" s="41"/>
    </row>
    <row r="209">
      <c r="A209" s="41"/>
      <c r="B209" s="41"/>
      <c r="C209" s="41"/>
      <c r="D209" s="41"/>
      <c r="E209" s="41"/>
      <c r="F209" s="39"/>
      <c r="G209" s="39"/>
      <c r="H209" s="39"/>
      <c r="I209" s="41"/>
      <c r="J209" s="41"/>
      <c r="K209" s="41"/>
      <c r="L209" s="41"/>
      <c r="M209" s="41"/>
      <c r="N209" s="41"/>
      <c r="O209" s="41"/>
      <c r="P209" s="41"/>
      <c r="Q209" s="41"/>
      <c r="R209" s="41"/>
      <c r="S209" s="41"/>
      <c r="T209" s="41"/>
      <c r="U209" s="41"/>
      <c r="V209" s="41"/>
      <c r="W209" s="41"/>
      <c r="X209" s="41"/>
      <c r="Y209" s="41"/>
      <c r="Z209" s="41"/>
    </row>
    <row r="210">
      <c r="A210" s="41"/>
      <c r="B210" s="41"/>
      <c r="C210" s="41"/>
      <c r="D210" s="41"/>
      <c r="E210" s="41"/>
      <c r="F210" s="39"/>
      <c r="G210" s="39"/>
      <c r="H210" s="39"/>
      <c r="I210" s="41"/>
      <c r="J210" s="41"/>
      <c r="K210" s="41"/>
      <c r="L210" s="41"/>
      <c r="M210" s="41"/>
      <c r="N210" s="41"/>
      <c r="O210" s="41"/>
      <c r="P210" s="41"/>
      <c r="Q210" s="41"/>
      <c r="R210" s="41"/>
      <c r="S210" s="41"/>
      <c r="T210" s="41"/>
      <c r="U210" s="41"/>
      <c r="V210" s="41"/>
      <c r="W210" s="41"/>
      <c r="X210" s="41"/>
      <c r="Y210" s="41"/>
      <c r="Z210" s="41"/>
    </row>
    <row r="211">
      <c r="A211" s="41"/>
      <c r="B211" s="41"/>
      <c r="C211" s="41"/>
      <c r="D211" s="41"/>
      <c r="E211" s="41"/>
      <c r="F211" s="39"/>
      <c r="G211" s="39"/>
      <c r="H211" s="39"/>
      <c r="I211" s="41"/>
      <c r="J211" s="41"/>
      <c r="K211" s="41"/>
      <c r="L211" s="41"/>
      <c r="M211" s="41"/>
      <c r="N211" s="41"/>
      <c r="O211" s="41"/>
      <c r="P211" s="41"/>
      <c r="Q211" s="41"/>
      <c r="R211" s="41"/>
      <c r="S211" s="41"/>
      <c r="T211" s="41"/>
      <c r="U211" s="41"/>
      <c r="V211" s="41"/>
      <c r="W211" s="41"/>
      <c r="X211" s="41"/>
      <c r="Y211" s="41"/>
      <c r="Z211" s="41"/>
    </row>
    <row r="212">
      <c r="A212" s="41"/>
      <c r="B212" s="41"/>
      <c r="C212" s="41"/>
      <c r="D212" s="41"/>
      <c r="E212" s="41"/>
      <c r="F212" s="39"/>
      <c r="G212" s="39"/>
      <c r="H212" s="39"/>
      <c r="I212" s="41"/>
      <c r="J212" s="41"/>
      <c r="K212" s="41"/>
      <c r="L212" s="41"/>
      <c r="M212" s="41"/>
      <c r="N212" s="41"/>
      <c r="O212" s="41"/>
      <c r="P212" s="41"/>
      <c r="Q212" s="41"/>
      <c r="R212" s="41"/>
      <c r="S212" s="41"/>
      <c r="T212" s="41"/>
      <c r="U212" s="41"/>
      <c r="V212" s="41"/>
      <c r="W212" s="41"/>
      <c r="X212" s="41"/>
      <c r="Y212" s="41"/>
      <c r="Z212" s="41"/>
    </row>
    <row r="213">
      <c r="A213" s="41"/>
      <c r="B213" s="41"/>
      <c r="C213" s="41"/>
      <c r="D213" s="41"/>
      <c r="E213" s="41"/>
      <c r="F213" s="39"/>
      <c r="G213" s="39"/>
      <c r="H213" s="39"/>
      <c r="I213" s="41"/>
      <c r="J213" s="41"/>
      <c r="K213" s="41"/>
      <c r="L213" s="41"/>
      <c r="M213" s="41"/>
      <c r="N213" s="41"/>
      <c r="O213" s="41"/>
      <c r="P213" s="41"/>
      <c r="Q213" s="41"/>
      <c r="R213" s="41"/>
      <c r="S213" s="41"/>
      <c r="T213" s="41"/>
      <c r="U213" s="41"/>
      <c r="V213" s="41"/>
      <c r="W213" s="41"/>
      <c r="X213" s="41"/>
      <c r="Y213" s="41"/>
      <c r="Z213" s="41"/>
    </row>
    <row r="214">
      <c r="A214" s="41"/>
      <c r="B214" s="41"/>
      <c r="C214" s="41"/>
      <c r="D214" s="41"/>
      <c r="E214" s="41"/>
      <c r="F214" s="39"/>
      <c r="G214" s="39"/>
      <c r="H214" s="39"/>
      <c r="I214" s="41"/>
      <c r="J214" s="41"/>
      <c r="K214" s="41"/>
      <c r="L214" s="41"/>
      <c r="M214" s="41"/>
      <c r="N214" s="41"/>
      <c r="O214" s="41"/>
      <c r="P214" s="41"/>
      <c r="Q214" s="41"/>
      <c r="R214" s="41"/>
      <c r="S214" s="41"/>
      <c r="T214" s="41"/>
      <c r="U214" s="41"/>
      <c r="V214" s="41"/>
      <c r="W214" s="41"/>
      <c r="X214" s="41"/>
      <c r="Y214" s="41"/>
      <c r="Z214" s="41"/>
    </row>
    <row r="215">
      <c r="A215" s="41"/>
      <c r="B215" s="41"/>
      <c r="C215" s="41"/>
      <c r="D215" s="41"/>
      <c r="E215" s="41"/>
      <c r="F215" s="39"/>
      <c r="G215" s="39"/>
      <c r="H215" s="39"/>
      <c r="I215" s="41"/>
      <c r="J215" s="41"/>
      <c r="K215" s="41"/>
      <c r="L215" s="41"/>
      <c r="M215" s="41"/>
      <c r="N215" s="41"/>
      <c r="O215" s="41"/>
      <c r="P215" s="41"/>
      <c r="Q215" s="41"/>
      <c r="R215" s="41"/>
      <c r="S215" s="41"/>
      <c r="T215" s="41"/>
      <c r="U215" s="41"/>
      <c r="V215" s="41"/>
      <c r="W215" s="41"/>
      <c r="X215" s="41"/>
      <c r="Y215" s="41"/>
      <c r="Z215" s="41"/>
    </row>
    <row r="216">
      <c r="A216" s="41"/>
      <c r="B216" s="41"/>
      <c r="C216" s="41"/>
      <c r="D216" s="41"/>
      <c r="E216" s="41"/>
      <c r="F216" s="39"/>
      <c r="G216" s="39"/>
      <c r="H216" s="39"/>
      <c r="I216" s="41"/>
      <c r="J216" s="41"/>
      <c r="K216" s="41"/>
      <c r="L216" s="41"/>
      <c r="M216" s="41"/>
      <c r="N216" s="41"/>
      <c r="O216" s="41"/>
      <c r="P216" s="41"/>
      <c r="Q216" s="41"/>
      <c r="R216" s="41"/>
      <c r="S216" s="41"/>
      <c r="T216" s="41"/>
      <c r="U216" s="41"/>
      <c r="V216" s="41"/>
      <c r="W216" s="41"/>
      <c r="X216" s="41"/>
      <c r="Y216" s="41"/>
      <c r="Z216" s="41"/>
    </row>
    <row r="217">
      <c r="A217" s="41"/>
      <c r="B217" s="41"/>
      <c r="C217" s="41"/>
      <c r="D217" s="41"/>
      <c r="E217" s="41"/>
      <c r="F217" s="39"/>
      <c r="G217" s="39"/>
      <c r="H217" s="39"/>
      <c r="I217" s="41"/>
      <c r="J217" s="41"/>
      <c r="K217" s="41"/>
      <c r="L217" s="41"/>
      <c r="M217" s="41"/>
      <c r="N217" s="41"/>
      <c r="O217" s="41"/>
      <c r="P217" s="41"/>
      <c r="Q217" s="41"/>
      <c r="R217" s="41"/>
      <c r="S217" s="41"/>
      <c r="T217" s="41"/>
      <c r="U217" s="41"/>
      <c r="V217" s="41"/>
      <c r="W217" s="41"/>
      <c r="X217" s="41"/>
      <c r="Y217" s="41"/>
      <c r="Z217" s="41"/>
    </row>
    <row r="218">
      <c r="A218" s="41"/>
      <c r="B218" s="41"/>
      <c r="C218" s="41"/>
      <c r="D218" s="41"/>
      <c r="E218" s="41"/>
      <c r="F218" s="39"/>
      <c r="G218" s="39"/>
      <c r="H218" s="39"/>
      <c r="I218" s="41"/>
      <c r="J218" s="41"/>
      <c r="K218" s="41"/>
      <c r="L218" s="41"/>
      <c r="M218" s="41"/>
      <c r="N218" s="41"/>
      <c r="O218" s="41"/>
      <c r="P218" s="41"/>
      <c r="Q218" s="41"/>
      <c r="R218" s="41"/>
      <c r="S218" s="41"/>
      <c r="T218" s="41"/>
      <c r="U218" s="41"/>
      <c r="V218" s="41"/>
      <c r="W218" s="41"/>
      <c r="X218" s="41"/>
      <c r="Y218" s="41"/>
      <c r="Z218" s="41"/>
    </row>
    <row r="219">
      <c r="A219" s="41"/>
      <c r="B219" s="41"/>
      <c r="C219" s="41"/>
      <c r="D219" s="41"/>
      <c r="E219" s="41"/>
      <c r="F219" s="39"/>
      <c r="G219" s="39"/>
      <c r="H219" s="39"/>
      <c r="I219" s="41"/>
      <c r="J219" s="41"/>
      <c r="K219" s="41"/>
      <c r="L219" s="41"/>
      <c r="M219" s="41"/>
      <c r="N219" s="41"/>
      <c r="O219" s="41"/>
      <c r="P219" s="41"/>
      <c r="Q219" s="41"/>
      <c r="R219" s="41"/>
      <c r="S219" s="41"/>
      <c r="T219" s="41"/>
      <c r="U219" s="41"/>
      <c r="V219" s="41"/>
      <c r="W219" s="41"/>
      <c r="X219" s="41"/>
      <c r="Y219" s="41"/>
      <c r="Z219" s="41"/>
    </row>
    <row r="220">
      <c r="A220" s="41"/>
      <c r="B220" s="41"/>
      <c r="C220" s="41"/>
      <c r="D220" s="41"/>
      <c r="E220" s="41"/>
      <c r="F220" s="39"/>
      <c r="G220" s="39"/>
      <c r="H220" s="39"/>
      <c r="I220" s="41"/>
      <c r="J220" s="41"/>
      <c r="K220" s="41"/>
      <c r="L220" s="41"/>
      <c r="M220" s="41"/>
      <c r="N220" s="41"/>
      <c r="O220" s="41"/>
      <c r="P220" s="41"/>
      <c r="Q220" s="41"/>
      <c r="R220" s="41"/>
      <c r="S220" s="41"/>
      <c r="T220" s="41"/>
      <c r="U220" s="41"/>
      <c r="V220" s="41"/>
      <c r="W220" s="41"/>
      <c r="X220" s="41"/>
      <c r="Y220" s="41"/>
      <c r="Z220" s="41"/>
    </row>
    <row r="221">
      <c r="A221" s="41"/>
      <c r="B221" s="41"/>
      <c r="C221" s="41"/>
      <c r="D221" s="41"/>
      <c r="E221" s="41"/>
      <c r="F221" s="39"/>
      <c r="G221" s="39"/>
      <c r="H221" s="39"/>
      <c r="I221" s="41"/>
      <c r="J221" s="41"/>
      <c r="K221" s="41"/>
      <c r="L221" s="41"/>
      <c r="M221" s="41"/>
      <c r="N221" s="41"/>
      <c r="O221" s="41"/>
      <c r="P221" s="41"/>
      <c r="Q221" s="41"/>
      <c r="R221" s="41"/>
      <c r="S221" s="41"/>
      <c r="T221" s="41"/>
      <c r="U221" s="41"/>
      <c r="V221" s="41"/>
      <c r="W221" s="41"/>
      <c r="X221" s="41"/>
      <c r="Y221" s="41"/>
      <c r="Z221" s="41"/>
    </row>
    <row r="222">
      <c r="A222" s="41"/>
      <c r="B222" s="41"/>
      <c r="C222" s="41"/>
      <c r="D222" s="41"/>
      <c r="E222" s="41"/>
      <c r="F222" s="39"/>
      <c r="G222" s="39"/>
      <c r="H222" s="39"/>
      <c r="I222" s="41"/>
      <c r="J222" s="41"/>
      <c r="K222" s="41"/>
      <c r="L222" s="41"/>
      <c r="M222" s="41"/>
      <c r="N222" s="41"/>
      <c r="O222" s="41"/>
      <c r="P222" s="41"/>
      <c r="Q222" s="41"/>
      <c r="R222" s="41"/>
      <c r="S222" s="41"/>
      <c r="T222" s="41"/>
      <c r="U222" s="41"/>
      <c r="V222" s="41"/>
      <c r="W222" s="41"/>
      <c r="X222" s="41"/>
      <c r="Y222" s="41"/>
      <c r="Z222" s="41"/>
    </row>
    <row r="223">
      <c r="A223" s="41"/>
      <c r="B223" s="41"/>
      <c r="C223" s="41"/>
      <c r="D223" s="41"/>
      <c r="E223" s="41"/>
      <c r="F223" s="39"/>
      <c r="G223" s="39"/>
      <c r="H223" s="39"/>
      <c r="I223" s="41"/>
      <c r="J223" s="41"/>
      <c r="K223" s="41"/>
      <c r="L223" s="41"/>
      <c r="M223" s="41"/>
      <c r="N223" s="41"/>
      <c r="O223" s="41"/>
      <c r="P223" s="41"/>
      <c r="Q223" s="41"/>
      <c r="R223" s="41"/>
      <c r="S223" s="41"/>
      <c r="T223" s="41"/>
      <c r="U223" s="41"/>
      <c r="V223" s="41"/>
      <c r="W223" s="41"/>
      <c r="X223" s="41"/>
      <c r="Y223" s="41"/>
      <c r="Z223" s="41"/>
    </row>
    <row r="224">
      <c r="A224" s="41"/>
      <c r="B224" s="41"/>
      <c r="C224" s="41"/>
      <c r="D224" s="41"/>
      <c r="E224" s="41"/>
      <c r="F224" s="39"/>
      <c r="G224" s="39"/>
      <c r="H224" s="39"/>
      <c r="I224" s="41"/>
      <c r="J224" s="41"/>
      <c r="K224" s="41"/>
      <c r="L224" s="41"/>
      <c r="M224" s="41"/>
      <c r="N224" s="41"/>
      <c r="O224" s="41"/>
      <c r="P224" s="41"/>
      <c r="Q224" s="41"/>
      <c r="R224" s="41"/>
      <c r="S224" s="41"/>
      <c r="T224" s="41"/>
      <c r="U224" s="41"/>
      <c r="V224" s="41"/>
      <c r="W224" s="41"/>
      <c r="X224" s="41"/>
      <c r="Y224" s="41"/>
      <c r="Z224" s="41"/>
    </row>
    <row r="225">
      <c r="A225" s="41"/>
      <c r="B225" s="41"/>
      <c r="C225" s="41"/>
      <c r="D225" s="41"/>
      <c r="E225" s="41"/>
      <c r="F225" s="39"/>
      <c r="G225" s="39"/>
      <c r="H225" s="39"/>
      <c r="I225" s="41"/>
      <c r="J225" s="41"/>
      <c r="K225" s="41"/>
      <c r="L225" s="41"/>
      <c r="M225" s="41"/>
      <c r="N225" s="41"/>
      <c r="O225" s="41"/>
      <c r="P225" s="41"/>
      <c r="Q225" s="41"/>
      <c r="R225" s="41"/>
      <c r="S225" s="41"/>
      <c r="T225" s="41"/>
      <c r="U225" s="41"/>
      <c r="V225" s="41"/>
      <c r="W225" s="41"/>
      <c r="X225" s="41"/>
      <c r="Y225" s="41"/>
      <c r="Z225" s="41"/>
    </row>
    <row r="226">
      <c r="A226" s="41"/>
      <c r="B226" s="41"/>
      <c r="C226" s="41"/>
      <c r="D226" s="41"/>
      <c r="E226" s="41"/>
      <c r="F226" s="39"/>
      <c r="G226" s="39"/>
      <c r="H226" s="39"/>
      <c r="I226" s="41"/>
      <c r="J226" s="41"/>
      <c r="K226" s="41"/>
      <c r="L226" s="41"/>
      <c r="M226" s="41"/>
      <c r="N226" s="41"/>
      <c r="O226" s="41"/>
      <c r="P226" s="41"/>
      <c r="Q226" s="41"/>
      <c r="R226" s="41"/>
      <c r="S226" s="41"/>
      <c r="T226" s="41"/>
      <c r="U226" s="41"/>
      <c r="V226" s="41"/>
      <c r="W226" s="41"/>
      <c r="X226" s="41"/>
      <c r="Y226" s="41"/>
      <c r="Z226" s="41"/>
    </row>
    <row r="227">
      <c r="A227" s="41"/>
      <c r="B227" s="41"/>
      <c r="C227" s="41"/>
      <c r="D227" s="41"/>
      <c r="E227" s="41"/>
      <c r="F227" s="39"/>
      <c r="G227" s="39"/>
      <c r="H227" s="39"/>
      <c r="I227" s="41"/>
      <c r="J227" s="41"/>
      <c r="K227" s="41"/>
      <c r="L227" s="41"/>
      <c r="M227" s="41"/>
      <c r="N227" s="41"/>
      <c r="O227" s="41"/>
      <c r="P227" s="41"/>
      <c r="Q227" s="41"/>
      <c r="R227" s="41"/>
      <c r="S227" s="41"/>
      <c r="T227" s="41"/>
      <c r="U227" s="41"/>
      <c r="V227" s="41"/>
      <c r="W227" s="41"/>
      <c r="X227" s="41"/>
      <c r="Y227" s="41"/>
      <c r="Z227" s="41"/>
    </row>
    <row r="228">
      <c r="A228" s="41"/>
      <c r="B228" s="41"/>
      <c r="C228" s="41"/>
      <c r="D228" s="41"/>
      <c r="E228" s="41"/>
      <c r="F228" s="39"/>
      <c r="G228" s="39"/>
      <c r="H228" s="39"/>
      <c r="I228" s="41"/>
      <c r="J228" s="41"/>
      <c r="K228" s="41"/>
      <c r="L228" s="41"/>
      <c r="M228" s="41"/>
      <c r="N228" s="41"/>
      <c r="O228" s="41"/>
      <c r="P228" s="41"/>
      <c r="Q228" s="41"/>
      <c r="R228" s="41"/>
      <c r="S228" s="41"/>
      <c r="T228" s="41"/>
      <c r="U228" s="41"/>
      <c r="V228" s="41"/>
      <c r="W228" s="41"/>
      <c r="X228" s="41"/>
      <c r="Y228" s="41"/>
      <c r="Z228" s="41"/>
    </row>
    <row r="229">
      <c r="A229" s="41"/>
      <c r="B229" s="41"/>
      <c r="C229" s="41"/>
      <c r="D229" s="41"/>
      <c r="E229" s="41"/>
      <c r="F229" s="39"/>
      <c r="G229" s="39"/>
      <c r="H229" s="39"/>
      <c r="I229" s="41"/>
      <c r="J229" s="41"/>
      <c r="K229" s="41"/>
      <c r="L229" s="41"/>
      <c r="M229" s="41"/>
      <c r="N229" s="41"/>
      <c r="O229" s="41"/>
      <c r="P229" s="41"/>
      <c r="Q229" s="41"/>
      <c r="R229" s="41"/>
      <c r="S229" s="41"/>
      <c r="T229" s="41"/>
      <c r="U229" s="41"/>
      <c r="V229" s="41"/>
      <c r="W229" s="41"/>
      <c r="X229" s="41"/>
      <c r="Y229" s="41"/>
      <c r="Z229" s="41"/>
    </row>
    <row r="230">
      <c r="A230" s="41"/>
      <c r="B230" s="41"/>
      <c r="C230" s="41"/>
      <c r="D230" s="41"/>
      <c r="E230" s="41"/>
      <c r="F230" s="39"/>
      <c r="G230" s="39"/>
      <c r="H230" s="39"/>
      <c r="I230" s="41"/>
      <c r="J230" s="41"/>
      <c r="K230" s="41"/>
      <c r="L230" s="41"/>
      <c r="M230" s="41"/>
      <c r="N230" s="41"/>
      <c r="O230" s="41"/>
      <c r="P230" s="41"/>
      <c r="Q230" s="41"/>
      <c r="R230" s="41"/>
      <c r="S230" s="41"/>
      <c r="T230" s="41"/>
      <c r="U230" s="41"/>
      <c r="V230" s="41"/>
      <c r="W230" s="41"/>
      <c r="X230" s="41"/>
      <c r="Y230" s="41"/>
      <c r="Z230" s="41"/>
    </row>
    <row r="231">
      <c r="A231" s="41"/>
      <c r="B231" s="41"/>
      <c r="C231" s="41"/>
      <c r="D231" s="41"/>
      <c r="E231" s="41"/>
      <c r="F231" s="39"/>
      <c r="G231" s="39"/>
      <c r="H231" s="39"/>
      <c r="I231" s="41"/>
      <c r="J231" s="41"/>
      <c r="K231" s="41"/>
      <c r="L231" s="41"/>
      <c r="M231" s="41"/>
      <c r="N231" s="41"/>
      <c r="O231" s="41"/>
      <c r="P231" s="41"/>
      <c r="Q231" s="41"/>
      <c r="R231" s="41"/>
      <c r="S231" s="41"/>
      <c r="T231" s="41"/>
      <c r="U231" s="41"/>
      <c r="V231" s="41"/>
      <c r="W231" s="41"/>
      <c r="X231" s="41"/>
      <c r="Y231" s="41"/>
      <c r="Z231" s="41"/>
    </row>
    <row r="232">
      <c r="A232" s="41"/>
      <c r="B232" s="41"/>
      <c r="C232" s="41"/>
      <c r="D232" s="41"/>
      <c r="E232" s="41"/>
      <c r="F232" s="39"/>
      <c r="G232" s="39"/>
      <c r="H232" s="39"/>
      <c r="I232" s="41"/>
      <c r="J232" s="41"/>
      <c r="K232" s="41"/>
      <c r="L232" s="41"/>
      <c r="M232" s="41"/>
      <c r="N232" s="41"/>
      <c r="O232" s="41"/>
      <c r="P232" s="41"/>
      <c r="Q232" s="41"/>
      <c r="R232" s="41"/>
      <c r="S232" s="41"/>
      <c r="T232" s="41"/>
      <c r="U232" s="41"/>
      <c r="V232" s="41"/>
      <c r="W232" s="41"/>
      <c r="X232" s="41"/>
      <c r="Y232" s="41"/>
      <c r="Z232" s="41"/>
    </row>
    <row r="233">
      <c r="A233" s="41"/>
      <c r="B233" s="41"/>
      <c r="C233" s="41"/>
      <c r="D233" s="41"/>
      <c r="E233" s="41"/>
      <c r="F233" s="39"/>
      <c r="G233" s="39"/>
      <c r="H233" s="39"/>
      <c r="I233" s="41"/>
      <c r="J233" s="41"/>
      <c r="K233" s="41"/>
      <c r="L233" s="41"/>
      <c r="M233" s="41"/>
      <c r="N233" s="41"/>
      <c r="O233" s="41"/>
      <c r="P233" s="41"/>
      <c r="Q233" s="41"/>
      <c r="R233" s="41"/>
      <c r="S233" s="41"/>
      <c r="T233" s="41"/>
      <c r="U233" s="41"/>
      <c r="V233" s="41"/>
      <c r="W233" s="41"/>
      <c r="X233" s="41"/>
      <c r="Y233" s="41"/>
      <c r="Z233" s="41"/>
    </row>
    <row r="234">
      <c r="A234" s="41"/>
      <c r="B234" s="41"/>
      <c r="C234" s="41"/>
      <c r="D234" s="41"/>
      <c r="E234" s="41"/>
      <c r="F234" s="39"/>
      <c r="G234" s="39"/>
      <c r="H234" s="39"/>
      <c r="I234" s="41"/>
      <c r="J234" s="41"/>
      <c r="K234" s="41"/>
      <c r="L234" s="41"/>
      <c r="M234" s="41"/>
      <c r="N234" s="41"/>
      <c r="O234" s="41"/>
      <c r="P234" s="41"/>
      <c r="Q234" s="41"/>
      <c r="R234" s="41"/>
      <c r="S234" s="41"/>
      <c r="T234" s="41"/>
      <c r="U234" s="41"/>
      <c r="V234" s="41"/>
      <c r="W234" s="41"/>
      <c r="X234" s="41"/>
      <c r="Y234" s="41"/>
      <c r="Z234" s="41"/>
    </row>
    <row r="235">
      <c r="A235" s="41"/>
      <c r="B235" s="41"/>
      <c r="C235" s="41"/>
      <c r="D235" s="41"/>
      <c r="E235" s="41"/>
      <c r="F235" s="39"/>
      <c r="G235" s="39"/>
      <c r="H235" s="39"/>
      <c r="I235" s="41"/>
      <c r="J235" s="41"/>
      <c r="K235" s="41"/>
      <c r="L235" s="41"/>
      <c r="M235" s="41"/>
      <c r="N235" s="41"/>
      <c r="O235" s="41"/>
      <c r="P235" s="41"/>
      <c r="Q235" s="41"/>
      <c r="R235" s="41"/>
      <c r="S235" s="41"/>
      <c r="T235" s="41"/>
      <c r="U235" s="41"/>
      <c r="V235" s="41"/>
      <c r="W235" s="41"/>
      <c r="X235" s="41"/>
      <c r="Y235" s="41"/>
      <c r="Z235" s="41"/>
    </row>
    <row r="236">
      <c r="A236" s="41"/>
      <c r="B236" s="41"/>
      <c r="C236" s="41"/>
      <c r="D236" s="41"/>
      <c r="E236" s="41"/>
      <c r="F236" s="39"/>
      <c r="G236" s="39"/>
      <c r="H236" s="39"/>
      <c r="I236" s="41"/>
      <c r="J236" s="41"/>
      <c r="K236" s="41"/>
      <c r="L236" s="41"/>
      <c r="M236" s="41"/>
      <c r="N236" s="41"/>
      <c r="O236" s="41"/>
      <c r="P236" s="41"/>
      <c r="Q236" s="41"/>
      <c r="R236" s="41"/>
      <c r="S236" s="41"/>
      <c r="T236" s="41"/>
      <c r="U236" s="41"/>
      <c r="V236" s="41"/>
      <c r="W236" s="41"/>
      <c r="X236" s="41"/>
      <c r="Y236" s="41"/>
      <c r="Z236" s="41"/>
    </row>
    <row r="237">
      <c r="A237" s="41"/>
      <c r="B237" s="41"/>
      <c r="C237" s="41"/>
      <c r="D237" s="41"/>
      <c r="E237" s="41"/>
      <c r="F237" s="39"/>
      <c r="G237" s="39"/>
      <c r="H237" s="39"/>
      <c r="I237" s="41"/>
      <c r="J237" s="41"/>
      <c r="K237" s="41"/>
      <c r="L237" s="41"/>
      <c r="M237" s="41"/>
      <c r="N237" s="41"/>
      <c r="O237" s="41"/>
      <c r="P237" s="41"/>
      <c r="Q237" s="41"/>
      <c r="R237" s="41"/>
      <c r="S237" s="41"/>
      <c r="T237" s="41"/>
      <c r="U237" s="41"/>
      <c r="V237" s="41"/>
      <c r="W237" s="41"/>
      <c r="X237" s="41"/>
      <c r="Y237" s="41"/>
      <c r="Z237" s="41"/>
    </row>
    <row r="238">
      <c r="A238" s="41"/>
      <c r="B238" s="41"/>
      <c r="C238" s="41"/>
      <c r="D238" s="41"/>
      <c r="E238" s="41"/>
      <c r="F238" s="39"/>
      <c r="G238" s="39"/>
      <c r="H238" s="39"/>
      <c r="I238" s="41"/>
      <c r="J238" s="41"/>
      <c r="K238" s="41"/>
      <c r="L238" s="41"/>
      <c r="M238" s="41"/>
      <c r="N238" s="41"/>
      <c r="O238" s="41"/>
      <c r="P238" s="41"/>
      <c r="Q238" s="41"/>
      <c r="R238" s="41"/>
      <c r="S238" s="41"/>
      <c r="T238" s="41"/>
      <c r="U238" s="41"/>
      <c r="V238" s="41"/>
      <c r="W238" s="41"/>
      <c r="X238" s="41"/>
      <c r="Y238" s="41"/>
      <c r="Z238" s="41"/>
    </row>
    <row r="239">
      <c r="A239" s="41"/>
      <c r="B239" s="41"/>
      <c r="C239" s="41"/>
      <c r="D239" s="41"/>
      <c r="E239" s="41"/>
      <c r="F239" s="39"/>
      <c r="G239" s="39"/>
      <c r="H239" s="39"/>
      <c r="I239" s="41"/>
      <c r="J239" s="41"/>
      <c r="K239" s="41"/>
      <c r="L239" s="41"/>
      <c r="M239" s="41"/>
      <c r="N239" s="41"/>
      <c r="O239" s="41"/>
      <c r="P239" s="41"/>
      <c r="Q239" s="41"/>
      <c r="R239" s="41"/>
      <c r="S239" s="41"/>
      <c r="T239" s="41"/>
      <c r="U239" s="41"/>
      <c r="V239" s="41"/>
      <c r="W239" s="41"/>
      <c r="X239" s="41"/>
      <c r="Y239" s="41"/>
      <c r="Z239" s="41"/>
    </row>
    <row r="240">
      <c r="A240" s="41"/>
      <c r="B240" s="41"/>
      <c r="C240" s="41"/>
      <c r="D240" s="41"/>
      <c r="E240" s="41"/>
      <c r="F240" s="39"/>
      <c r="G240" s="39"/>
      <c r="H240" s="39"/>
      <c r="I240" s="41"/>
      <c r="J240" s="41"/>
      <c r="K240" s="41"/>
      <c r="L240" s="41"/>
      <c r="M240" s="41"/>
      <c r="N240" s="41"/>
      <c r="O240" s="41"/>
      <c r="P240" s="41"/>
      <c r="Q240" s="41"/>
      <c r="R240" s="41"/>
      <c r="S240" s="41"/>
      <c r="T240" s="41"/>
      <c r="U240" s="41"/>
      <c r="V240" s="41"/>
      <c r="W240" s="41"/>
      <c r="X240" s="41"/>
      <c r="Y240" s="41"/>
      <c r="Z240" s="41"/>
    </row>
    <row r="241">
      <c r="A241" s="41"/>
      <c r="B241" s="41"/>
      <c r="C241" s="41"/>
      <c r="D241" s="41"/>
      <c r="E241" s="41"/>
      <c r="F241" s="39"/>
      <c r="G241" s="39"/>
      <c r="H241" s="39"/>
      <c r="I241" s="41"/>
      <c r="J241" s="41"/>
      <c r="K241" s="41"/>
      <c r="L241" s="41"/>
      <c r="M241" s="41"/>
      <c r="N241" s="41"/>
      <c r="O241" s="41"/>
      <c r="P241" s="41"/>
      <c r="Q241" s="41"/>
      <c r="R241" s="41"/>
      <c r="S241" s="41"/>
      <c r="T241" s="41"/>
      <c r="U241" s="41"/>
      <c r="V241" s="41"/>
      <c r="W241" s="41"/>
      <c r="X241" s="41"/>
      <c r="Y241" s="41"/>
      <c r="Z241" s="41"/>
    </row>
    <row r="242">
      <c r="A242" s="41"/>
      <c r="B242" s="41"/>
      <c r="C242" s="41"/>
      <c r="D242" s="41"/>
      <c r="E242" s="41"/>
      <c r="F242" s="39"/>
      <c r="G242" s="39"/>
      <c r="H242" s="39"/>
      <c r="I242" s="41"/>
      <c r="J242" s="41"/>
      <c r="K242" s="41"/>
      <c r="L242" s="41"/>
      <c r="M242" s="41"/>
      <c r="N242" s="41"/>
      <c r="O242" s="41"/>
      <c r="P242" s="41"/>
      <c r="Q242" s="41"/>
      <c r="R242" s="41"/>
      <c r="S242" s="41"/>
      <c r="T242" s="41"/>
      <c r="U242" s="41"/>
      <c r="V242" s="41"/>
      <c r="W242" s="41"/>
      <c r="X242" s="41"/>
      <c r="Y242" s="41"/>
      <c r="Z242" s="41"/>
    </row>
    <row r="243">
      <c r="A243" s="41"/>
      <c r="B243" s="41"/>
      <c r="C243" s="41"/>
      <c r="D243" s="41"/>
      <c r="E243" s="41"/>
      <c r="F243" s="39"/>
      <c r="G243" s="39"/>
      <c r="H243" s="39"/>
      <c r="I243" s="41"/>
      <c r="J243" s="41"/>
      <c r="K243" s="41"/>
      <c r="L243" s="41"/>
      <c r="M243" s="41"/>
      <c r="N243" s="41"/>
      <c r="O243" s="41"/>
      <c r="P243" s="41"/>
      <c r="Q243" s="41"/>
      <c r="R243" s="41"/>
      <c r="S243" s="41"/>
      <c r="T243" s="41"/>
      <c r="U243" s="41"/>
      <c r="V243" s="41"/>
      <c r="W243" s="41"/>
      <c r="X243" s="41"/>
      <c r="Y243" s="41"/>
      <c r="Z243" s="41"/>
    </row>
    <row r="244">
      <c r="A244" s="41"/>
      <c r="B244" s="41"/>
      <c r="C244" s="41"/>
      <c r="D244" s="41"/>
      <c r="E244" s="41"/>
      <c r="F244" s="39"/>
      <c r="G244" s="39"/>
      <c r="H244" s="39"/>
      <c r="I244" s="41"/>
      <c r="J244" s="41"/>
      <c r="K244" s="41"/>
      <c r="L244" s="41"/>
      <c r="M244" s="41"/>
      <c r="N244" s="41"/>
      <c r="O244" s="41"/>
      <c r="P244" s="41"/>
      <c r="Q244" s="41"/>
      <c r="R244" s="41"/>
      <c r="S244" s="41"/>
      <c r="T244" s="41"/>
      <c r="U244" s="41"/>
      <c r="V244" s="41"/>
      <c r="W244" s="41"/>
      <c r="X244" s="41"/>
      <c r="Y244" s="41"/>
      <c r="Z244" s="41"/>
    </row>
    <row r="245">
      <c r="A245" s="41"/>
      <c r="B245" s="41"/>
      <c r="C245" s="41"/>
      <c r="D245" s="41"/>
      <c r="E245" s="41"/>
      <c r="F245" s="39"/>
      <c r="G245" s="39"/>
      <c r="H245" s="39"/>
      <c r="I245" s="41"/>
      <c r="J245" s="41"/>
      <c r="K245" s="41"/>
      <c r="L245" s="41"/>
      <c r="M245" s="41"/>
      <c r="N245" s="41"/>
      <c r="O245" s="41"/>
      <c r="P245" s="41"/>
      <c r="Q245" s="41"/>
      <c r="R245" s="41"/>
      <c r="S245" s="41"/>
      <c r="T245" s="41"/>
      <c r="U245" s="41"/>
      <c r="V245" s="41"/>
      <c r="W245" s="41"/>
      <c r="X245" s="41"/>
      <c r="Y245" s="41"/>
      <c r="Z245" s="41"/>
    </row>
    <row r="246">
      <c r="A246" s="41"/>
      <c r="B246" s="41"/>
      <c r="C246" s="41"/>
      <c r="D246" s="41"/>
      <c r="E246" s="41"/>
      <c r="F246" s="39"/>
      <c r="G246" s="39"/>
      <c r="H246" s="39"/>
      <c r="I246" s="41"/>
      <c r="J246" s="41"/>
      <c r="K246" s="41"/>
      <c r="L246" s="41"/>
      <c r="M246" s="41"/>
      <c r="N246" s="41"/>
      <c r="O246" s="41"/>
      <c r="P246" s="41"/>
      <c r="Q246" s="41"/>
      <c r="R246" s="41"/>
      <c r="S246" s="41"/>
      <c r="T246" s="41"/>
      <c r="U246" s="41"/>
      <c r="V246" s="41"/>
      <c r="W246" s="41"/>
      <c r="X246" s="41"/>
      <c r="Y246" s="41"/>
      <c r="Z246" s="41"/>
    </row>
    <row r="247">
      <c r="A247" s="41"/>
      <c r="B247" s="41"/>
      <c r="C247" s="41"/>
      <c r="D247" s="41"/>
      <c r="E247" s="41"/>
      <c r="F247" s="39"/>
      <c r="G247" s="39"/>
      <c r="H247" s="39"/>
      <c r="I247" s="41"/>
      <c r="J247" s="41"/>
      <c r="K247" s="41"/>
      <c r="L247" s="41"/>
      <c r="M247" s="41"/>
      <c r="N247" s="41"/>
      <c r="O247" s="41"/>
      <c r="P247" s="41"/>
      <c r="Q247" s="41"/>
      <c r="R247" s="41"/>
      <c r="S247" s="41"/>
      <c r="T247" s="41"/>
      <c r="U247" s="41"/>
      <c r="V247" s="41"/>
      <c r="W247" s="41"/>
      <c r="X247" s="41"/>
      <c r="Y247" s="41"/>
      <c r="Z247" s="41"/>
    </row>
    <row r="248">
      <c r="A248" s="41"/>
      <c r="B248" s="41"/>
      <c r="C248" s="41"/>
      <c r="D248" s="41"/>
      <c r="E248" s="41"/>
      <c r="F248" s="39"/>
      <c r="G248" s="39"/>
      <c r="H248" s="39"/>
      <c r="I248" s="41"/>
      <c r="J248" s="41"/>
      <c r="K248" s="41"/>
      <c r="L248" s="41"/>
      <c r="M248" s="41"/>
      <c r="N248" s="41"/>
      <c r="O248" s="41"/>
      <c r="P248" s="41"/>
      <c r="Q248" s="41"/>
      <c r="R248" s="41"/>
      <c r="S248" s="41"/>
      <c r="T248" s="41"/>
      <c r="U248" s="41"/>
      <c r="V248" s="41"/>
      <c r="W248" s="41"/>
      <c r="X248" s="41"/>
      <c r="Y248" s="41"/>
      <c r="Z248" s="41"/>
    </row>
    <row r="249">
      <c r="A249" s="41"/>
      <c r="B249" s="41"/>
      <c r="C249" s="41"/>
      <c r="D249" s="41"/>
      <c r="E249" s="41"/>
      <c r="F249" s="39"/>
      <c r="G249" s="39"/>
      <c r="H249" s="39"/>
      <c r="I249" s="41"/>
      <c r="J249" s="41"/>
      <c r="K249" s="41"/>
      <c r="L249" s="41"/>
      <c r="M249" s="41"/>
      <c r="N249" s="41"/>
      <c r="O249" s="41"/>
      <c r="P249" s="41"/>
      <c r="Q249" s="41"/>
      <c r="R249" s="41"/>
      <c r="S249" s="41"/>
      <c r="T249" s="41"/>
      <c r="U249" s="41"/>
      <c r="V249" s="41"/>
      <c r="W249" s="41"/>
      <c r="X249" s="41"/>
      <c r="Y249" s="41"/>
      <c r="Z249" s="41"/>
    </row>
    <row r="250">
      <c r="A250" s="41"/>
      <c r="B250" s="41"/>
      <c r="C250" s="41"/>
      <c r="D250" s="41"/>
      <c r="E250" s="41"/>
      <c r="F250" s="39"/>
      <c r="G250" s="39"/>
      <c r="H250" s="39"/>
      <c r="I250" s="41"/>
      <c r="J250" s="41"/>
      <c r="K250" s="41"/>
      <c r="L250" s="41"/>
      <c r="M250" s="41"/>
      <c r="N250" s="41"/>
      <c r="O250" s="41"/>
      <c r="P250" s="41"/>
      <c r="Q250" s="41"/>
      <c r="R250" s="41"/>
      <c r="S250" s="41"/>
      <c r="T250" s="41"/>
      <c r="U250" s="41"/>
      <c r="V250" s="41"/>
      <c r="W250" s="41"/>
      <c r="X250" s="41"/>
      <c r="Y250" s="41"/>
      <c r="Z250" s="41"/>
    </row>
    <row r="251">
      <c r="A251" s="41"/>
      <c r="B251" s="41"/>
      <c r="C251" s="41"/>
      <c r="D251" s="41"/>
      <c r="E251" s="41"/>
      <c r="F251" s="39"/>
      <c r="G251" s="39"/>
      <c r="H251" s="39"/>
      <c r="I251" s="41"/>
      <c r="J251" s="41"/>
      <c r="K251" s="41"/>
      <c r="L251" s="41"/>
      <c r="M251" s="41"/>
      <c r="N251" s="41"/>
      <c r="O251" s="41"/>
      <c r="P251" s="41"/>
      <c r="Q251" s="41"/>
      <c r="R251" s="41"/>
      <c r="S251" s="41"/>
      <c r="T251" s="41"/>
      <c r="U251" s="41"/>
      <c r="V251" s="41"/>
      <c r="W251" s="41"/>
      <c r="X251" s="41"/>
      <c r="Y251" s="41"/>
      <c r="Z251" s="41"/>
    </row>
    <row r="252">
      <c r="A252" s="41"/>
      <c r="B252" s="41"/>
      <c r="C252" s="41"/>
      <c r="D252" s="41"/>
      <c r="E252" s="41"/>
      <c r="F252" s="39"/>
      <c r="G252" s="39"/>
      <c r="H252" s="39"/>
      <c r="I252" s="41"/>
      <c r="J252" s="41"/>
      <c r="K252" s="41"/>
      <c r="L252" s="41"/>
      <c r="M252" s="41"/>
      <c r="N252" s="41"/>
      <c r="O252" s="41"/>
      <c r="P252" s="41"/>
      <c r="Q252" s="41"/>
      <c r="R252" s="41"/>
      <c r="S252" s="41"/>
      <c r="T252" s="41"/>
      <c r="U252" s="41"/>
      <c r="V252" s="41"/>
      <c r="W252" s="41"/>
      <c r="X252" s="41"/>
      <c r="Y252" s="41"/>
      <c r="Z252" s="41"/>
    </row>
    <row r="253">
      <c r="A253" s="41"/>
      <c r="B253" s="41"/>
      <c r="C253" s="41"/>
      <c r="D253" s="41"/>
      <c r="E253" s="41"/>
      <c r="F253" s="39"/>
      <c r="G253" s="39"/>
      <c r="H253" s="39"/>
      <c r="I253" s="41"/>
      <c r="J253" s="41"/>
      <c r="K253" s="41"/>
      <c r="L253" s="41"/>
      <c r="M253" s="41"/>
      <c r="N253" s="41"/>
      <c r="O253" s="41"/>
      <c r="P253" s="41"/>
      <c r="Q253" s="41"/>
      <c r="R253" s="41"/>
      <c r="S253" s="41"/>
      <c r="T253" s="41"/>
      <c r="U253" s="41"/>
      <c r="V253" s="41"/>
      <c r="W253" s="41"/>
      <c r="X253" s="41"/>
      <c r="Y253" s="41"/>
      <c r="Z253" s="41"/>
    </row>
    <row r="254">
      <c r="A254" s="41"/>
      <c r="B254" s="41"/>
      <c r="C254" s="41"/>
      <c r="D254" s="41"/>
      <c r="E254" s="41"/>
      <c r="F254" s="39"/>
      <c r="G254" s="39"/>
      <c r="H254" s="39"/>
      <c r="I254" s="41"/>
      <c r="J254" s="41"/>
      <c r="K254" s="41"/>
      <c r="L254" s="41"/>
      <c r="M254" s="41"/>
      <c r="N254" s="41"/>
      <c r="O254" s="41"/>
      <c r="P254" s="41"/>
      <c r="Q254" s="41"/>
      <c r="R254" s="41"/>
      <c r="S254" s="41"/>
      <c r="T254" s="41"/>
      <c r="U254" s="41"/>
      <c r="V254" s="41"/>
      <c r="W254" s="41"/>
      <c r="X254" s="41"/>
      <c r="Y254" s="41"/>
      <c r="Z254" s="41"/>
    </row>
    <row r="255">
      <c r="A255" s="41"/>
      <c r="B255" s="41"/>
      <c r="C255" s="41"/>
      <c r="D255" s="41"/>
      <c r="E255" s="41"/>
      <c r="F255" s="39"/>
      <c r="G255" s="39"/>
      <c r="H255" s="39"/>
      <c r="I255" s="41"/>
      <c r="J255" s="41"/>
      <c r="K255" s="41"/>
      <c r="L255" s="41"/>
      <c r="M255" s="41"/>
      <c r="N255" s="41"/>
      <c r="O255" s="41"/>
      <c r="P255" s="41"/>
      <c r="Q255" s="41"/>
      <c r="R255" s="41"/>
      <c r="S255" s="41"/>
      <c r="T255" s="41"/>
      <c r="U255" s="41"/>
      <c r="V255" s="41"/>
      <c r="W255" s="41"/>
      <c r="X255" s="41"/>
      <c r="Y255" s="41"/>
      <c r="Z255" s="41"/>
    </row>
    <row r="256">
      <c r="A256" s="41"/>
      <c r="B256" s="41"/>
      <c r="C256" s="41"/>
      <c r="D256" s="41"/>
      <c r="E256" s="41"/>
      <c r="F256" s="39"/>
      <c r="G256" s="39"/>
      <c r="H256" s="39"/>
      <c r="I256" s="41"/>
      <c r="J256" s="41"/>
      <c r="K256" s="41"/>
      <c r="L256" s="41"/>
      <c r="M256" s="41"/>
      <c r="N256" s="41"/>
      <c r="O256" s="41"/>
      <c r="P256" s="41"/>
      <c r="Q256" s="41"/>
      <c r="R256" s="41"/>
      <c r="S256" s="41"/>
      <c r="T256" s="41"/>
      <c r="U256" s="41"/>
      <c r="V256" s="41"/>
      <c r="W256" s="41"/>
      <c r="X256" s="41"/>
      <c r="Y256" s="41"/>
      <c r="Z256" s="41"/>
    </row>
    <row r="257">
      <c r="A257" s="41"/>
      <c r="B257" s="41"/>
      <c r="C257" s="41"/>
      <c r="D257" s="41"/>
      <c r="E257" s="41"/>
      <c r="F257" s="39"/>
      <c r="G257" s="39"/>
      <c r="H257" s="39"/>
      <c r="I257" s="41"/>
      <c r="J257" s="41"/>
      <c r="K257" s="41"/>
      <c r="L257" s="41"/>
      <c r="M257" s="41"/>
      <c r="N257" s="41"/>
      <c r="O257" s="41"/>
      <c r="P257" s="41"/>
      <c r="Q257" s="41"/>
      <c r="R257" s="41"/>
      <c r="S257" s="41"/>
      <c r="T257" s="41"/>
      <c r="U257" s="41"/>
      <c r="V257" s="41"/>
      <c r="W257" s="41"/>
      <c r="X257" s="41"/>
      <c r="Y257" s="41"/>
      <c r="Z257" s="41"/>
    </row>
    <row r="258">
      <c r="A258" s="41"/>
      <c r="B258" s="41"/>
      <c r="C258" s="41"/>
      <c r="D258" s="41"/>
      <c r="E258" s="41"/>
      <c r="F258" s="39"/>
      <c r="G258" s="39"/>
      <c r="H258" s="39"/>
      <c r="I258" s="41"/>
      <c r="J258" s="41"/>
      <c r="K258" s="41"/>
      <c r="L258" s="41"/>
      <c r="M258" s="41"/>
      <c r="N258" s="41"/>
      <c r="O258" s="41"/>
      <c r="P258" s="41"/>
      <c r="Q258" s="41"/>
      <c r="R258" s="41"/>
      <c r="S258" s="41"/>
      <c r="T258" s="41"/>
      <c r="U258" s="41"/>
      <c r="V258" s="41"/>
      <c r="W258" s="41"/>
      <c r="X258" s="41"/>
      <c r="Y258" s="41"/>
      <c r="Z258" s="41"/>
    </row>
    <row r="259">
      <c r="A259" s="41"/>
      <c r="B259" s="41"/>
      <c r="C259" s="41"/>
      <c r="D259" s="41"/>
      <c r="E259" s="41"/>
      <c r="F259" s="39"/>
      <c r="G259" s="39"/>
      <c r="H259" s="39"/>
      <c r="I259" s="41"/>
      <c r="J259" s="41"/>
      <c r="K259" s="41"/>
      <c r="L259" s="41"/>
      <c r="M259" s="41"/>
      <c r="N259" s="41"/>
      <c r="O259" s="41"/>
      <c r="P259" s="41"/>
      <c r="Q259" s="41"/>
      <c r="R259" s="41"/>
      <c r="S259" s="41"/>
      <c r="T259" s="41"/>
      <c r="U259" s="41"/>
      <c r="V259" s="41"/>
      <c r="W259" s="41"/>
      <c r="X259" s="41"/>
      <c r="Y259" s="41"/>
      <c r="Z259" s="41"/>
    </row>
    <row r="260">
      <c r="A260" s="41"/>
      <c r="B260" s="41"/>
      <c r="C260" s="41"/>
      <c r="D260" s="41"/>
      <c r="E260" s="41"/>
      <c r="F260" s="39"/>
      <c r="G260" s="39"/>
      <c r="H260" s="39"/>
      <c r="I260" s="41"/>
      <c r="J260" s="41"/>
      <c r="K260" s="41"/>
      <c r="L260" s="41"/>
      <c r="M260" s="41"/>
      <c r="N260" s="41"/>
      <c r="O260" s="41"/>
      <c r="P260" s="41"/>
      <c r="Q260" s="41"/>
      <c r="R260" s="41"/>
      <c r="S260" s="41"/>
      <c r="T260" s="41"/>
      <c r="U260" s="41"/>
      <c r="V260" s="41"/>
      <c r="W260" s="41"/>
      <c r="X260" s="41"/>
      <c r="Y260" s="41"/>
      <c r="Z260" s="41"/>
    </row>
    <row r="261">
      <c r="A261" s="41"/>
      <c r="B261" s="41"/>
      <c r="C261" s="41"/>
      <c r="D261" s="41"/>
      <c r="E261" s="41"/>
      <c r="F261" s="39"/>
      <c r="G261" s="39"/>
      <c r="H261" s="39"/>
      <c r="I261" s="41"/>
      <c r="J261" s="41"/>
      <c r="K261" s="41"/>
      <c r="L261" s="41"/>
      <c r="M261" s="41"/>
      <c r="N261" s="41"/>
      <c r="O261" s="41"/>
      <c r="P261" s="41"/>
      <c r="Q261" s="41"/>
      <c r="R261" s="41"/>
      <c r="S261" s="41"/>
      <c r="T261" s="41"/>
      <c r="U261" s="41"/>
      <c r="V261" s="41"/>
      <c r="W261" s="41"/>
      <c r="X261" s="41"/>
      <c r="Y261" s="41"/>
      <c r="Z261" s="41"/>
    </row>
    <row r="262">
      <c r="A262" s="41"/>
      <c r="B262" s="41"/>
      <c r="C262" s="41"/>
      <c r="D262" s="41"/>
      <c r="E262" s="41"/>
      <c r="F262" s="39"/>
      <c r="G262" s="39"/>
      <c r="H262" s="39"/>
      <c r="I262" s="41"/>
      <c r="J262" s="41"/>
      <c r="K262" s="41"/>
      <c r="L262" s="41"/>
      <c r="M262" s="41"/>
      <c r="N262" s="41"/>
      <c r="O262" s="41"/>
      <c r="P262" s="41"/>
      <c r="Q262" s="41"/>
      <c r="R262" s="41"/>
      <c r="S262" s="41"/>
      <c r="T262" s="41"/>
      <c r="U262" s="41"/>
      <c r="V262" s="41"/>
      <c r="W262" s="41"/>
      <c r="X262" s="41"/>
      <c r="Y262" s="41"/>
      <c r="Z262" s="41"/>
    </row>
    <row r="263">
      <c r="A263" s="41"/>
      <c r="B263" s="41"/>
      <c r="C263" s="41"/>
      <c r="D263" s="41"/>
      <c r="E263" s="41"/>
      <c r="F263" s="39"/>
      <c r="G263" s="39"/>
      <c r="H263" s="39"/>
      <c r="I263" s="41"/>
      <c r="J263" s="41"/>
      <c r="K263" s="41"/>
      <c r="L263" s="41"/>
      <c r="M263" s="41"/>
      <c r="N263" s="41"/>
      <c r="O263" s="41"/>
      <c r="P263" s="41"/>
      <c r="Q263" s="41"/>
      <c r="R263" s="41"/>
      <c r="S263" s="41"/>
      <c r="T263" s="41"/>
      <c r="U263" s="41"/>
      <c r="V263" s="41"/>
      <c r="W263" s="41"/>
      <c r="X263" s="41"/>
      <c r="Y263" s="41"/>
      <c r="Z263" s="41"/>
    </row>
    <row r="264">
      <c r="A264" s="41"/>
      <c r="B264" s="41"/>
      <c r="C264" s="41"/>
      <c r="D264" s="41"/>
      <c r="E264" s="41"/>
      <c r="F264" s="39"/>
      <c r="G264" s="39"/>
      <c r="H264" s="39"/>
      <c r="I264" s="41"/>
      <c r="J264" s="41"/>
      <c r="K264" s="41"/>
      <c r="L264" s="41"/>
      <c r="M264" s="41"/>
      <c r="N264" s="41"/>
      <c r="O264" s="41"/>
      <c r="P264" s="41"/>
      <c r="Q264" s="41"/>
      <c r="R264" s="41"/>
      <c r="S264" s="41"/>
      <c r="T264" s="41"/>
      <c r="U264" s="41"/>
      <c r="V264" s="41"/>
      <c r="W264" s="41"/>
      <c r="X264" s="41"/>
      <c r="Y264" s="41"/>
      <c r="Z264" s="41"/>
    </row>
    <row r="265">
      <c r="A265" s="41"/>
      <c r="B265" s="41"/>
      <c r="C265" s="41"/>
      <c r="D265" s="41"/>
      <c r="E265" s="41"/>
      <c r="F265" s="39"/>
      <c r="G265" s="39"/>
      <c r="H265" s="39"/>
      <c r="I265" s="41"/>
      <c r="J265" s="41"/>
      <c r="K265" s="41"/>
      <c r="L265" s="41"/>
      <c r="M265" s="41"/>
      <c r="N265" s="41"/>
      <c r="O265" s="41"/>
      <c r="P265" s="41"/>
      <c r="Q265" s="41"/>
      <c r="R265" s="41"/>
      <c r="S265" s="41"/>
      <c r="T265" s="41"/>
      <c r="U265" s="41"/>
      <c r="V265" s="41"/>
      <c r="W265" s="41"/>
      <c r="X265" s="41"/>
      <c r="Y265" s="41"/>
      <c r="Z265" s="41"/>
    </row>
    <row r="266">
      <c r="A266" s="41"/>
      <c r="B266" s="41"/>
      <c r="C266" s="41"/>
      <c r="D266" s="41"/>
      <c r="E266" s="41"/>
      <c r="F266" s="39"/>
      <c r="G266" s="39"/>
      <c r="H266" s="39"/>
      <c r="I266" s="41"/>
      <c r="J266" s="41"/>
      <c r="K266" s="41"/>
      <c r="L266" s="41"/>
      <c r="M266" s="41"/>
      <c r="N266" s="41"/>
      <c r="O266" s="41"/>
      <c r="P266" s="41"/>
      <c r="Q266" s="41"/>
      <c r="R266" s="41"/>
      <c r="S266" s="41"/>
      <c r="T266" s="41"/>
      <c r="U266" s="41"/>
      <c r="V266" s="41"/>
      <c r="W266" s="41"/>
      <c r="X266" s="41"/>
      <c r="Y266" s="41"/>
      <c r="Z266" s="41"/>
    </row>
    <row r="267">
      <c r="A267" s="41"/>
      <c r="B267" s="41"/>
      <c r="C267" s="41"/>
      <c r="D267" s="41"/>
      <c r="E267" s="41"/>
      <c r="F267" s="39"/>
      <c r="G267" s="39"/>
      <c r="H267" s="39"/>
      <c r="I267" s="41"/>
      <c r="J267" s="41"/>
      <c r="K267" s="41"/>
      <c r="L267" s="41"/>
      <c r="M267" s="41"/>
      <c r="N267" s="41"/>
      <c r="O267" s="41"/>
      <c r="P267" s="41"/>
      <c r="Q267" s="41"/>
      <c r="R267" s="41"/>
      <c r="S267" s="41"/>
      <c r="T267" s="41"/>
      <c r="U267" s="41"/>
      <c r="V267" s="41"/>
      <c r="W267" s="41"/>
      <c r="X267" s="41"/>
      <c r="Y267" s="41"/>
      <c r="Z267" s="41"/>
    </row>
    <row r="268">
      <c r="A268" s="41"/>
      <c r="B268" s="41"/>
      <c r="C268" s="41"/>
      <c r="D268" s="41"/>
      <c r="E268" s="41"/>
      <c r="F268" s="39"/>
      <c r="G268" s="39"/>
      <c r="H268" s="39"/>
      <c r="I268" s="41"/>
      <c r="J268" s="41"/>
      <c r="K268" s="41"/>
      <c r="L268" s="41"/>
      <c r="M268" s="41"/>
      <c r="N268" s="41"/>
      <c r="O268" s="41"/>
      <c r="P268" s="41"/>
      <c r="Q268" s="41"/>
      <c r="R268" s="41"/>
      <c r="S268" s="41"/>
      <c r="T268" s="41"/>
      <c r="U268" s="41"/>
      <c r="V268" s="41"/>
      <c r="W268" s="41"/>
      <c r="X268" s="41"/>
      <c r="Y268" s="41"/>
      <c r="Z268" s="41"/>
    </row>
    <row r="269">
      <c r="A269" s="41"/>
      <c r="B269" s="41"/>
      <c r="C269" s="41"/>
      <c r="D269" s="41"/>
      <c r="E269" s="41"/>
      <c r="F269" s="39"/>
      <c r="G269" s="39"/>
      <c r="H269" s="39"/>
      <c r="I269" s="41"/>
      <c r="J269" s="41"/>
      <c r="K269" s="41"/>
      <c r="L269" s="41"/>
      <c r="M269" s="41"/>
      <c r="N269" s="41"/>
      <c r="O269" s="41"/>
      <c r="P269" s="41"/>
      <c r="Q269" s="41"/>
      <c r="R269" s="41"/>
      <c r="S269" s="41"/>
      <c r="T269" s="41"/>
      <c r="U269" s="41"/>
      <c r="V269" s="41"/>
      <c r="W269" s="41"/>
      <c r="X269" s="41"/>
      <c r="Y269" s="41"/>
      <c r="Z269" s="41"/>
    </row>
    <row r="270">
      <c r="A270" s="41"/>
      <c r="B270" s="41"/>
      <c r="C270" s="41"/>
      <c r="D270" s="41"/>
      <c r="E270" s="41"/>
      <c r="F270" s="39"/>
      <c r="G270" s="39"/>
      <c r="H270" s="39"/>
      <c r="I270" s="41"/>
      <c r="J270" s="41"/>
      <c r="K270" s="41"/>
      <c r="L270" s="41"/>
      <c r="M270" s="41"/>
      <c r="N270" s="41"/>
      <c r="O270" s="41"/>
      <c r="P270" s="41"/>
      <c r="Q270" s="41"/>
      <c r="R270" s="41"/>
      <c r="S270" s="41"/>
      <c r="T270" s="41"/>
      <c r="U270" s="41"/>
      <c r="V270" s="41"/>
      <c r="W270" s="41"/>
      <c r="X270" s="41"/>
      <c r="Y270" s="41"/>
      <c r="Z270" s="41"/>
    </row>
    <row r="271">
      <c r="A271" s="41"/>
      <c r="B271" s="41"/>
      <c r="C271" s="41"/>
      <c r="D271" s="41"/>
      <c r="E271" s="41"/>
      <c r="F271" s="39"/>
      <c r="G271" s="39"/>
      <c r="H271" s="39"/>
      <c r="I271" s="41"/>
      <c r="J271" s="41"/>
      <c r="K271" s="41"/>
      <c r="L271" s="41"/>
      <c r="M271" s="41"/>
      <c r="N271" s="41"/>
      <c r="O271" s="41"/>
      <c r="P271" s="41"/>
      <c r="Q271" s="41"/>
      <c r="R271" s="41"/>
      <c r="S271" s="41"/>
      <c r="T271" s="41"/>
      <c r="U271" s="41"/>
      <c r="V271" s="41"/>
      <c r="W271" s="41"/>
      <c r="X271" s="41"/>
      <c r="Y271" s="41"/>
      <c r="Z271" s="41"/>
    </row>
    <row r="272">
      <c r="A272" s="41"/>
      <c r="B272" s="41"/>
      <c r="C272" s="41"/>
      <c r="D272" s="41"/>
      <c r="E272" s="41"/>
      <c r="F272" s="39"/>
      <c r="G272" s="39"/>
      <c r="H272" s="39"/>
      <c r="I272" s="41"/>
      <c r="J272" s="41"/>
      <c r="K272" s="41"/>
      <c r="L272" s="41"/>
      <c r="M272" s="41"/>
      <c r="N272" s="41"/>
      <c r="O272" s="41"/>
      <c r="P272" s="41"/>
      <c r="Q272" s="41"/>
      <c r="R272" s="41"/>
      <c r="S272" s="41"/>
      <c r="T272" s="41"/>
      <c r="U272" s="41"/>
      <c r="V272" s="41"/>
      <c r="W272" s="41"/>
      <c r="X272" s="41"/>
      <c r="Y272" s="41"/>
      <c r="Z272" s="41"/>
    </row>
    <row r="273">
      <c r="A273" s="41"/>
      <c r="B273" s="41"/>
      <c r="C273" s="41"/>
      <c r="D273" s="41"/>
      <c r="E273" s="41"/>
      <c r="F273" s="39"/>
      <c r="G273" s="39"/>
      <c r="H273" s="39"/>
      <c r="I273" s="41"/>
      <c r="J273" s="41"/>
      <c r="K273" s="41"/>
      <c r="L273" s="41"/>
      <c r="M273" s="41"/>
      <c r="N273" s="41"/>
      <c r="O273" s="41"/>
      <c r="P273" s="41"/>
      <c r="Q273" s="41"/>
      <c r="R273" s="41"/>
      <c r="S273" s="41"/>
      <c r="T273" s="41"/>
      <c r="U273" s="41"/>
      <c r="V273" s="41"/>
      <c r="W273" s="41"/>
      <c r="X273" s="41"/>
      <c r="Y273" s="41"/>
      <c r="Z273" s="41"/>
    </row>
    <row r="274">
      <c r="A274" s="41"/>
      <c r="B274" s="41"/>
      <c r="C274" s="41"/>
      <c r="D274" s="41"/>
      <c r="E274" s="41"/>
      <c r="F274" s="39"/>
      <c r="G274" s="39"/>
      <c r="H274" s="39"/>
      <c r="I274" s="41"/>
      <c r="J274" s="41"/>
      <c r="K274" s="41"/>
      <c r="L274" s="41"/>
      <c r="M274" s="41"/>
      <c r="N274" s="41"/>
      <c r="O274" s="41"/>
      <c r="P274" s="41"/>
      <c r="Q274" s="41"/>
      <c r="R274" s="41"/>
      <c r="S274" s="41"/>
      <c r="T274" s="41"/>
      <c r="U274" s="41"/>
      <c r="V274" s="41"/>
      <c r="W274" s="41"/>
      <c r="X274" s="41"/>
      <c r="Y274" s="41"/>
      <c r="Z274" s="41"/>
    </row>
    <row r="275">
      <c r="A275" s="41"/>
      <c r="B275" s="41"/>
      <c r="C275" s="41"/>
      <c r="D275" s="41"/>
      <c r="E275" s="41"/>
      <c r="F275" s="39"/>
      <c r="G275" s="39"/>
      <c r="H275" s="39"/>
      <c r="I275" s="41"/>
      <c r="J275" s="41"/>
      <c r="K275" s="41"/>
      <c r="L275" s="41"/>
      <c r="M275" s="41"/>
      <c r="N275" s="41"/>
      <c r="O275" s="41"/>
      <c r="P275" s="41"/>
      <c r="Q275" s="41"/>
      <c r="R275" s="41"/>
      <c r="S275" s="41"/>
      <c r="T275" s="41"/>
      <c r="U275" s="41"/>
      <c r="V275" s="41"/>
      <c r="W275" s="41"/>
      <c r="X275" s="41"/>
      <c r="Y275" s="41"/>
      <c r="Z275" s="41"/>
    </row>
    <row r="276">
      <c r="A276" s="41"/>
      <c r="B276" s="41"/>
      <c r="C276" s="41"/>
      <c r="D276" s="41"/>
      <c r="E276" s="41"/>
      <c r="F276" s="39"/>
      <c r="G276" s="39"/>
      <c r="H276" s="39"/>
      <c r="I276" s="41"/>
      <c r="J276" s="41"/>
      <c r="K276" s="41"/>
      <c r="L276" s="41"/>
      <c r="M276" s="41"/>
      <c r="N276" s="41"/>
      <c r="O276" s="41"/>
      <c r="P276" s="41"/>
      <c r="Q276" s="41"/>
      <c r="R276" s="41"/>
      <c r="S276" s="41"/>
      <c r="T276" s="41"/>
      <c r="U276" s="41"/>
      <c r="V276" s="41"/>
      <c r="W276" s="41"/>
      <c r="X276" s="41"/>
      <c r="Y276" s="41"/>
      <c r="Z276" s="41"/>
    </row>
    <row r="277">
      <c r="A277" s="41"/>
      <c r="B277" s="41"/>
      <c r="C277" s="41"/>
      <c r="D277" s="41"/>
      <c r="E277" s="41"/>
      <c r="F277" s="39"/>
      <c r="G277" s="39"/>
      <c r="H277" s="39"/>
      <c r="I277" s="41"/>
      <c r="J277" s="41"/>
      <c r="K277" s="41"/>
      <c r="L277" s="41"/>
      <c r="M277" s="41"/>
      <c r="N277" s="41"/>
      <c r="O277" s="41"/>
      <c r="P277" s="41"/>
      <c r="Q277" s="41"/>
      <c r="R277" s="41"/>
      <c r="S277" s="41"/>
      <c r="T277" s="41"/>
      <c r="U277" s="41"/>
      <c r="V277" s="41"/>
      <c r="W277" s="41"/>
      <c r="X277" s="41"/>
      <c r="Y277" s="41"/>
      <c r="Z277" s="41"/>
    </row>
    <row r="278">
      <c r="A278" s="41"/>
      <c r="B278" s="41"/>
      <c r="C278" s="41"/>
      <c r="D278" s="41"/>
      <c r="E278" s="41"/>
      <c r="F278" s="39"/>
      <c r="G278" s="39"/>
      <c r="H278" s="39"/>
      <c r="I278" s="41"/>
      <c r="J278" s="41"/>
      <c r="K278" s="41"/>
      <c r="L278" s="41"/>
      <c r="M278" s="41"/>
      <c r="N278" s="41"/>
      <c r="O278" s="41"/>
      <c r="P278" s="41"/>
      <c r="Q278" s="41"/>
      <c r="R278" s="41"/>
      <c r="S278" s="41"/>
      <c r="T278" s="41"/>
      <c r="U278" s="41"/>
      <c r="V278" s="41"/>
      <c r="W278" s="41"/>
      <c r="X278" s="41"/>
      <c r="Y278" s="41"/>
      <c r="Z278" s="41"/>
    </row>
    <row r="279">
      <c r="A279" s="41"/>
      <c r="B279" s="41"/>
      <c r="C279" s="41"/>
      <c r="D279" s="41"/>
      <c r="E279" s="41"/>
      <c r="F279" s="39"/>
      <c r="G279" s="39"/>
      <c r="H279" s="39"/>
      <c r="I279" s="41"/>
      <c r="J279" s="41"/>
      <c r="K279" s="41"/>
      <c r="L279" s="41"/>
      <c r="M279" s="41"/>
      <c r="N279" s="41"/>
      <c r="O279" s="41"/>
      <c r="P279" s="41"/>
      <c r="Q279" s="41"/>
      <c r="R279" s="41"/>
      <c r="S279" s="41"/>
      <c r="T279" s="41"/>
      <c r="U279" s="41"/>
      <c r="V279" s="41"/>
      <c r="W279" s="41"/>
      <c r="X279" s="41"/>
      <c r="Y279" s="41"/>
      <c r="Z279" s="41"/>
    </row>
    <row r="280">
      <c r="A280" s="41"/>
      <c r="B280" s="41"/>
      <c r="C280" s="41"/>
      <c r="D280" s="41"/>
      <c r="E280" s="41"/>
      <c r="F280" s="39"/>
      <c r="G280" s="39"/>
      <c r="H280" s="39"/>
      <c r="I280" s="41"/>
      <c r="J280" s="41"/>
      <c r="K280" s="41"/>
      <c r="L280" s="41"/>
      <c r="M280" s="41"/>
      <c r="N280" s="41"/>
      <c r="O280" s="41"/>
      <c r="P280" s="41"/>
      <c r="Q280" s="41"/>
      <c r="R280" s="41"/>
      <c r="S280" s="41"/>
      <c r="T280" s="41"/>
      <c r="U280" s="41"/>
      <c r="V280" s="41"/>
      <c r="W280" s="41"/>
      <c r="X280" s="41"/>
      <c r="Y280" s="41"/>
      <c r="Z280" s="41"/>
    </row>
    <row r="281">
      <c r="A281" s="41"/>
      <c r="B281" s="41"/>
      <c r="C281" s="41"/>
      <c r="D281" s="41"/>
      <c r="E281" s="41"/>
      <c r="F281" s="39"/>
      <c r="G281" s="39"/>
      <c r="H281" s="39"/>
      <c r="I281" s="41"/>
      <c r="J281" s="41"/>
      <c r="K281" s="41"/>
      <c r="L281" s="41"/>
      <c r="M281" s="41"/>
      <c r="N281" s="41"/>
      <c r="O281" s="41"/>
      <c r="P281" s="41"/>
      <c r="Q281" s="41"/>
      <c r="R281" s="41"/>
      <c r="S281" s="41"/>
      <c r="T281" s="41"/>
      <c r="U281" s="41"/>
      <c r="V281" s="41"/>
      <c r="W281" s="41"/>
      <c r="X281" s="41"/>
      <c r="Y281" s="41"/>
      <c r="Z281" s="41"/>
    </row>
    <row r="282">
      <c r="A282" s="41"/>
      <c r="B282" s="41"/>
      <c r="C282" s="41"/>
      <c r="D282" s="41"/>
      <c r="E282" s="41"/>
      <c r="F282" s="39"/>
      <c r="G282" s="39"/>
      <c r="H282" s="39"/>
      <c r="I282" s="41"/>
      <c r="J282" s="41"/>
      <c r="K282" s="41"/>
      <c r="L282" s="41"/>
      <c r="M282" s="41"/>
      <c r="N282" s="41"/>
      <c r="O282" s="41"/>
      <c r="P282" s="41"/>
      <c r="Q282" s="41"/>
      <c r="R282" s="41"/>
      <c r="S282" s="41"/>
      <c r="T282" s="41"/>
      <c r="U282" s="41"/>
      <c r="V282" s="41"/>
      <c r="W282" s="41"/>
      <c r="X282" s="41"/>
      <c r="Y282" s="41"/>
      <c r="Z282" s="41"/>
    </row>
    <row r="283">
      <c r="A283" s="41"/>
      <c r="B283" s="41"/>
      <c r="C283" s="41"/>
      <c r="D283" s="41"/>
      <c r="E283" s="41"/>
      <c r="F283" s="39"/>
      <c r="G283" s="39"/>
      <c r="H283" s="39"/>
      <c r="I283" s="41"/>
      <c r="J283" s="41"/>
      <c r="K283" s="41"/>
      <c r="L283" s="41"/>
      <c r="M283" s="41"/>
      <c r="N283" s="41"/>
      <c r="O283" s="41"/>
      <c r="P283" s="41"/>
      <c r="Q283" s="41"/>
      <c r="R283" s="41"/>
      <c r="S283" s="41"/>
      <c r="T283" s="41"/>
      <c r="U283" s="41"/>
      <c r="V283" s="41"/>
      <c r="W283" s="41"/>
      <c r="X283" s="41"/>
      <c r="Y283" s="41"/>
      <c r="Z283" s="41"/>
    </row>
    <row r="284">
      <c r="A284" s="41"/>
      <c r="B284" s="41"/>
      <c r="C284" s="41"/>
      <c r="D284" s="41"/>
      <c r="E284" s="41"/>
      <c r="F284" s="39"/>
      <c r="G284" s="39"/>
      <c r="H284" s="39"/>
      <c r="I284" s="41"/>
      <c r="J284" s="41"/>
      <c r="K284" s="41"/>
      <c r="L284" s="41"/>
      <c r="M284" s="41"/>
      <c r="N284" s="41"/>
      <c r="O284" s="41"/>
      <c r="P284" s="41"/>
      <c r="Q284" s="41"/>
      <c r="R284" s="41"/>
      <c r="S284" s="41"/>
      <c r="T284" s="41"/>
      <c r="U284" s="41"/>
      <c r="V284" s="41"/>
      <c r="W284" s="41"/>
      <c r="X284" s="41"/>
      <c r="Y284" s="41"/>
      <c r="Z284" s="41"/>
    </row>
    <row r="285">
      <c r="A285" s="41"/>
      <c r="B285" s="41"/>
      <c r="C285" s="41"/>
      <c r="D285" s="41"/>
      <c r="E285" s="41"/>
      <c r="F285" s="39"/>
      <c r="G285" s="39"/>
      <c r="H285" s="39"/>
      <c r="I285" s="41"/>
      <c r="J285" s="41"/>
      <c r="K285" s="41"/>
      <c r="L285" s="41"/>
      <c r="M285" s="41"/>
      <c r="N285" s="41"/>
      <c r="O285" s="41"/>
      <c r="P285" s="41"/>
      <c r="Q285" s="41"/>
      <c r="R285" s="41"/>
      <c r="S285" s="41"/>
      <c r="T285" s="41"/>
      <c r="U285" s="41"/>
      <c r="V285" s="41"/>
      <c r="W285" s="41"/>
      <c r="X285" s="41"/>
      <c r="Y285" s="41"/>
      <c r="Z285" s="41"/>
    </row>
    <row r="286">
      <c r="A286" s="41"/>
      <c r="B286" s="41"/>
      <c r="C286" s="41"/>
      <c r="D286" s="41"/>
      <c r="E286" s="41"/>
      <c r="F286" s="39"/>
      <c r="G286" s="39"/>
      <c r="H286" s="39"/>
      <c r="I286" s="41"/>
      <c r="J286" s="41"/>
      <c r="K286" s="41"/>
      <c r="L286" s="41"/>
      <c r="M286" s="41"/>
      <c r="N286" s="41"/>
      <c r="O286" s="41"/>
      <c r="P286" s="41"/>
      <c r="Q286" s="41"/>
      <c r="R286" s="41"/>
      <c r="S286" s="41"/>
      <c r="T286" s="41"/>
      <c r="U286" s="41"/>
      <c r="V286" s="41"/>
      <c r="W286" s="41"/>
      <c r="X286" s="41"/>
      <c r="Y286" s="41"/>
      <c r="Z286" s="41"/>
    </row>
    <row r="287">
      <c r="A287" s="41"/>
      <c r="B287" s="41"/>
      <c r="C287" s="41"/>
      <c r="D287" s="41"/>
      <c r="E287" s="41"/>
      <c r="F287" s="39"/>
      <c r="G287" s="39"/>
      <c r="H287" s="39"/>
      <c r="I287" s="41"/>
      <c r="J287" s="41"/>
      <c r="K287" s="41"/>
      <c r="L287" s="41"/>
      <c r="M287" s="41"/>
      <c r="N287" s="41"/>
      <c r="O287" s="41"/>
      <c r="P287" s="41"/>
      <c r="Q287" s="41"/>
      <c r="R287" s="41"/>
      <c r="S287" s="41"/>
      <c r="T287" s="41"/>
      <c r="U287" s="41"/>
      <c r="V287" s="41"/>
      <c r="W287" s="41"/>
      <c r="X287" s="41"/>
      <c r="Y287" s="41"/>
      <c r="Z287" s="41"/>
    </row>
    <row r="288">
      <c r="A288" s="41"/>
      <c r="B288" s="41"/>
      <c r="C288" s="41"/>
      <c r="D288" s="41"/>
      <c r="E288" s="41"/>
      <c r="F288" s="39"/>
      <c r="G288" s="39"/>
      <c r="H288" s="39"/>
      <c r="I288" s="41"/>
      <c r="J288" s="41"/>
      <c r="K288" s="41"/>
      <c r="L288" s="41"/>
      <c r="M288" s="41"/>
      <c r="N288" s="41"/>
      <c r="O288" s="41"/>
      <c r="P288" s="41"/>
      <c r="Q288" s="41"/>
      <c r="R288" s="41"/>
      <c r="S288" s="41"/>
      <c r="T288" s="41"/>
      <c r="U288" s="41"/>
      <c r="V288" s="41"/>
      <c r="W288" s="41"/>
      <c r="X288" s="41"/>
      <c r="Y288" s="41"/>
      <c r="Z288" s="41"/>
    </row>
    <row r="289">
      <c r="A289" s="41"/>
      <c r="B289" s="41"/>
      <c r="C289" s="41"/>
      <c r="D289" s="41"/>
      <c r="E289" s="41"/>
      <c r="F289" s="39"/>
      <c r="G289" s="39"/>
      <c r="H289" s="39"/>
      <c r="I289" s="41"/>
      <c r="J289" s="41"/>
      <c r="K289" s="41"/>
      <c r="L289" s="41"/>
      <c r="M289" s="41"/>
      <c r="N289" s="41"/>
      <c r="O289" s="41"/>
      <c r="P289" s="41"/>
      <c r="Q289" s="41"/>
      <c r="R289" s="41"/>
      <c r="S289" s="41"/>
      <c r="T289" s="41"/>
      <c r="U289" s="41"/>
      <c r="V289" s="41"/>
      <c r="W289" s="41"/>
      <c r="X289" s="41"/>
      <c r="Y289" s="41"/>
      <c r="Z289" s="41"/>
    </row>
    <row r="290">
      <c r="A290" s="41"/>
      <c r="B290" s="41"/>
      <c r="C290" s="41"/>
      <c r="D290" s="41"/>
      <c r="E290" s="41"/>
      <c r="F290" s="39"/>
      <c r="G290" s="39"/>
      <c r="H290" s="39"/>
      <c r="I290" s="41"/>
      <c r="J290" s="41"/>
      <c r="K290" s="41"/>
      <c r="L290" s="41"/>
      <c r="M290" s="41"/>
      <c r="N290" s="41"/>
      <c r="O290" s="41"/>
      <c r="P290" s="41"/>
      <c r="Q290" s="41"/>
      <c r="R290" s="41"/>
      <c r="S290" s="41"/>
      <c r="T290" s="41"/>
      <c r="U290" s="41"/>
      <c r="V290" s="41"/>
      <c r="W290" s="41"/>
      <c r="X290" s="41"/>
      <c r="Y290" s="41"/>
      <c r="Z290" s="41"/>
    </row>
    <row r="291">
      <c r="A291" s="41"/>
      <c r="B291" s="41"/>
      <c r="C291" s="41"/>
      <c r="D291" s="41"/>
      <c r="E291" s="41"/>
      <c r="F291" s="39"/>
      <c r="G291" s="39"/>
      <c r="H291" s="39"/>
      <c r="I291" s="41"/>
      <c r="J291" s="41"/>
      <c r="K291" s="41"/>
      <c r="L291" s="41"/>
      <c r="M291" s="41"/>
      <c r="N291" s="41"/>
      <c r="O291" s="41"/>
      <c r="P291" s="41"/>
      <c r="Q291" s="41"/>
      <c r="R291" s="41"/>
      <c r="S291" s="41"/>
      <c r="T291" s="41"/>
      <c r="U291" s="41"/>
      <c r="V291" s="41"/>
      <c r="W291" s="41"/>
      <c r="X291" s="41"/>
      <c r="Y291" s="41"/>
      <c r="Z291" s="41"/>
    </row>
    <row r="292">
      <c r="A292" s="41"/>
      <c r="B292" s="41"/>
      <c r="C292" s="41"/>
      <c r="D292" s="41"/>
      <c r="E292" s="41"/>
      <c r="F292" s="39"/>
      <c r="G292" s="39"/>
      <c r="H292" s="39"/>
      <c r="I292" s="41"/>
      <c r="J292" s="41"/>
      <c r="K292" s="41"/>
      <c r="L292" s="41"/>
      <c r="M292" s="41"/>
      <c r="N292" s="41"/>
      <c r="O292" s="41"/>
      <c r="P292" s="41"/>
      <c r="Q292" s="41"/>
      <c r="R292" s="41"/>
      <c r="S292" s="41"/>
      <c r="T292" s="41"/>
      <c r="U292" s="41"/>
      <c r="V292" s="41"/>
      <c r="W292" s="41"/>
      <c r="X292" s="41"/>
      <c r="Y292" s="41"/>
      <c r="Z292" s="41"/>
    </row>
    <row r="293">
      <c r="A293" s="41"/>
      <c r="B293" s="41"/>
      <c r="C293" s="41"/>
      <c r="D293" s="41"/>
      <c r="E293" s="41"/>
      <c r="F293" s="39"/>
      <c r="G293" s="39"/>
      <c r="H293" s="39"/>
      <c r="I293" s="41"/>
      <c r="J293" s="41"/>
      <c r="K293" s="41"/>
      <c r="L293" s="41"/>
      <c r="M293" s="41"/>
      <c r="N293" s="41"/>
      <c r="O293" s="41"/>
      <c r="P293" s="41"/>
      <c r="Q293" s="41"/>
      <c r="R293" s="41"/>
      <c r="S293" s="41"/>
      <c r="T293" s="41"/>
      <c r="U293" s="41"/>
      <c r="V293" s="41"/>
      <c r="W293" s="41"/>
      <c r="X293" s="41"/>
      <c r="Y293" s="41"/>
      <c r="Z293" s="41"/>
    </row>
    <row r="294">
      <c r="A294" s="41"/>
      <c r="B294" s="41"/>
      <c r="C294" s="41"/>
      <c r="D294" s="41"/>
      <c r="E294" s="41"/>
      <c r="F294" s="39"/>
      <c r="G294" s="39"/>
      <c r="H294" s="39"/>
      <c r="I294" s="41"/>
      <c r="J294" s="41"/>
      <c r="K294" s="41"/>
      <c r="L294" s="41"/>
      <c r="M294" s="41"/>
      <c r="N294" s="41"/>
      <c r="O294" s="41"/>
      <c r="P294" s="41"/>
      <c r="Q294" s="41"/>
      <c r="R294" s="41"/>
      <c r="S294" s="41"/>
      <c r="T294" s="41"/>
      <c r="U294" s="41"/>
      <c r="V294" s="41"/>
      <c r="W294" s="41"/>
      <c r="X294" s="41"/>
      <c r="Y294" s="41"/>
      <c r="Z294" s="41"/>
    </row>
    <row r="295">
      <c r="A295" s="41"/>
      <c r="B295" s="41"/>
      <c r="C295" s="41"/>
      <c r="D295" s="41"/>
      <c r="E295" s="41"/>
      <c r="F295" s="39"/>
      <c r="G295" s="39"/>
      <c r="H295" s="39"/>
      <c r="I295" s="41"/>
      <c r="J295" s="41"/>
      <c r="K295" s="41"/>
      <c r="L295" s="41"/>
      <c r="M295" s="41"/>
      <c r="N295" s="41"/>
      <c r="O295" s="41"/>
      <c r="P295" s="41"/>
      <c r="Q295" s="41"/>
      <c r="R295" s="41"/>
      <c r="S295" s="41"/>
      <c r="T295" s="41"/>
      <c r="U295" s="41"/>
      <c r="V295" s="41"/>
      <c r="W295" s="41"/>
      <c r="X295" s="41"/>
      <c r="Y295" s="41"/>
      <c r="Z295" s="41"/>
    </row>
    <row r="296">
      <c r="A296" s="41"/>
      <c r="B296" s="41"/>
      <c r="C296" s="41"/>
      <c r="D296" s="41"/>
      <c r="E296" s="41"/>
      <c r="F296" s="39"/>
      <c r="G296" s="39"/>
      <c r="H296" s="39"/>
      <c r="I296" s="41"/>
      <c r="J296" s="41"/>
      <c r="K296" s="41"/>
      <c r="L296" s="41"/>
      <c r="M296" s="41"/>
      <c r="N296" s="41"/>
      <c r="O296" s="41"/>
      <c r="P296" s="41"/>
      <c r="Q296" s="41"/>
      <c r="R296" s="41"/>
      <c r="S296" s="41"/>
      <c r="T296" s="41"/>
      <c r="U296" s="41"/>
      <c r="V296" s="41"/>
      <c r="W296" s="41"/>
      <c r="X296" s="41"/>
      <c r="Y296" s="41"/>
      <c r="Z296" s="41"/>
    </row>
    <row r="297">
      <c r="A297" s="41"/>
      <c r="B297" s="41"/>
      <c r="C297" s="41"/>
      <c r="D297" s="41"/>
      <c r="E297" s="41"/>
      <c r="F297" s="39"/>
      <c r="G297" s="39"/>
      <c r="H297" s="39"/>
      <c r="I297" s="41"/>
      <c r="J297" s="41"/>
      <c r="K297" s="41"/>
      <c r="L297" s="41"/>
      <c r="M297" s="41"/>
      <c r="N297" s="41"/>
      <c r="O297" s="41"/>
      <c r="P297" s="41"/>
      <c r="Q297" s="41"/>
      <c r="R297" s="41"/>
      <c r="S297" s="41"/>
      <c r="T297" s="41"/>
      <c r="U297" s="41"/>
      <c r="V297" s="41"/>
      <c r="W297" s="41"/>
      <c r="X297" s="41"/>
      <c r="Y297" s="41"/>
      <c r="Z297" s="41"/>
    </row>
    <row r="298">
      <c r="A298" s="41"/>
      <c r="B298" s="41"/>
      <c r="C298" s="41"/>
      <c r="D298" s="41"/>
      <c r="E298" s="41"/>
      <c r="F298" s="39"/>
      <c r="G298" s="39"/>
      <c r="H298" s="39"/>
      <c r="I298" s="41"/>
      <c r="J298" s="41"/>
      <c r="K298" s="41"/>
      <c r="L298" s="41"/>
      <c r="M298" s="41"/>
      <c r="N298" s="41"/>
      <c r="O298" s="41"/>
      <c r="P298" s="41"/>
      <c r="Q298" s="41"/>
      <c r="R298" s="41"/>
      <c r="S298" s="41"/>
      <c r="T298" s="41"/>
      <c r="U298" s="41"/>
      <c r="V298" s="41"/>
      <c r="W298" s="41"/>
      <c r="X298" s="41"/>
      <c r="Y298" s="41"/>
      <c r="Z298" s="41"/>
    </row>
    <row r="299">
      <c r="A299" s="41"/>
      <c r="B299" s="41"/>
      <c r="C299" s="41"/>
      <c r="D299" s="41"/>
      <c r="E299" s="41"/>
      <c r="F299" s="39"/>
      <c r="G299" s="39"/>
      <c r="H299" s="39"/>
      <c r="I299" s="41"/>
      <c r="J299" s="41"/>
      <c r="K299" s="41"/>
      <c r="L299" s="41"/>
      <c r="M299" s="41"/>
      <c r="N299" s="41"/>
      <c r="O299" s="41"/>
      <c r="P299" s="41"/>
      <c r="Q299" s="41"/>
      <c r="R299" s="41"/>
      <c r="S299" s="41"/>
      <c r="T299" s="41"/>
      <c r="U299" s="41"/>
      <c r="V299" s="41"/>
      <c r="W299" s="41"/>
      <c r="X299" s="41"/>
      <c r="Y299" s="41"/>
      <c r="Z299" s="41"/>
    </row>
    <row r="300">
      <c r="A300" s="41"/>
      <c r="B300" s="41"/>
      <c r="C300" s="41"/>
      <c r="D300" s="41"/>
      <c r="E300" s="41"/>
      <c r="F300" s="39"/>
      <c r="G300" s="39"/>
      <c r="H300" s="39"/>
      <c r="I300" s="41"/>
      <c r="J300" s="41"/>
      <c r="K300" s="41"/>
      <c r="L300" s="41"/>
      <c r="M300" s="41"/>
      <c r="N300" s="41"/>
      <c r="O300" s="41"/>
      <c r="P300" s="41"/>
      <c r="Q300" s="41"/>
      <c r="R300" s="41"/>
      <c r="S300" s="41"/>
      <c r="T300" s="41"/>
      <c r="U300" s="41"/>
      <c r="V300" s="41"/>
      <c r="W300" s="41"/>
      <c r="X300" s="41"/>
      <c r="Y300" s="41"/>
      <c r="Z300" s="41"/>
    </row>
    <row r="301">
      <c r="A301" s="41"/>
      <c r="B301" s="41"/>
      <c r="C301" s="41"/>
      <c r="D301" s="41"/>
      <c r="E301" s="41"/>
      <c r="F301" s="39"/>
      <c r="G301" s="39"/>
      <c r="H301" s="39"/>
      <c r="I301" s="41"/>
      <c r="J301" s="41"/>
      <c r="K301" s="41"/>
      <c r="L301" s="41"/>
      <c r="M301" s="41"/>
      <c r="N301" s="41"/>
      <c r="O301" s="41"/>
      <c r="P301" s="41"/>
      <c r="Q301" s="41"/>
      <c r="R301" s="41"/>
      <c r="S301" s="41"/>
      <c r="T301" s="41"/>
      <c r="U301" s="41"/>
      <c r="V301" s="41"/>
      <c r="W301" s="41"/>
      <c r="X301" s="41"/>
      <c r="Y301" s="41"/>
      <c r="Z301" s="41"/>
    </row>
    <row r="302">
      <c r="A302" s="41"/>
      <c r="B302" s="41"/>
      <c r="C302" s="41"/>
      <c r="D302" s="41"/>
      <c r="E302" s="41"/>
      <c r="F302" s="39"/>
      <c r="G302" s="39"/>
      <c r="H302" s="39"/>
      <c r="I302" s="41"/>
      <c r="J302" s="41"/>
      <c r="K302" s="41"/>
      <c r="L302" s="41"/>
      <c r="M302" s="41"/>
      <c r="N302" s="41"/>
      <c r="O302" s="41"/>
      <c r="P302" s="41"/>
      <c r="Q302" s="41"/>
      <c r="R302" s="41"/>
      <c r="S302" s="41"/>
      <c r="T302" s="41"/>
      <c r="U302" s="41"/>
      <c r="V302" s="41"/>
      <c r="W302" s="41"/>
      <c r="X302" s="41"/>
      <c r="Y302" s="41"/>
      <c r="Z302" s="41"/>
    </row>
    <row r="303">
      <c r="A303" s="41"/>
      <c r="B303" s="41"/>
      <c r="C303" s="41"/>
      <c r="D303" s="41"/>
      <c r="E303" s="41"/>
      <c r="F303" s="39"/>
      <c r="G303" s="39"/>
      <c r="H303" s="39"/>
      <c r="I303" s="41"/>
      <c r="J303" s="41"/>
      <c r="K303" s="41"/>
      <c r="L303" s="41"/>
      <c r="M303" s="41"/>
      <c r="N303" s="41"/>
      <c r="O303" s="41"/>
      <c r="P303" s="41"/>
      <c r="Q303" s="41"/>
      <c r="R303" s="41"/>
      <c r="S303" s="41"/>
      <c r="T303" s="41"/>
      <c r="U303" s="41"/>
      <c r="V303" s="41"/>
      <c r="W303" s="41"/>
      <c r="X303" s="41"/>
      <c r="Y303" s="41"/>
      <c r="Z303" s="41"/>
    </row>
    <row r="304">
      <c r="A304" s="41"/>
      <c r="B304" s="41"/>
      <c r="C304" s="41"/>
      <c r="D304" s="41"/>
      <c r="E304" s="41"/>
      <c r="F304" s="39"/>
      <c r="G304" s="39"/>
      <c r="H304" s="39"/>
      <c r="I304" s="41"/>
      <c r="J304" s="41"/>
      <c r="K304" s="41"/>
      <c r="L304" s="41"/>
      <c r="M304" s="41"/>
      <c r="N304" s="41"/>
      <c r="O304" s="41"/>
      <c r="P304" s="41"/>
      <c r="Q304" s="41"/>
      <c r="R304" s="41"/>
      <c r="S304" s="41"/>
      <c r="T304" s="41"/>
      <c r="U304" s="41"/>
      <c r="V304" s="41"/>
      <c r="W304" s="41"/>
      <c r="X304" s="41"/>
      <c r="Y304" s="41"/>
      <c r="Z304" s="41"/>
    </row>
    <row r="305">
      <c r="A305" s="41"/>
      <c r="B305" s="41"/>
      <c r="C305" s="41"/>
      <c r="D305" s="41"/>
      <c r="E305" s="41"/>
      <c r="F305" s="39"/>
      <c r="G305" s="39"/>
      <c r="H305" s="39"/>
      <c r="I305" s="41"/>
      <c r="J305" s="41"/>
      <c r="K305" s="41"/>
      <c r="L305" s="41"/>
      <c r="M305" s="41"/>
      <c r="N305" s="41"/>
      <c r="O305" s="41"/>
      <c r="P305" s="41"/>
      <c r="Q305" s="41"/>
      <c r="R305" s="41"/>
      <c r="S305" s="41"/>
      <c r="T305" s="41"/>
      <c r="U305" s="41"/>
      <c r="V305" s="41"/>
      <c r="W305" s="41"/>
      <c r="X305" s="41"/>
      <c r="Y305" s="41"/>
      <c r="Z305" s="41"/>
    </row>
    <row r="306">
      <c r="A306" s="41"/>
      <c r="B306" s="41"/>
      <c r="C306" s="41"/>
      <c r="D306" s="41"/>
      <c r="E306" s="41"/>
      <c r="F306" s="39"/>
      <c r="G306" s="39"/>
      <c r="H306" s="39"/>
      <c r="I306" s="41"/>
      <c r="J306" s="41"/>
      <c r="K306" s="41"/>
      <c r="L306" s="41"/>
      <c r="M306" s="41"/>
      <c r="N306" s="41"/>
      <c r="O306" s="41"/>
      <c r="P306" s="41"/>
      <c r="Q306" s="41"/>
      <c r="R306" s="41"/>
      <c r="S306" s="41"/>
      <c r="T306" s="41"/>
      <c r="U306" s="41"/>
      <c r="V306" s="41"/>
      <c r="W306" s="41"/>
      <c r="X306" s="41"/>
      <c r="Y306" s="41"/>
      <c r="Z306" s="41"/>
    </row>
    <row r="307">
      <c r="A307" s="41"/>
      <c r="B307" s="41"/>
      <c r="C307" s="41"/>
      <c r="D307" s="41"/>
      <c r="E307" s="41"/>
      <c r="F307" s="39"/>
      <c r="G307" s="39"/>
      <c r="H307" s="39"/>
      <c r="I307" s="41"/>
      <c r="J307" s="41"/>
      <c r="K307" s="41"/>
      <c r="L307" s="41"/>
      <c r="M307" s="41"/>
      <c r="N307" s="41"/>
      <c r="O307" s="41"/>
      <c r="P307" s="41"/>
      <c r="Q307" s="41"/>
      <c r="R307" s="41"/>
      <c r="S307" s="41"/>
      <c r="T307" s="41"/>
      <c r="U307" s="41"/>
      <c r="V307" s="41"/>
      <c r="W307" s="41"/>
      <c r="X307" s="41"/>
      <c r="Y307" s="41"/>
      <c r="Z307" s="41"/>
    </row>
    <row r="308">
      <c r="A308" s="41"/>
      <c r="B308" s="41"/>
      <c r="C308" s="41"/>
      <c r="D308" s="41"/>
      <c r="E308" s="41"/>
      <c r="F308" s="39"/>
      <c r="G308" s="39"/>
      <c r="H308" s="39"/>
      <c r="I308" s="41"/>
      <c r="J308" s="41"/>
      <c r="K308" s="41"/>
      <c r="L308" s="41"/>
      <c r="M308" s="41"/>
      <c r="N308" s="41"/>
      <c r="O308" s="41"/>
      <c r="P308" s="41"/>
      <c r="Q308" s="41"/>
      <c r="R308" s="41"/>
      <c r="S308" s="41"/>
      <c r="T308" s="41"/>
      <c r="U308" s="41"/>
      <c r="V308" s="41"/>
      <c r="W308" s="41"/>
      <c r="X308" s="41"/>
      <c r="Y308" s="41"/>
      <c r="Z308" s="41"/>
    </row>
    <row r="309">
      <c r="A309" s="41"/>
      <c r="B309" s="41"/>
      <c r="C309" s="41"/>
      <c r="D309" s="41"/>
      <c r="E309" s="41"/>
      <c r="F309" s="39"/>
      <c r="G309" s="39"/>
      <c r="H309" s="39"/>
      <c r="I309" s="41"/>
      <c r="J309" s="41"/>
      <c r="K309" s="41"/>
      <c r="L309" s="41"/>
      <c r="M309" s="41"/>
      <c r="N309" s="41"/>
      <c r="O309" s="41"/>
      <c r="P309" s="41"/>
      <c r="Q309" s="41"/>
      <c r="R309" s="41"/>
      <c r="S309" s="41"/>
      <c r="T309" s="41"/>
      <c r="U309" s="41"/>
      <c r="V309" s="41"/>
      <c r="W309" s="41"/>
      <c r="X309" s="41"/>
      <c r="Y309" s="41"/>
      <c r="Z309" s="41"/>
    </row>
    <row r="310">
      <c r="A310" s="41"/>
      <c r="B310" s="41"/>
      <c r="C310" s="41"/>
      <c r="D310" s="41"/>
      <c r="E310" s="41"/>
      <c r="F310" s="39"/>
      <c r="G310" s="39"/>
      <c r="H310" s="39"/>
      <c r="I310" s="41"/>
      <c r="J310" s="41"/>
      <c r="K310" s="41"/>
      <c r="L310" s="41"/>
      <c r="M310" s="41"/>
      <c r="N310" s="41"/>
      <c r="O310" s="41"/>
      <c r="P310" s="41"/>
      <c r="Q310" s="41"/>
      <c r="R310" s="41"/>
      <c r="S310" s="41"/>
      <c r="T310" s="41"/>
      <c r="U310" s="41"/>
      <c r="V310" s="41"/>
      <c r="W310" s="41"/>
      <c r="X310" s="41"/>
      <c r="Y310" s="41"/>
      <c r="Z310" s="41"/>
    </row>
    <row r="311">
      <c r="A311" s="41"/>
      <c r="B311" s="41"/>
      <c r="C311" s="41"/>
      <c r="D311" s="41"/>
      <c r="E311" s="41"/>
      <c r="F311" s="39"/>
      <c r="G311" s="39"/>
      <c r="H311" s="39"/>
      <c r="I311" s="41"/>
      <c r="J311" s="41"/>
      <c r="K311" s="41"/>
      <c r="L311" s="41"/>
      <c r="M311" s="41"/>
      <c r="N311" s="41"/>
      <c r="O311" s="41"/>
      <c r="P311" s="41"/>
      <c r="Q311" s="41"/>
      <c r="R311" s="41"/>
      <c r="S311" s="41"/>
      <c r="T311" s="41"/>
      <c r="U311" s="41"/>
      <c r="V311" s="41"/>
      <c r="W311" s="41"/>
      <c r="X311" s="41"/>
      <c r="Y311" s="41"/>
      <c r="Z311" s="41"/>
    </row>
    <row r="312">
      <c r="A312" s="41"/>
      <c r="B312" s="41"/>
      <c r="C312" s="41"/>
      <c r="D312" s="41"/>
      <c r="E312" s="41"/>
      <c r="F312" s="39"/>
      <c r="G312" s="39"/>
      <c r="H312" s="39"/>
      <c r="I312" s="41"/>
      <c r="J312" s="41"/>
      <c r="K312" s="41"/>
      <c r="L312" s="41"/>
      <c r="M312" s="41"/>
      <c r="N312" s="41"/>
      <c r="O312" s="41"/>
      <c r="P312" s="41"/>
      <c r="Q312" s="41"/>
      <c r="R312" s="41"/>
      <c r="S312" s="41"/>
      <c r="T312" s="41"/>
      <c r="U312" s="41"/>
      <c r="V312" s="41"/>
      <c r="W312" s="41"/>
      <c r="X312" s="41"/>
      <c r="Y312" s="41"/>
      <c r="Z312" s="41"/>
    </row>
    <row r="313">
      <c r="A313" s="41"/>
      <c r="B313" s="41"/>
      <c r="C313" s="41"/>
      <c r="D313" s="41"/>
      <c r="E313" s="41"/>
      <c r="F313" s="39"/>
      <c r="G313" s="39"/>
      <c r="H313" s="39"/>
      <c r="I313" s="41"/>
      <c r="J313" s="41"/>
      <c r="K313" s="41"/>
      <c r="L313" s="41"/>
      <c r="M313" s="41"/>
      <c r="N313" s="41"/>
      <c r="O313" s="41"/>
      <c r="P313" s="41"/>
      <c r="Q313" s="41"/>
      <c r="R313" s="41"/>
      <c r="S313" s="41"/>
      <c r="T313" s="41"/>
      <c r="U313" s="41"/>
      <c r="V313" s="41"/>
      <c r="W313" s="41"/>
      <c r="X313" s="41"/>
      <c r="Y313" s="41"/>
      <c r="Z313" s="41"/>
    </row>
    <row r="314">
      <c r="A314" s="41"/>
      <c r="B314" s="41"/>
      <c r="C314" s="41"/>
      <c r="D314" s="41"/>
      <c r="E314" s="41"/>
      <c r="F314" s="39"/>
      <c r="G314" s="39"/>
      <c r="H314" s="39"/>
      <c r="I314" s="41"/>
      <c r="J314" s="41"/>
      <c r="K314" s="41"/>
      <c r="L314" s="41"/>
      <c r="M314" s="41"/>
      <c r="N314" s="41"/>
      <c r="O314" s="41"/>
      <c r="P314" s="41"/>
      <c r="Q314" s="41"/>
      <c r="R314" s="41"/>
      <c r="S314" s="41"/>
      <c r="T314" s="41"/>
      <c r="U314" s="41"/>
      <c r="V314" s="41"/>
      <c r="W314" s="41"/>
      <c r="X314" s="41"/>
      <c r="Y314" s="41"/>
      <c r="Z314" s="41"/>
    </row>
    <row r="315">
      <c r="A315" s="41"/>
      <c r="B315" s="41"/>
      <c r="C315" s="41"/>
      <c r="D315" s="41"/>
      <c r="E315" s="41"/>
      <c r="F315" s="39"/>
      <c r="G315" s="39"/>
      <c r="H315" s="39"/>
      <c r="I315" s="41"/>
      <c r="J315" s="41"/>
      <c r="K315" s="41"/>
      <c r="L315" s="41"/>
      <c r="M315" s="41"/>
      <c r="N315" s="41"/>
      <c r="O315" s="41"/>
      <c r="P315" s="41"/>
      <c r="Q315" s="41"/>
      <c r="R315" s="41"/>
      <c r="S315" s="41"/>
      <c r="T315" s="41"/>
      <c r="U315" s="41"/>
      <c r="V315" s="41"/>
      <c r="W315" s="41"/>
      <c r="X315" s="41"/>
      <c r="Y315" s="41"/>
      <c r="Z315" s="41"/>
    </row>
    <row r="316">
      <c r="A316" s="41"/>
      <c r="B316" s="41"/>
      <c r="C316" s="41"/>
      <c r="D316" s="41"/>
      <c r="E316" s="41"/>
      <c r="F316" s="39"/>
      <c r="G316" s="39"/>
      <c r="H316" s="39"/>
      <c r="I316" s="41"/>
      <c r="J316" s="41"/>
      <c r="K316" s="41"/>
      <c r="L316" s="41"/>
      <c r="M316" s="41"/>
      <c r="N316" s="41"/>
      <c r="O316" s="41"/>
      <c r="P316" s="41"/>
      <c r="Q316" s="41"/>
      <c r="R316" s="41"/>
      <c r="S316" s="41"/>
      <c r="T316" s="41"/>
      <c r="U316" s="41"/>
      <c r="V316" s="41"/>
      <c r="W316" s="41"/>
      <c r="X316" s="41"/>
      <c r="Y316" s="41"/>
      <c r="Z316" s="41"/>
    </row>
    <row r="317">
      <c r="A317" s="41"/>
      <c r="B317" s="41"/>
      <c r="C317" s="41"/>
      <c r="D317" s="41"/>
      <c r="E317" s="41"/>
      <c r="F317" s="39"/>
      <c r="G317" s="39"/>
      <c r="H317" s="39"/>
      <c r="I317" s="41"/>
      <c r="J317" s="41"/>
      <c r="K317" s="41"/>
      <c r="L317" s="41"/>
      <c r="M317" s="41"/>
      <c r="N317" s="41"/>
      <c r="O317" s="41"/>
      <c r="P317" s="41"/>
      <c r="Q317" s="41"/>
      <c r="R317" s="41"/>
      <c r="S317" s="41"/>
      <c r="T317" s="41"/>
      <c r="U317" s="41"/>
      <c r="V317" s="41"/>
      <c r="W317" s="41"/>
      <c r="X317" s="41"/>
      <c r="Y317" s="41"/>
      <c r="Z317" s="41"/>
    </row>
    <row r="318">
      <c r="A318" s="41"/>
      <c r="B318" s="41"/>
      <c r="C318" s="41"/>
      <c r="D318" s="41"/>
      <c r="E318" s="41"/>
      <c r="F318" s="39"/>
      <c r="G318" s="39"/>
      <c r="H318" s="39"/>
      <c r="I318" s="41"/>
      <c r="J318" s="41"/>
      <c r="K318" s="41"/>
      <c r="L318" s="41"/>
      <c r="M318" s="41"/>
      <c r="N318" s="41"/>
      <c r="O318" s="41"/>
      <c r="P318" s="41"/>
      <c r="Q318" s="41"/>
      <c r="R318" s="41"/>
      <c r="S318" s="41"/>
      <c r="T318" s="41"/>
      <c r="U318" s="41"/>
      <c r="V318" s="41"/>
      <c r="W318" s="41"/>
      <c r="X318" s="41"/>
      <c r="Y318" s="41"/>
      <c r="Z318" s="41"/>
    </row>
    <row r="319">
      <c r="A319" s="41"/>
      <c r="B319" s="41"/>
      <c r="C319" s="41"/>
      <c r="D319" s="41"/>
      <c r="E319" s="41"/>
      <c r="F319" s="39"/>
      <c r="G319" s="39"/>
      <c r="H319" s="39"/>
      <c r="I319" s="41"/>
      <c r="J319" s="41"/>
      <c r="K319" s="41"/>
      <c r="L319" s="41"/>
      <c r="M319" s="41"/>
      <c r="N319" s="41"/>
      <c r="O319" s="41"/>
      <c r="P319" s="41"/>
      <c r="Q319" s="41"/>
      <c r="R319" s="41"/>
      <c r="S319" s="41"/>
      <c r="T319" s="41"/>
      <c r="U319" s="41"/>
      <c r="V319" s="41"/>
      <c r="W319" s="41"/>
      <c r="X319" s="41"/>
      <c r="Y319" s="41"/>
      <c r="Z319" s="41"/>
    </row>
    <row r="320">
      <c r="A320" s="41"/>
      <c r="B320" s="41"/>
      <c r="C320" s="41"/>
      <c r="D320" s="41"/>
      <c r="E320" s="41"/>
      <c r="F320" s="39"/>
      <c r="G320" s="39"/>
      <c r="H320" s="39"/>
      <c r="I320" s="41"/>
      <c r="J320" s="41"/>
      <c r="K320" s="41"/>
      <c r="L320" s="41"/>
      <c r="M320" s="41"/>
      <c r="N320" s="41"/>
      <c r="O320" s="41"/>
      <c r="P320" s="41"/>
      <c r="Q320" s="41"/>
      <c r="R320" s="41"/>
      <c r="S320" s="41"/>
      <c r="T320" s="41"/>
      <c r="U320" s="41"/>
      <c r="V320" s="41"/>
      <c r="W320" s="41"/>
      <c r="X320" s="41"/>
      <c r="Y320" s="41"/>
      <c r="Z320" s="41"/>
    </row>
    <row r="321">
      <c r="A321" s="41"/>
      <c r="B321" s="41"/>
      <c r="C321" s="41"/>
      <c r="D321" s="41"/>
      <c r="E321" s="41"/>
      <c r="F321" s="39"/>
      <c r="G321" s="39"/>
      <c r="H321" s="39"/>
      <c r="I321" s="41"/>
      <c r="J321" s="41"/>
      <c r="K321" s="41"/>
      <c r="L321" s="41"/>
      <c r="M321" s="41"/>
      <c r="N321" s="41"/>
      <c r="O321" s="41"/>
      <c r="P321" s="41"/>
      <c r="Q321" s="41"/>
      <c r="R321" s="41"/>
      <c r="S321" s="41"/>
      <c r="T321" s="41"/>
      <c r="U321" s="41"/>
      <c r="V321" s="41"/>
      <c r="W321" s="41"/>
      <c r="X321" s="41"/>
      <c r="Y321" s="41"/>
      <c r="Z321" s="41"/>
    </row>
    <row r="322">
      <c r="A322" s="41"/>
      <c r="B322" s="41"/>
      <c r="C322" s="41"/>
      <c r="D322" s="41"/>
      <c r="E322" s="41"/>
      <c r="F322" s="39"/>
      <c r="G322" s="39"/>
      <c r="H322" s="39"/>
      <c r="I322" s="41"/>
      <c r="J322" s="41"/>
      <c r="K322" s="41"/>
      <c r="L322" s="41"/>
      <c r="M322" s="41"/>
      <c r="N322" s="41"/>
      <c r="O322" s="41"/>
      <c r="P322" s="41"/>
      <c r="Q322" s="41"/>
      <c r="R322" s="41"/>
      <c r="S322" s="41"/>
      <c r="T322" s="41"/>
      <c r="U322" s="41"/>
      <c r="V322" s="41"/>
      <c r="W322" s="41"/>
      <c r="X322" s="41"/>
      <c r="Y322" s="41"/>
      <c r="Z322" s="41"/>
    </row>
    <row r="323">
      <c r="A323" s="41"/>
      <c r="B323" s="41"/>
      <c r="C323" s="41"/>
      <c r="D323" s="41"/>
      <c r="E323" s="41"/>
      <c r="F323" s="39"/>
      <c r="G323" s="39"/>
      <c r="H323" s="39"/>
      <c r="I323" s="41"/>
      <c r="J323" s="41"/>
      <c r="K323" s="41"/>
      <c r="L323" s="41"/>
      <c r="M323" s="41"/>
      <c r="N323" s="41"/>
      <c r="O323" s="41"/>
      <c r="P323" s="41"/>
      <c r="Q323" s="41"/>
      <c r="R323" s="41"/>
      <c r="S323" s="41"/>
      <c r="T323" s="41"/>
      <c r="U323" s="41"/>
      <c r="V323" s="41"/>
      <c r="W323" s="41"/>
      <c r="X323" s="41"/>
      <c r="Y323" s="41"/>
      <c r="Z323" s="41"/>
    </row>
    <row r="324">
      <c r="A324" s="41"/>
      <c r="B324" s="41"/>
      <c r="C324" s="41"/>
      <c r="D324" s="41"/>
      <c r="E324" s="41"/>
      <c r="F324" s="39"/>
      <c r="G324" s="39"/>
      <c r="H324" s="39"/>
      <c r="I324" s="41"/>
      <c r="J324" s="41"/>
      <c r="K324" s="41"/>
      <c r="L324" s="41"/>
      <c r="M324" s="41"/>
      <c r="N324" s="41"/>
      <c r="O324" s="41"/>
      <c r="P324" s="41"/>
      <c r="Q324" s="41"/>
      <c r="R324" s="41"/>
      <c r="S324" s="41"/>
      <c r="T324" s="41"/>
      <c r="U324" s="41"/>
      <c r="V324" s="41"/>
      <c r="W324" s="41"/>
      <c r="X324" s="41"/>
      <c r="Y324" s="41"/>
      <c r="Z324" s="41"/>
    </row>
    <row r="325">
      <c r="A325" s="41"/>
      <c r="B325" s="41"/>
      <c r="C325" s="41"/>
      <c r="D325" s="41"/>
      <c r="E325" s="41"/>
      <c r="F325" s="39"/>
      <c r="G325" s="39"/>
      <c r="H325" s="39"/>
      <c r="I325" s="41"/>
      <c r="J325" s="41"/>
      <c r="K325" s="41"/>
      <c r="L325" s="41"/>
      <c r="M325" s="41"/>
      <c r="N325" s="41"/>
      <c r="O325" s="41"/>
      <c r="P325" s="41"/>
      <c r="Q325" s="41"/>
      <c r="R325" s="41"/>
      <c r="S325" s="41"/>
      <c r="T325" s="41"/>
      <c r="U325" s="41"/>
      <c r="V325" s="41"/>
      <c r="W325" s="41"/>
      <c r="X325" s="41"/>
      <c r="Y325" s="41"/>
      <c r="Z325" s="41"/>
    </row>
    <row r="326">
      <c r="A326" s="41"/>
      <c r="B326" s="41"/>
      <c r="C326" s="41"/>
      <c r="D326" s="41"/>
      <c r="E326" s="41"/>
      <c r="F326" s="39"/>
      <c r="G326" s="39"/>
      <c r="H326" s="39"/>
      <c r="I326" s="41"/>
      <c r="J326" s="41"/>
      <c r="K326" s="41"/>
      <c r="L326" s="41"/>
      <c r="M326" s="41"/>
      <c r="N326" s="41"/>
      <c r="O326" s="41"/>
      <c r="P326" s="41"/>
      <c r="Q326" s="41"/>
      <c r="R326" s="41"/>
      <c r="S326" s="41"/>
      <c r="T326" s="41"/>
      <c r="U326" s="41"/>
      <c r="V326" s="41"/>
      <c r="W326" s="41"/>
      <c r="X326" s="41"/>
      <c r="Y326" s="41"/>
      <c r="Z326" s="41"/>
    </row>
    <row r="327">
      <c r="A327" s="41"/>
      <c r="B327" s="41"/>
      <c r="C327" s="41"/>
      <c r="D327" s="41"/>
      <c r="E327" s="41"/>
      <c r="F327" s="39"/>
      <c r="G327" s="39"/>
      <c r="H327" s="39"/>
      <c r="I327" s="41"/>
      <c r="J327" s="41"/>
      <c r="K327" s="41"/>
      <c r="L327" s="41"/>
      <c r="M327" s="41"/>
      <c r="N327" s="41"/>
      <c r="O327" s="41"/>
      <c r="P327" s="41"/>
      <c r="Q327" s="41"/>
      <c r="R327" s="41"/>
      <c r="S327" s="41"/>
      <c r="T327" s="41"/>
      <c r="U327" s="41"/>
      <c r="V327" s="41"/>
      <c r="W327" s="41"/>
      <c r="X327" s="41"/>
      <c r="Y327" s="41"/>
      <c r="Z327" s="41"/>
    </row>
    <row r="328">
      <c r="A328" s="41"/>
      <c r="B328" s="41"/>
      <c r="C328" s="41"/>
      <c r="D328" s="41"/>
      <c r="E328" s="41"/>
      <c r="F328" s="39"/>
      <c r="G328" s="39"/>
      <c r="H328" s="39"/>
      <c r="I328" s="41"/>
      <c r="J328" s="41"/>
      <c r="K328" s="41"/>
      <c r="L328" s="41"/>
      <c r="M328" s="41"/>
      <c r="N328" s="41"/>
      <c r="O328" s="41"/>
      <c r="P328" s="41"/>
      <c r="Q328" s="41"/>
      <c r="R328" s="41"/>
      <c r="S328" s="41"/>
      <c r="T328" s="41"/>
      <c r="U328" s="41"/>
      <c r="V328" s="41"/>
      <c r="W328" s="41"/>
      <c r="X328" s="41"/>
      <c r="Y328" s="41"/>
      <c r="Z328" s="41"/>
    </row>
    <row r="329">
      <c r="A329" s="41"/>
      <c r="B329" s="41"/>
      <c r="C329" s="41"/>
      <c r="D329" s="41"/>
      <c r="E329" s="41"/>
      <c r="F329" s="39"/>
      <c r="G329" s="39"/>
      <c r="H329" s="39"/>
      <c r="I329" s="41"/>
      <c r="J329" s="41"/>
      <c r="K329" s="41"/>
      <c r="L329" s="41"/>
      <c r="M329" s="41"/>
      <c r="N329" s="41"/>
      <c r="O329" s="41"/>
      <c r="P329" s="41"/>
      <c r="Q329" s="41"/>
      <c r="R329" s="41"/>
      <c r="S329" s="41"/>
      <c r="T329" s="41"/>
      <c r="U329" s="41"/>
      <c r="V329" s="41"/>
      <c r="W329" s="41"/>
      <c r="X329" s="41"/>
      <c r="Y329" s="41"/>
      <c r="Z329" s="41"/>
    </row>
    <row r="330">
      <c r="A330" s="41"/>
      <c r="B330" s="41"/>
      <c r="C330" s="41"/>
      <c r="D330" s="41"/>
      <c r="E330" s="41"/>
      <c r="F330" s="39"/>
      <c r="G330" s="39"/>
      <c r="H330" s="39"/>
      <c r="I330" s="41"/>
      <c r="J330" s="41"/>
      <c r="K330" s="41"/>
      <c r="L330" s="41"/>
      <c r="M330" s="41"/>
      <c r="N330" s="41"/>
      <c r="O330" s="41"/>
      <c r="P330" s="41"/>
      <c r="Q330" s="41"/>
      <c r="R330" s="41"/>
      <c r="S330" s="41"/>
      <c r="T330" s="41"/>
      <c r="U330" s="41"/>
      <c r="V330" s="41"/>
      <c r="W330" s="41"/>
      <c r="X330" s="41"/>
      <c r="Y330" s="41"/>
      <c r="Z330" s="41"/>
    </row>
    <row r="331">
      <c r="A331" s="41"/>
      <c r="B331" s="41"/>
      <c r="C331" s="41"/>
      <c r="D331" s="41"/>
      <c r="E331" s="41"/>
      <c r="F331" s="39"/>
      <c r="G331" s="39"/>
      <c r="H331" s="39"/>
      <c r="I331" s="41"/>
      <c r="J331" s="41"/>
      <c r="K331" s="41"/>
      <c r="L331" s="41"/>
      <c r="M331" s="41"/>
      <c r="N331" s="41"/>
      <c r="O331" s="41"/>
      <c r="P331" s="41"/>
      <c r="Q331" s="41"/>
      <c r="R331" s="41"/>
      <c r="S331" s="41"/>
      <c r="T331" s="41"/>
      <c r="U331" s="41"/>
      <c r="V331" s="41"/>
      <c r="W331" s="41"/>
      <c r="X331" s="41"/>
      <c r="Y331" s="41"/>
      <c r="Z331" s="41"/>
    </row>
    <row r="332">
      <c r="A332" s="41"/>
      <c r="B332" s="41"/>
      <c r="C332" s="41"/>
      <c r="D332" s="41"/>
      <c r="E332" s="41"/>
      <c r="F332" s="39"/>
      <c r="G332" s="39"/>
      <c r="H332" s="39"/>
      <c r="I332" s="41"/>
      <c r="J332" s="41"/>
      <c r="K332" s="41"/>
      <c r="L332" s="41"/>
      <c r="M332" s="41"/>
      <c r="N332" s="41"/>
      <c r="O332" s="41"/>
      <c r="P332" s="41"/>
      <c r="Q332" s="41"/>
      <c r="R332" s="41"/>
      <c r="S332" s="41"/>
      <c r="T332" s="41"/>
      <c r="U332" s="41"/>
      <c r="V332" s="41"/>
      <c r="W332" s="41"/>
      <c r="X332" s="41"/>
      <c r="Y332" s="41"/>
      <c r="Z332" s="41"/>
    </row>
    <row r="333">
      <c r="A333" s="41"/>
      <c r="B333" s="41"/>
      <c r="C333" s="41"/>
      <c r="D333" s="41"/>
      <c r="E333" s="41"/>
      <c r="F333" s="39"/>
      <c r="G333" s="39"/>
      <c r="H333" s="39"/>
      <c r="I333" s="41"/>
      <c r="J333" s="41"/>
      <c r="K333" s="41"/>
      <c r="L333" s="41"/>
      <c r="M333" s="41"/>
      <c r="N333" s="41"/>
      <c r="O333" s="41"/>
      <c r="P333" s="41"/>
      <c r="Q333" s="41"/>
      <c r="R333" s="41"/>
      <c r="S333" s="41"/>
      <c r="T333" s="41"/>
      <c r="U333" s="41"/>
      <c r="V333" s="41"/>
      <c r="W333" s="41"/>
      <c r="X333" s="41"/>
      <c r="Y333" s="41"/>
      <c r="Z333" s="41"/>
    </row>
    <row r="334">
      <c r="A334" s="41"/>
      <c r="B334" s="41"/>
      <c r="C334" s="41"/>
      <c r="D334" s="41"/>
      <c r="E334" s="41"/>
      <c r="F334" s="39"/>
      <c r="G334" s="39"/>
      <c r="H334" s="39"/>
      <c r="I334" s="41"/>
      <c r="J334" s="41"/>
      <c r="K334" s="41"/>
      <c r="L334" s="41"/>
      <c r="M334" s="41"/>
      <c r="N334" s="41"/>
      <c r="O334" s="41"/>
      <c r="P334" s="41"/>
      <c r="Q334" s="41"/>
      <c r="R334" s="41"/>
      <c r="S334" s="41"/>
      <c r="T334" s="41"/>
      <c r="U334" s="41"/>
      <c r="V334" s="41"/>
      <c r="W334" s="41"/>
      <c r="X334" s="41"/>
      <c r="Y334" s="41"/>
      <c r="Z334" s="41"/>
    </row>
    <row r="335">
      <c r="A335" s="41"/>
      <c r="B335" s="41"/>
      <c r="C335" s="41"/>
      <c r="D335" s="41"/>
      <c r="E335" s="41"/>
      <c r="F335" s="39"/>
      <c r="G335" s="39"/>
      <c r="H335" s="39"/>
      <c r="I335" s="41"/>
      <c r="J335" s="41"/>
      <c r="K335" s="41"/>
      <c r="L335" s="41"/>
      <c r="M335" s="41"/>
      <c r="N335" s="41"/>
      <c r="O335" s="41"/>
      <c r="P335" s="41"/>
      <c r="Q335" s="41"/>
      <c r="R335" s="41"/>
      <c r="S335" s="41"/>
      <c r="T335" s="41"/>
      <c r="U335" s="41"/>
      <c r="V335" s="41"/>
      <c r="W335" s="41"/>
      <c r="X335" s="41"/>
      <c r="Y335" s="41"/>
      <c r="Z335" s="41"/>
    </row>
    <row r="336">
      <c r="A336" s="41"/>
      <c r="B336" s="41"/>
      <c r="C336" s="41"/>
      <c r="D336" s="41"/>
      <c r="E336" s="41"/>
      <c r="F336" s="39"/>
      <c r="G336" s="39"/>
      <c r="H336" s="39"/>
      <c r="I336" s="41"/>
      <c r="J336" s="41"/>
      <c r="K336" s="41"/>
      <c r="L336" s="41"/>
      <c r="M336" s="41"/>
      <c r="N336" s="41"/>
      <c r="O336" s="41"/>
      <c r="P336" s="41"/>
      <c r="Q336" s="41"/>
      <c r="R336" s="41"/>
      <c r="S336" s="41"/>
      <c r="T336" s="41"/>
      <c r="U336" s="41"/>
      <c r="V336" s="41"/>
      <c r="W336" s="41"/>
      <c r="X336" s="41"/>
      <c r="Y336" s="41"/>
      <c r="Z336" s="41"/>
    </row>
    <row r="337">
      <c r="A337" s="41"/>
      <c r="B337" s="41"/>
      <c r="C337" s="41"/>
      <c r="D337" s="41"/>
      <c r="E337" s="41"/>
      <c r="F337" s="39"/>
      <c r="G337" s="39"/>
      <c r="H337" s="39"/>
      <c r="I337" s="41"/>
      <c r="J337" s="41"/>
      <c r="K337" s="41"/>
      <c r="L337" s="41"/>
      <c r="M337" s="41"/>
      <c r="N337" s="41"/>
      <c r="O337" s="41"/>
      <c r="P337" s="41"/>
      <c r="Q337" s="41"/>
      <c r="R337" s="41"/>
      <c r="S337" s="41"/>
      <c r="T337" s="41"/>
      <c r="U337" s="41"/>
      <c r="V337" s="41"/>
      <c r="W337" s="41"/>
      <c r="X337" s="41"/>
      <c r="Y337" s="41"/>
      <c r="Z337" s="41"/>
    </row>
    <row r="338">
      <c r="A338" s="41"/>
      <c r="B338" s="41"/>
      <c r="C338" s="41"/>
      <c r="D338" s="41"/>
      <c r="E338" s="41"/>
      <c r="F338" s="39"/>
      <c r="G338" s="39"/>
      <c r="H338" s="39"/>
      <c r="I338" s="41"/>
      <c r="J338" s="41"/>
      <c r="K338" s="41"/>
      <c r="L338" s="41"/>
      <c r="M338" s="41"/>
      <c r="N338" s="41"/>
      <c r="O338" s="41"/>
      <c r="P338" s="41"/>
      <c r="Q338" s="41"/>
      <c r="R338" s="41"/>
      <c r="S338" s="41"/>
      <c r="T338" s="41"/>
      <c r="U338" s="41"/>
      <c r="V338" s="41"/>
      <c r="W338" s="41"/>
      <c r="X338" s="41"/>
      <c r="Y338" s="41"/>
      <c r="Z338" s="41"/>
    </row>
    <row r="339">
      <c r="A339" s="41"/>
      <c r="B339" s="41"/>
      <c r="C339" s="41"/>
      <c r="D339" s="41"/>
      <c r="E339" s="41"/>
      <c r="F339" s="39"/>
      <c r="G339" s="39"/>
      <c r="H339" s="39"/>
      <c r="I339" s="41"/>
      <c r="J339" s="41"/>
      <c r="K339" s="41"/>
      <c r="L339" s="41"/>
      <c r="M339" s="41"/>
      <c r="N339" s="41"/>
      <c r="O339" s="41"/>
      <c r="P339" s="41"/>
      <c r="Q339" s="41"/>
      <c r="R339" s="41"/>
      <c r="S339" s="41"/>
      <c r="T339" s="41"/>
      <c r="U339" s="41"/>
      <c r="V339" s="41"/>
      <c r="W339" s="41"/>
      <c r="X339" s="41"/>
      <c r="Y339" s="41"/>
      <c r="Z339" s="41"/>
    </row>
    <row r="340">
      <c r="A340" s="41"/>
      <c r="B340" s="41"/>
      <c r="C340" s="41"/>
      <c r="D340" s="41"/>
      <c r="E340" s="41"/>
      <c r="F340" s="39"/>
      <c r="G340" s="39"/>
      <c r="H340" s="39"/>
      <c r="I340" s="41"/>
      <c r="J340" s="41"/>
      <c r="K340" s="41"/>
      <c r="L340" s="41"/>
      <c r="M340" s="41"/>
      <c r="N340" s="41"/>
      <c r="O340" s="41"/>
      <c r="P340" s="41"/>
      <c r="Q340" s="41"/>
      <c r="R340" s="41"/>
      <c r="S340" s="41"/>
      <c r="T340" s="41"/>
      <c r="U340" s="41"/>
      <c r="V340" s="41"/>
      <c r="W340" s="41"/>
      <c r="X340" s="41"/>
      <c r="Y340" s="41"/>
      <c r="Z340" s="41"/>
    </row>
    <row r="341">
      <c r="A341" s="41"/>
      <c r="B341" s="41"/>
      <c r="C341" s="41"/>
      <c r="D341" s="41"/>
      <c r="E341" s="41"/>
      <c r="F341" s="39"/>
      <c r="G341" s="39"/>
      <c r="H341" s="39"/>
      <c r="I341" s="41"/>
      <c r="J341" s="41"/>
      <c r="K341" s="41"/>
      <c r="L341" s="41"/>
      <c r="M341" s="41"/>
      <c r="N341" s="41"/>
      <c r="O341" s="41"/>
      <c r="P341" s="41"/>
      <c r="Q341" s="41"/>
      <c r="R341" s="41"/>
      <c r="S341" s="41"/>
      <c r="T341" s="41"/>
      <c r="U341" s="41"/>
      <c r="V341" s="41"/>
      <c r="W341" s="41"/>
      <c r="X341" s="41"/>
      <c r="Y341" s="41"/>
      <c r="Z341" s="41"/>
    </row>
    <row r="342">
      <c r="A342" s="41"/>
      <c r="B342" s="41"/>
      <c r="C342" s="41"/>
      <c r="D342" s="41"/>
      <c r="E342" s="41"/>
      <c r="F342" s="39"/>
      <c r="G342" s="39"/>
      <c r="H342" s="39"/>
      <c r="I342" s="41"/>
      <c r="J342" s="41"/>
      <c r="K342" s="41"/>
      <c r="L342" s="41"/>
      <c r="M342" s="41"/>
      <c r="N342" s="41"/>
      <c r="O342" s="41"/>
      <c r="P342" s="41"/>
      <c r="Q342" s="41"/>
      <c r="R342" s="41"/>
      <c r="S342" s="41"/>
      <c r="T342" s="41"/>
      <c r="U342" s="41"/>
      <c r="V342" s="41"/>
      <c r="W342" s="41"/>
      <c r="X342" s="41"/>
      <c r="Y342" s="41"/>
      <c r="Z342" s="41"/>
    </row>
    <row r="343">
      <c r="A343" s="41"/>
      <c r="B343" s="41"/>
      <c r="C343" s="41"/>
      <c r="D343" s="41"/>
      <c r="E343" s="41"/>
      <c r="F343" s="39"/>
      <c r="G343" s="39"/>
      <c r="H343" s="39"/>
      <c r="I343" s="41"/>
      <c r="J343" s="41"/>
      <c r="K343" s="41"/>
      <c r="L343" s="41"/>
      <c r="M343" s="41"/>
      <c r="N343" s="41"/>
      <c r="O343" s="41"/>
      <c r="P343" s="41"/>
      <c r="Q343" s="41"/>
      <c r="R343" s="41"/>
      <c r="S343" s="41"/>
      <c r="T343" s="41"/>
      <c r="U343" s="41"/>
      <c r="V343" s="41"/>
      <c r="W343" s="41"/>
      <c r="X343" s="41"/>
      <c r="Y343" s="41"/>
      <c r="Z343" s="41"/>
    </row>
    <row r="344">
      <c r="A344" s="41"/>
      <c r="B344" s="41"/>
      <c r="C344" s="41"/>
      <c r="D344" s="41"/>
      <c r="E344" s="41"/>
      <c r="F344" s="39"/>
      <c r="G344" s="39"/>
      <c r="H344" s="39"/>
      <c r="I344" s="41"/>
      <c r="J344" s="41"/>
      <c r="K344" s="41"/>
      <c r="L344" s="41"/>
      <c r="M344" s="41"/>
      <c r="N344" s="41"/>
      <c r="O344" s="41"/>
      <c r="P344" s="41"/>
      <c r="Q344" s="41"/>
      <c r="R344" s="41"/>
      <c r="S344" s="41"/>
      <c r="T344" s="41"/>
      <c r="U344" s="41"/>
      <c r="V344" s="41"/>
      <c r="W344" s="41"/>
      <c r="X344" s="41"/>
      <c r="Y344" s="41"/>
      <c r="Z344" s="41"/>
    </row>
    <row r="345">
      <c r="A345" s="41"/>
      <c r="B345" s="41"/>
      <c r="C345" s="41"/>
      <c r="D345" s="41"/>
      <c r="E345" s="41"/>
      <c r="F345" s="39"/>
      <c r="G345" s="39"/>
      <c r="H345" s="39"/>
      <c r="I345" s="41"/>
      <c r="J345" s="41"/>
      <c r="K345" s="41"/>
      <c r="L345" s="41"/>
      <c r="M345" s="41"/>
      <c r="N345" s="41"/>
      <c r="O345" s="41"/>
      <c r="P345" s="41"/>
      <c r="Q345" s="41"/>
      <c r="R345" s="41"/>
      <c r="S345" s="41"/>
      <c r="T345" s="41"/>
      <c r="U345" s="41"/>
      <c r="V345" s="41"/>
      <c r="W345" s="41"/>
      <c r="X345" s="41"/>
      <c r="Y345" s="41"/>
      <c r="Z345" s="41"/>
    </row>
    <row r="346">
      <c r="A346" s="41"/>
      <c r="B346" s="41"/>
      <c r="C346" s="41"/>
      <c r="D346" s="41"/>
      <c r="E346" s="41"/>
      <c r="F346" s="39"/>
      <c r="G346" s="39"/>
      <c r="H346" s="39"/>
      <c r="I346" s="41"/>
      <c r="J346" s="41"/>
      <c r="K346" s="41"/>
      <c r="L346" s="41"/>
      <c r="M346" s="41"/>
      <c r="N346" s="41"/>
      <c r="O346" s="41"/>
      <c r="P346" s="41"/>
      <c r="Q346" s="41"/>
      <c r="R346" s="41"/>
      <c r="S346" s="41"/>
      <c r="T346" s="41"/>
      <c r="U346" s="41"/>
      <c r="V346" s="41"/>
      <c r="W346" s="41"/>
      <c r="X346" s="41"/>
      <c r="Y346" s="41"/>
      <c r="Z346" s="41"/>
    </row>
    <row r="347">
      <c r="A347" s="41"/>
      <c r="B347" s="41"/>
      <c r="C347" s="41"/>
      <c r="D347" s="41"/>
      <c r="E347" s="41"/>
      <c r="F347" s="39"/>
      <c r="G347" s="39"/>
      <c r="H347" s="39"/>
      <c r="I347" s="41"/>
      <c r="J347" s="41"/>
      <c r="K347" s="41"/>
      <c r="L347" s="41"/>
      <c r="M347" s="41"/>
      <c r="N347" s="41"/>
      <c r="O347" s="41"/>
      <c r="P347" s="41"/>
      <c r="Q347" s="41"/>
      <c r="R347" s="41"/>
      <c r="S347" s="41"/>
      <c r="T347" s="41"/>
      <c r="U347" s="41"/>
      <c r="V347" s="41"/>
      <c r="W347" s="41"/>
      <c r="X347" s="41"/>
      <c r="Y347" s="41"/>
      <c r="Z347" s="41"/>
    </row>
    <row r="348">
      <c r="A348" s="41"/>
      <c r="B348" s="41"/>
      <c r="C348" s="41"/>
      <c r="D348" s="41"/>
      <c r="E348" s="41"/>
      <c r="F348" s="39"/>
      <c r="G348" s="39"/>
      <c r="H348" s="39"/>
      <c r="I348" s="41"/>
      <c r="J348" s="41"/>
      <c r="K348" s="41"/>
      <c r="L348" s="41"/>
      <c r="M348" s="41"/>
      <c r="N348" s="41"/>
      <c r="O348" s="41"/>
      <c r="P348" s="41"/>
      <c r="Q348" s="41"/>
      <c r="R348" s="41"/>
      <c r="S348" s="41"/>
      <c r="T348" s="41"/>
      <c r="U348" s="41"/>
      <c r="V348" s="41"/>
      <c r="W348" s="41"/>
      <c r="X348" s="41"/>
      <c r="Y348" s="41"/>
      <c r="Z348" s="41"/>
    </row>
    <row r="349">
      <c r="A349" s="41"/>
      <c r="B349" s="41"/>
      <c r="C349" s="41"/>
      <c r="D349" s="41"/>
      <c r="E349" s="41"/>
      <c r="F349" s="39"/>
      <c r="G349" s="39"/>
      <c r="H349" s="39"/>
      <c r="I349" s="41"/>
      <c r="J349" s="41"/>
      <c r="K349" s="41"/>
      <c r="L349" s="41"/>
      <c r="M349" s="41"/>
      <c r="N349" s="41"/>
      <c r="O349" s="41"/>
      <c r="P349" s="41"/>
      <c r="Q349" s="41"/>
      <c r="R349" s="41"/>
      <c r="S349" s="41"/>
      <c r="T349" s="41"/>
      <c r="U349" s="41"/>
      <c r="V349" s="41"/>
      <c r="W349" s="41"/>
      <c r="X349" s="41"/>
      <c r="Y349" s="41"/>
      <c r="Z349" s="41"/>
    </row>
    <row r="350">
      <c r="A350" s="41"/>
      <c r="B350" s="41"/>
      <c r="C350" s="41"/>
      <c r="D350" s="41"/>
      <c r="E350" s="41"/>
      <c r="F350" s="39"/>
      <c r="G350" s="39"/>
      <c r="H350" s="39"/>
      <c r="I350" s="41"/>
      <c r="J350" s="41"/>
      <c r="K350" s="41"/>
      <c r="L350" s="41"/>
      <c r="M350" s="41"/>
      <c r="N350" s="41"/>
      <c r="O350" s="41"/>
      <c r="P350" s="41"/>
      <c r="Q350" s="41"/>
      <c r="R350" s="41"/>
      <c r="S350" s="41"/>
      <c r="T350" s="41"/>
      <c r="U350" s="41"/>
      <c r="V350" s="41"/>
      <c r="W350" s="41"/>
      <c r="X350" s="41"/>
      <c r="Y350" s="41"/>
      <c r="Z350" s="41"/>
    </row>
    <row r="351">
      <c r="A351" s="41"/>
      <c r="B351" s="41"/>
      <c r="C351" s="41"/>
      <c r="D351" s="41"/>
      <c r="E351" s="41"/>
      <c r="F351" s="39"/>
      <c r="G351" s="39"/>
      <c r="H351" s="39"/>
      <c r="I351" s="41"/>
      <c r="J351" s="41"/>
      <c r="K351" s="41"/>
      <c r="L351" s="41"/>
      <c r="M351" s="41"/>
      <c r="N351" s="41"/>
      <c r="O351" s="41"/>
      <c r="P351" s="41"/>
      <c r="Q351" s="41"/>
      <c r="R351" s="41"/>
      <c r="S351" s="41"/>
      <c r="T351" s="41"/>
      <c r="U351" s="41"/>
      <c r="V351" s="41"/>
      <c r="W351" s="41"/>
      <c r="X351" s="41"/>
      <c r="Y351" s="41"/>
      <c r="Z351" s="41"/>
    </row>
    <row r="352">
      <c r="A352" s="41"/>
      <c r="B352" s="41"/>
      <c r="C352" s="41"/>
      <c r="D352" s="41"/>
      <c r="E352" s="41"/>
      <c r="F352" s="39"/>
      <c r="G352" s="39"/>
      <c r="H352" s="39"/>
      <c r="I352" s="41"/>
      <c r="J352" s="41"/>
      <c r="K352" s="41"/>
      <c r="L352" s="41"/>
      <c r="M352" s="41"/>
      <c r="N352" s="41"/>
      <c r="O352" s="41"/>
      <c r="P352" s="41"/>
      <c r="Q352" s="41"/>
      <c r="R352" s="41"/>
      <c r="S352" s="41"/>
      <c r="T352" s="41"/>
      <c r="U352" s="41"/>
      <c r="V352" s="41"/>
      <c r="W352" s="41"/>
      <c r="X352" s="41"/>
      <c r="Y352" s="41"/>
      <c r="Z352" s="41"/>
    </row>
    <row r="353">
      <c r="A353" s="41"/>
      <c r="B353" s="41"/>
      <c r="C353" s="41"/>
      <c r="D353" s="41"/>
      <c r="E353" s="41"/>
      <c r="F353" s="39"/>
      <c r="G353" s="39"/>
      <c r="H353" s="39"/>
      <c r="I353" s="41"/>
      <c r="J353" s="41"/>
      <c r="K353" s="41"/>
      <c r="L353" s="41"/>
      <c r="M353" s="41"/>
      <c r="N353" s="41"/>
      <c r="O353" s="41"/>
      <c r="P353" s="41"/>
      <c r="Q353" s="41"/>
      <c r="R353" s="41"/>
      <c r="S353" s="41"/>
      <c r="T353" s="41"/>
      <c r="U353" s="41"/>
      <c r="V353" s="41"/>
      <c r="W353" s="41"/>
      <c r="X353" s="41"/>
      <c r="Y353" s="41"/>
      <c r="Z353" s="41"/>
    </row>
    <row r="354">
      <c r="A354" s="41"/>
      <c r="B354" s="41"/>
      <c r="C354" s="41"/>
      <c r="D354" s="41"/>
      <c r="E354" s="41"/>
      <c r="F354" s="39"/>
      <c r="G354" s="39"/>
      <c r="H354" s="39"/>
      <c r="I354" s="41"/>
      <c r="J354" s="41"/>
      <c r="K354" s="41"/>
      <c r="L354" s="41"/>
      <c r="M354" s="41"/>
      <c r="N354" s="41"/>
      <c r="O354" s="41"/>
      <c r="P354" s="41"/>
      <c r="Q354" s="41"/>
      <c r="R354" s="41"/>
      <c r="S354" s="41"/>
      <c r="T354" s="41"/>
      <c r="U354" s="41"/>
      <c r="V354" s="41"/>
      <c r="W354" s="41"/>
      <c r="X354" s="41"/>
      <c r="Y354" s="41"/>
      <c r="Z354" s="41"/>
    </row>
    <row r="355">
      <c r="A355" s="41"/>
      <c r="B355" s="41"/>
      <c r="C355" s="41"/>
      <c r="D355" s="41"/>
      <c r="E355" s="41"/>
      <c r="F355" s="39"/>
      <c r="G355" s="39"/>
      <c r="H355" s="39"/>
      <c r="I355" s="41"/>
      <c r="J355" s="41"/>
      <c r="K355" s="41"/>
      <c r="L355" s="41"/>
      <c r="M355" s="41"/>
      <c r="N355" s="41"/>
      <c r="O355" s="41"/>
      <c r="P355" s="41"/>
      <c r="Q355" s="41"/>
      <c r="R355" s="41"/>
      <c r="S355" s="41"/>
      <c r="T355" s="41"/>
      <c r="U355" s="41"/>
      <c r="V355" s="41"/>
      <c r="W355" s="41"/>
      <c r="X355" s="41"/>
      <c r="Y355" s="41"/>
      <c r="Z355" s="41"/>
    </row>
    <row r="356">
      <c r="A356" s="41"/>
      <c r="B356" s="41"/>
      <c r="C356" s="41"/>
      <c r="D356" s="41"/>
      <c r="E356" s="41"/>
      <c r="F356" s="39"/>
      <c r="G356" s="39"/>
      <c r="H356" s="39"/>
      <c r="I356" s="41"/>
      <c r="J356" s="41"/>
      <c r="K356" s="41"/>
      <c r="L356" s="41"/>
      <c r="M356" s="41"/>
      <c r="N356" s="41"/>
      <c r="O356" s="41"/>
      <c r="P356" s="41"/>
      <c r="Q356" s="41"/>
      <c r="R356" s="41"/>
      <c r="S356" s="41"/>
      <c r="T356" s="41"/>
      <c r="U356" s="41"/>
      <c r="V356" s="41"/>
      <c r="W356" s="41"/>
      <c r="X356" s="41"/>
      <c r="Y356" s="41"/>
      <c r="Z356" s="41"/>
    </row>
    <row r="357">
      <c r="A357" s="41"/>
      <c r="B357" s="41"/>
      <c r="C357" s="41"/>
      <c r="D357" s="41"/>
      <c r="E357" s="41"/>
      <c r="F357" s="39"/>
      <c r="G357" s="39"/>
      <c r="H357" s="39"/>
      <c r="I357" s="41"/>
      <c r="J357" s="41"/>
      <c r="K357" s="41"/>
      <c r="L357" s="41"/>
      <c r="M357" s="41"/>
      <c r="N357" s="41"/>
      <c r="O357" s="41"/>
      <c r="P357" s="41"/>
      <c r="Q357" s="41"/>
      <c r="R357" s="41"/>
      <c r="S357" s="41"/>
      <c r="T357" s="41"/>
      <c r="U357" s="41"/>
      <c r="V357" s="41"/>
      <c r="W357" s="41"/>
      <c r="X357" s="41"/>
      <c r="Y357" s="41"/>
      <c r="Z357" s="41"/>
    </row>
    <row r="358">
      <c r="A358" s="41"/>
      <c r="B358" s="41"/>
      <c r="C358" s="41"/>
      <c r="D358" s="41"/>
      <c r="E358" s="41"/>
      <c r="F358" s="39"/>
      <c r="G358" s="39"/>
      <c r="H358" s="39"/>
      <c r="I358" s="41"/>
      <c r="J358" s="41"/>
      <c r="K358" s="41"/>
      <c r="L358" s="41"/>
      <c r="M358" s="41"/>
      <c r="N358" s="41"/>
      <c r="O358" s="41"/>
      <c r="P358" s="41"/>
      <c r="Q358" s="41"/>
      <c r="R358" s="41"/>
      <c r="S358" s="41"/>
      <c r="T358" s="41"/>
      <c r="U358" s="41"/>
      <c r="V358" s="41"/>
      <c r="W358" s="41"/>
      <c r="X358" s="41"/>
      <c r="Y358" s="41"/>
      <c r="Z358" s="41"/>
    </row>
    <row r="359">
      <c r="A359" s="41"/>
      <c r="B359" s="41"/>
      <c r="C359" s="41"/>
      <c r="D359" s="41"/>
      <c r="E359" s="41"/>
      <c r="F359" s="39"/>
      <c r="G359" s="39"/>
      <c r="H359" s="39"/>
      <c r="I359" s="41"/>
      <c r="J359" s="41"/>
      <c r="K359" s="41"/>
      <c r="L359" s="41"/>
      <c r="M359" s="41"/>
      <c r="N359" s="41"/>
      <c r="O359" s="41"/>
      <c r="P359" s="41"/>
      <c r="Q359" s="41"/>
      <c r="R359" s="41"/>
      <c r="S359" s="41"/>
      <c r="T359" s="41"/>
      <c r="U359" s="41"/>
      <c r="V359" s="41"/>
      <c r="W359" s="41"/>
      <c r="X359" s="41"/>
      <c r="Y359" s="41"/>
      <c r="Z359" s="41"/>
    </row>
    <row r="360">
      <c r="A360" s="41"/>
      <c r="B360" s="41"/>
      <c r="C360" s="41"/>
      <c r="D360" s="41"/>
      <c r="E360" s="41"/>
      <c r="F360" s="39"/>
      <c r="G360" s="39"/>
      <c r="H360" s="39"/>
      <c r="I360" s="41"/>
      <c r="J360" s="41"/>
      <c r="K360" s="41"/>
      <c r="L360" s="41"/>
      <c r="M360" s="41"/>
      <c r="N360" s="41"/>
      <c r="O360" s="41"/>
      <c r="P360" s="41"/>
      <c r="Q360" s="41"/>
      <c r="R360" s="41"/>
      <c r="S360" s="41"/>
      <c r="T360" s="41"/>
      <c r="U360" s="41"/>
      <c r="V360" s="41"/>
      <c r="W360" s="41"/>
      <c r="X360" s="41"/>
      <c r="Y360" s="41"/>
      <c r="Z360" s="41"/>
    </row>
    <row r="361">
      <c r="A361" s="41"/>
      <c r="B361" s="41"/>
      <c r="C361" s="41"/>
      <c r="D361" s="41"/>
      <c r="E361" s="41"/>
      <c r="F361" s="39"/>
      <c r="G361" s="39"/>
      <c r="H361" s="39"/>
      <c r="I361" s="41"/>
      <c r="J361" s="41"/>
      <c r="K361" s="41"/>
      <c r="L361" s="41"/>
      <c r="M361" s="41"/>
      <c r="N361" s="41"/>
      <c r="O361" s="41"/>
      <c r="P361" s="41"/>
      <c r="Q361" s="41"/>
      <c r="R361" s="41"/>
      <c r="S361" s="41"/>
      <c r="T361" s="41"/>
      <c r="U361" s="41"/>
      <c r="V361" s="41"/>
      <c r="W361" s="41"/>
      <c r="X361" s="41"/>
      <c r="Y361" s="41"/>
      <c r="Z361" s="41"/>
    </row>
    <row r="362">
      <c r="A362" s="41"/>
      <c r="B362" s="41"/>
      <c r="C362" s="41"/>
      <c r="D362" s="41"/>
      <c r="E362" s="41"/>
      <c r="F362" s="39"/>
      <c r="G362" s="39"/>
      <c r="H362" s="39"/>
      <c r="I362" s="41"/>
      <c r="J362" s="41"/>
      <c r="K362" s="41"/>
      <c r="L362" s="41"/>
      <c r="M362" s="41"/>
      <c r="N362" s="41"/>
      <c r="O362" s="41"/>
      <c r="P362" s="41"/>
      <c r="Q362" s="41"/>
      <c r="R362" s="41"/>
      <c r="S362" s="41"/>
      <c r="T362" s="41"/>
      <c r="U362" s="41"/>
      <c r="V362" s="41"/>
      <c r="W362" s="41"/>
      <c r="X362" s="41"/>
      <c r="Y362" s="41"/>
      <c r="Z362" s="41"/>
    </row>
    <row r="363">
      <c r="A363" s="41"/>
      <c r="B363" s="41"/>
      <c r="C363" s="41"/>
      <c r="D363" s="41"/>
      <c r="E363" s="41"/>
      <c r="F363" s="39"/>
      <c r="G363" s="39"/>
      <c r="H363" s="39"/>
      <c r="I363" s="41"/>
      <c r="J363" s="41"/>
      <c r="K363" s="41"/>
      <c r="L363" s="41"/>
      <c r="M363" s="41"/>
      <c r="N363" s="41"/>
      <c r="O363" s="41"/>
      <c r="P363" s="41"/>
      <c r="Q363" s="41"/>
      <c r="R363" s="41"/>
      <c r="S363" s="41"/>
      <c r="T363" s="41"/>
      <c r="U363" s="41"/>
      <c r="V363" s="41"/>
      <c r="W363" s="41"/>
      <c r="X363" s="41"/>
      <c r="Y363" s="41"/>
      <c r="Z363" s="41"/>
    </row>
    <row r="364">
      <c r="A364" s="41"/>
      <c r="B364" s="41"/>
      <c r="C364" s="41"/>
      <c r="D364" s="41"/>
      <c r="E364" s="41"/>
      <c r="F364" s="39"/>
      <c r="G364" s="39"/>
      <c r="H364" s="39"/>
      <c r="I364" s="41"/>
      <c r="J364" s="41"/>
      <c r="K364" s="41"/>
      <c r="L364" s="41"/>
      <c r="M364" s="41"/>
      <c r="N364" s="41"/>
      <c r="O364" s="41"/>
      <c r="P364" s="41"/>
      <c r="Q364" s="41"/>
      <c r="R364" s="41"/>
      <c r="S364" s="41"/>
      <c r="T364" s="41"/>
      <c r="U364" s="41"/>
      <c r="V364" s="41"/>
      <c r="W364" s="41"/>
      <c r="X364" s="41"/>
      <c r="Y364" s="41"/>
      <c r="Z364" s="41"/>
    </row>
    <row r="365">
      <c r="A365" s="41"/>
      <c r="B365" s="41"/>
      <c r="C365" s="41"/>
      <c r="D365" s="41"/>
      <c r="E365" s="41"/>
      <c r="F365" s="39"/>
      <c r="G365" s="39"/>
      <c r="H365" s="39"/>
      <c r="I365" s="41"/>
      <c r="J365" s="41"/>
      <c r="K365" s="41"/>
      <c r="L365" s="41"/>
      <c r="M365" s="41"/>
      <c r="N365" s="41"/>
      <c r="O365" s="41"/>
      <c r="P365" s="41"/>
      <c r="Q365" s="41"/>
      <c r="R365" s="41"/>
      <c r="S365" s="41"/>
      <c r="T365" s="41"/>
      <c r="U365" s="41"/>
      <c r="V365" s="41"/>
      <c r="W365" s="41"/>
      <c r="X365" s="41"/>
      <c r="Y365" s="41"/>
      <c r="Z365" s="41"/>
    </row>
    <row r="366">
      <c r="A366" s="41"/>
      <c r="B366" s="41"/>
      <c r="C366" s="41"/>
      <c r="D366" s="41"/>
      <c r="E366" s="41"/>
      <c r="F366" s="39"/>
      <c r="G366" s="39"/>
      <c r="H366" s="39"/>
      <c r="I366" s="41"/>
      <c r="J366" s="41"/>
      <c r="K366" s="41"/>
      <c r="L366" s="41"/>
      <c r="M366" s="41"/>
      <c r="N366" s="41"/>
      <c r="O366" s="41"/>
      <c r="P366" s="41"/>
      <c r="Q366" s="41"/>
      <c r="R366" s="41"/>
      <c r="S366" s="41"/>
      <c r="T366" s="41"/>
      <c r="U366" s="41"/>
      <c r="V366" s="41"/>
      <c r="W366" s="41"/>
      <c r="X366" s="41"/>
      <c r="Y366" s="41"/>
      <c r="Z366" s="41"/>
    </row>
    <row r="367">
      <c r="A367" s="41"/>
      <c r="B367" s="41"/>
      <c r="C367" s="41"/>
      <c r="D367" s="41"/>
      <c r="E367" s="41"/>
      <c r="F367" s="39"/>
      <c r="G367" s="39"/>
      <c r="H367" s="39"/>
      <c r="I367" s="41"/>
      <c r="J367" s="41"/>
      <c r="K367" s="41"/>
      <c r="L367" s="41"/>
      <c r="M367" s="41"/>
      <c r="N367" s="41"/>
      <c r="O367" s="41"/>
      <c r="P367" s="41"/>
      <c r="Q367" s="41"/>
      <c r="R367" s="41"/>
      <c r="S367" s="41"/>
      <c r="T367" s="41"/>
      <c r="U367" s="41"/>
      <c r="V367" s="41"/>
      <c r="W367" s="41"/>
      <c r="X367" s="41"/>
      <c r="Y367" s="41"/>
      <c r="Z367" s="41"/>
    </row>
    <row r="368">
      <c r="A368" s="41"/>
      <c r="B368" s="41"/>
      <c r="C368" s="41"/>
      <c r="D368" s="41"/>
      <c r="E368" s="41"/>
      <c r="F368" s="39"/>
      <c r="G368" s="39"/>
      <c r="H368" s="39"/>
      <c r="I368" s="41"/>
      <c r="J368" s="41"/>
      <c r="K368" s="41"/>
      <c r="L368" s="41"/>
      <c r="M368" s="41"/>
      <c r="N368" s="41"/>
      <c r="O368" s="41"/>
      <c r="P368" s="41"/>
      <c r="Q368" s="41"/>
      <c r="R368" s="41"/>
      <c r="S368" s="41"/>
      <c r="T368" s="41"/>
      <c r="U368" s="41"/>
      <c r="V368" s="41"/>
      <c r="W368" s="41"/>
      <c r="X368" s="41"/>
      <c r="Y368" s="41"/>
      <c r="Z368" s="41"/>
    </row>
    <row r="369">
      <c r="A369" s="41"/>
      <c r="B369" s="41"/>
      <c r="C369" s="41"/>
      <c r="D369" s="41"/>
      <c r="E369" s="41"/>
      <c r="F369" s="39"/>
      <c r="G369" s="39"/>
      <c r="H369" s="39"/>
      <c r="I369" s="41"/>
      <c r="J369" s="41"/>
      <c r="K369" s="41"/>
      <c r="L369" s="41"/>
      <c r="M369" s="41"/>
      <c r="N369" s="41"/>
      <c r="O369" s="41"/>
      <c r="P369" s="41"/>
      <c r="Q369" s="41"/>
      <c r="R369" s="41"/>
      <c r="S369" s="41"/>
      <c r="T369" s="41"/>
      <c r="U369" s="41"/>
      <c r="V369" s="41"/>
      <c r="W369" s="41"/>
      <c r="X369" s="41"/>
      <c r="Y369" s="41"/>
      <c r="Z369" s="41"/>
    </row>
    <row r="370">
      <c r="A370" s="41"/>
      <c r="B370" s="41"/>
      <c r="C370" s="41"/>
      <c r="D370" s="41"/>
      <c r="E370" s="41"/>
      <c r="F370" s="39"/>
      <c r="G370" s="39"/>
      <c r="H370" s="39"/>
      <c r="I370" s="41"/>
      <c r="J370" s="41"/>
      <c r="K370" s="41"/>
      <c r="L370" s="41"/>
      <c r="M370" s="41"/>
      <c r="N370" s="41"/>
      <c r="O370" s="41"/>
      <c r="P370" s="41"/>
      <c r="Q370" s="41"/>
      <c r="R370" s="41"/>
      <c r="S370" s="41"/>
      <c r="T370" s="41"/>
      <c r="U370" s="41"/>
      <c r="V370" s="41"/>
      <c r="W370" s="41"/>
      <c r="X370" s="41"/>
      <c r="Y370" s="41"/>
      <c r="Z370" s="41"/>
    </row>
    <row r="371">
      <c r="A371" s="41"/>
      <c r="B371" s="41"/>
      <c r="C371" s="41"/>
      <c r="D371" s="41"/>
      <c r="E371" s="41"/>
      <c r="F371" s="39"/>
      <c r="G371" s="39"/>
      <c r="H371" s="39"/>
      <c r="I371" s="41"/>
      <c r="J371" s="41"/>
      <c r="K371" s="41"/>
      <c r="L371" s="41"/>
      <c r="M371" s="41"/>
      <c r="N371" s="41"/>
      <c r="O371" s="41"/>
      <c r="P371" s="41"/>
      <c r="Q371" s="41"/>
      <c r="R371" s="41"/>
      <c r="S371" s="41"/>
      <c r="T371" s="41"/>
      <c r="U371" s="41"/>
      <c r="V371" s="41"/>
      <c r="W371" s="41"/>
      <c r="X371" s="41"/>
      <c r="Y371" s="41"/>
      <c r="Z371" s="41"/>
    </row>
    <row r="372">
      <c r="A372" s="41"/>
      <c r="B372" s="41"/>
      <c r="C372" s="41"/>
      <c r="D372" s="41"/>
      <c r="E372" s="41"/>
      <c r="F372" s="39"/>
      <c r="G372" s="39"/>
      <c r="H372" s="39"/>
      <c r="I372" s="41"/>
      <c r="J372" s="41"/>
      <c r="K372" s="41"/>
      <c r="L372" s="41"/>
      <c r="M372" s="41"/>
      <c r="N372" s="41"/>
      <c r="O372" s="41"/>
      <c r="P372" s="41"/>
      <c r="Q372" s="41"/>
      <c r="R372" s="41"/>
      <c r="S372" s="41"/>
      <c r="T372" s="41"/>
      <c r="U372" s="41"/>
      <c r="V372" s="41"/>
      <c r="W372" s="41"/>
      <c r="X372" s="41"/>
      <c r="Y372" s="41"/>
      <c r="Z372" s="41"/>
    </row>
    <row r="373">
      <c r="A373" s="41"/>
      <c r="B373" s="41"/>
      <c r="C373" s="41"/>
      <c r="D373" s="41"/>
      <c r="E373" s="41"/>
      <c r="F373" s="39"/>
      <c r="G373" s="39"/>
      <c r="H373" s="39"/>
      <c r="I373" s="41"/>
      <c r="J373" s="41"/>
      <c r="K373" s="41"/>
      <c r="L373" s="41"/>
      <c r="M373" s="41"/>
      <c r="N373" s="41"/>
      <c r="O373" s="41"/>
      <c r="P373" s="41"/>
      <c r="Q373" s="41"/>
      <c r="R373" s="41"/>
      <c r="S373" s="41"/>
      <c r="T373" s="41"/>
      <c r="U373" s="41"/>
      <c r="V373" s="41"/>
      <c r="W373" s="41"/>
      <c r="X373" s="41"/>
      <c r="Y373" s="41"/>
      <c r="Z373" s="41"/>
    </row>
    <row r="374">
      <c r="A374" s="41"/>
      <c r="B374" s="41"/>
      <c r="C374" s="41"/>
      <c r="D374" s="41"/>
      <c r="E374" s="41"/>
      <c r="F374" s="39"/>
      <c r="G374" s="39"/>
      <c r="H374" s="39"/>
      <c r="I374" s="41"/>
      <c r="J374" s="41"/>
      <c r="K374" s="41"/>
      <c r="L374" s="41"/>
      <c r="M374" s="41"/>
      <c r="N374" s="41"/>
      <c r="O374" s="41"/>
      <c r="P374" s="41"/>
      <c r="Q374" s="41"/>
      <c r="R374" s="41"/>
      <c r="S374" s="41"/>
      <c r="T374" s="41"/>
      <c r="U374" s="41"/>
      <c r="V374" s="41"/>
      <c r="W374" s="41"/>
      <c r="X374" s="41"/>
      <c r="Y374" s="41"/>
      <c r="Z374" s="41"/>
    </row>
    <row r="375">
      <c r="A375" s="41"/>
      <c r="B375" s="41"/>
      <c r="C375" s="41"/>
      <c r="D375" s="41"/>
      <c r="E375" s="41"/>
      <c r="F375" s="39"/>
      <c r="G375" s="39"/>
      <c r="H375" s="39"/>
      <c r="I375" s="41"/>
      <c r="J375" s="41"/>
      <c r="K375" s="41"/>
      <c r="L375" s="41"/>
      <c r="M375" s="41"/>
      <c r="N375" s="41"/>
      <c r="O375" s="41"/>
      <c r="P375" s="41"/>
      <c r="Q375" s="41"/>
      <c r="R375" s="41"/>
      <c r="S375" s="41"/>
      <c r="T375" s="41"/>
      <c r="U375" s="41"/>
      <c r="V375" s="41"/>
      <c r="W375" s="41"/>
      <c r="X375" s="41"/>
      <c r="Y375" s="41"/>
      <c r="Z375" s="41"/>
    </row>
    <row r="376">
      <c r="A376" s="41"/>
      <c r="B376" s="41"/>
      <c r="C376" s="41"/>
      <c r="D376" s="41"/>
      <c r="E376" s="41"/>
      <c r="F376" s="39"/>
      <c r="G376" s="39"/>
      <c r="H376" s="39"/>
      <c r="I376" s="41"/>
      <c r="J376" s="41"/>
      <c r="K376" s="41"/>
      <c r="L376" s="41"/>
      <c r="M376" s="41"/>
      <c r="N376" s="41"/>
      <c r="O376" s="41"/>
      <c r="P376" s="41"/>
      <c r="Q376" s="41"/>
      <c r="R376" s="41"/>
      <c r="S376" s="41"/>
      <c r="T376" s="41"/>
      <c r="U376" s="41"/>
      <c r="V376" s="41"/>
      <c r="W376" s="41"/>
      <c r="X376" s="41"/>
      <c r="Y376" s="41"/>
      <c r="Z376" s="41"/>
    </row>
    <row r="377">
      <c r="A377" s="41"/>
      <c r="B377" s="41"/>
      <c r="C377" s="41"/>
      <c r="D377" s="41"/>
      <c r="E377" s="41"/>
      <c r="F377" s="39"/>
      <c r="G377" s="39"/>
      <c r="H377" s="39"/>
      <c r="I377" s="41"/>
      <c r="J377" s="41"/>
      <c r="K377" s="41"/>
      <c r="L377" s="41"/>
      <c r="M377" s="41"/>
      <c r="N377" s="41"/>
      <c r="O377" s="41"/>
      <c r="P377" s="41"/>
      <c r="Q377" s="41"/>
      <c r="R377" s="41"/>
      <c r="S377" s="41"/>
      <c r="T377" s="41"/>
      <c r="U377" s="41"/>
      <c r="V377" s="41"/>
      <c r="W377" s="41"/>
      <c r="X377" s="41"/>
      <c r="Y377" s="41"/>
      <c r="Z377" s="41"/>
    </row>
    <row r="378">
      <c r="A378" s="41"/>
      <c r="B378" s="41"/>
      <c r="C378" s="41"/>
      <c r="D378" s="41"/>
      <c r="E378" s="41"/>
      <c r="F378" s="39"/>
      <c r="G378" s="39"/>
      <c r="H378" s="39"/>
      <c r="I378" s="41"/>
      <c r="J378" s="41"/>
      <c r="K378" s="41"/>
      <c r="L378" s="41"/>
      <c r="M378" s="41"/>
      <c r="N378" s="41"/>
      <c r="O378" s="41"/>
      <c r="P378" s="41"/>
      <c r="Q378" s="41"/>
      <c r="R378" s="41"/>
      <c r="S378" s="41"/>
      <c r="T378" s="41"/>
      <c r="U378" s="41"/>
      <c r="V378" s="41"/>
      <c r="W378" s="41"/>
      <c r="X378" s="41"/>
      <c r="Y378" s="41"/>
      <c r="Z378" s="41"/>
    </row>
    <row r="379">
      <c r="A379" s="41"/>
      <c r="B379" s="41"/>
      <c r="C379" s="41"/>
      <c r="D379" s="41"/>
      <c r="E379" s="41"/>
      <c r="F379" s="39"/>
      <c r="G379" s="39"/>
      <c r="H379" s="39"/>
      <c r="I379" s="41"/>
      <c r="J379" s="41"/>
      <c r="K379" s="41"/>
      <c r="L379" s="41"/>
      <c r="M379" s="41"/>
      <c r="N379" s="41"/>
      <c r="O379" s="41"/>
      <c r="P379" s="41"/>
      <c r="Q379" s="41"/>
      <c r="R379" s="41"/>
      <c r="S379" s="41"/>
      <c r="T379" s="41"/>
      <c r="U379" s="41"/>
      <c r="V379" s="41"/>
      <c r="W379" s="41"/>
      <c r="X379" s="41"/>
      <c r="Y379" s="41"/>
      <c r="Z379" s="41"/>
    </row>
    <row r="380">
      <c r="A380" s="41"/>
      <c r="B380" s="41"/>
      <c r="C380" s="41"/>
      <c r="D380" s="41"/>
      <c r="E380" s="41"/>
      <c r="F380" s="39"/>
      <c r="G380" s="39"/>
      <c r="H380" s="39"/>
      <c r="I380" s="41"/>
      <c r="J380" s="41"/>
      <c r="K380" s="41"/>
      <c r="L380" s="41"/>
      <c r="M380" s="41"/>
      <c r="N380" s="41"/>
      <c r="O380" s="41"/>
      <c r="P380" s="41"/>
      <c r="Q380" s="41"/>
      <c r="R380" s="41"/>
      <c r="S380" s="41"/>
      <c r="T380" s="41"/>
      <c r="U380" s="41"/>
      <c r="V380" s="41"/>
      <c r="W380" s="41"/>
      <c r="X380" s="41"/>
      <c r="Y380" s="41"/>
      <c r="Z380" s="41"/>
    </row>
    <row r="381">
      <c r="A381" s="41"/>
      <c r="B381" s="41"/>
      <c r="C381" s="41"/>
      <c r="D381" s="41"/>
      <c r="E381" s="41"/>
      <c r="F381" s="39"/>
      <c r="G381" s="39"/>
      <c r="H381" s="39"/>
      <c r="I381" s="41"/>
      <c r="J381" s="41"/>
      <c r="K381" s="41"/>
      <c r="L381" s="41"/>
      <c r="M381" s="41"/>
      <c r="N381" s="41"/>
      <c r="O381" s="41"/>
      <c r="P381" s="41"/>
      <c r="Q381" s="41"/>
      <c r="R381" s="41"/>
      <c r="S381" s="41"/>
      <c r="T381" s="41"/>
      <c r="U381" s="41"/>
      <c r="V381" s="41"/>
      <c r="W381" s="41"/>
      <c r="X381" s="41"/>
      <c r="Y381" s="41"/>
      <c r="Z381" s="41"/>
    </row>
    <row r="382">
      <c r="A382" s="41"/>
      <c r="B382" s="41"/>
      <c r="C382" s="41"/>
      <c r="D382" s="41"/>
      <c r="E382" s="41"/>
      <c r="F382" s="39"/>
      <c r="G382" s="39"/>
      <c r="H382" s="39"/>
      <c r="I382" s="41"/>
      <c r="J382" s="41"/>
      <c r="K382" s="41"/>
      <c r="L382" s="41"/>
      <c r="M382" s="41"/>
      <c r="N382" s="41"/>
      <c r="O382" s="41"/>
      <c r="P382" s="41"/>
      <c r="Q382" s="41"/>
      <c r="R382" s="41"/>
      <c r="S382" s="41"/>
      <c r="T382" s="41"/>
      <c r="U382" s="41"/>
      <c r="V382" s="41"/>
      <c r="W382" s="41"/>
      <c r="X382" s="41"/>
      <c r="Y382" s="41"/>
      <c r="Z382" s="41"/>
    </row>
    <row r="383">
      <c r="A383" s="41"/>
      <c r="B383" s="41"/>
      <c r="C383" s="41"/>
      <c r="D383" s="41"/>
      <c r="E383" s="41"/>
      <c r="F383" s="39"/>
      <c r="G383" s="39"/>
      <c r="H383" s="39"/>
      <c r="I383" s="41"/>
      <c r="J383" s="41"/>
      <c r="K383" s="41"/>
      <c r="L383" s="41"/>
      <c r="M383" s="41"/>
      <c r="N383" s="41"/>
      <c r="O383" s="41"/>
      <c r="P383" s="41"/>
      <c r="Q383" s="41"/>
      <c r="R383" s="41"/>
      <c r="S383" s="41"/>
      <c r="T383" s="41"/>
      <c r="U383" s="41"/>
      <c r="V383" s="41"/>
      <c r="W383" s="41"/>
      <c r="X383" s="41"/>
      <c r="Y383" s="41"/>
      <c r="Z383" s="41"/>
    </row>
    <row r="384">
      <c r="A384" s="41"/>
      <c r="B384" s="41"/>
      <c r="C384" s="41"/>
      <c r="D384" s="41"/>
      <c r="E384" s="41"/>
      <c r="F384" s="39"/>
      <c r="G384" s="39"/>
      <c r="H384" s="39"/>
      <c r="I384" s="41"/>
      <c r="J384" s="41"/>
      <c r="K384" s="41"/>
      <c r="L384" s="41"/>
      <c r="M384" s="41"/>
      <c r="N384" s="41"/>
      <c r="O384" s="41"/>
      <c r="P384" s="41"/>
      <c r="Q384" s="41"/>
      <c r="R384" s="41"/>
      <c r="S384" s="41"/>
      <c r="T384" s="41"/>
      <c r="U384" s="41"/>
      <c r="V384" s="41"/>
      <c r="W384" s="41"/>
      <c r="X384" s="41"/>
      <c r="Y384" s="41"/>
      <c r="Z384" s="41"/>
    </row>
    <row r="385">
      <c r="A385" s="41"/>
      <c r="B385" s="41"/>
      <c r="C385" s="41"/>
      <c r="D385" s="41"/>
      <c r="E385" s="41"/>
      <c r="F385" s="39"/>
      <c r="G385" s="39"/>
      <c r="H385" s="39"/>
      <c r="I385" s="41"/>
      <c r="J385" s="41"/>
      <c r="K385" s="41"/>
      <c r="L385" s="41"/>
      <c r="M385" s="41"/>
      <c r="N385" s="41"/>
      <c r="O385" s="41"/>
      <c r="P385" s="41"/>
      <c r="Q385" s="41"/>
      <c r="R385" s="41"/>
      <c r="S385" s="41"/>
      <c r="T385" s="41"/>
      <c r="U385" s="41"/>
      <c r="V385" s="41"/>
      <c r="W385" s="41"/>
      <c r="X385" s="41"/>
      <c r="Y385" s="41"/>
      <c r="Z385" s="41"/>
    </row>
    <row r="386">
      <c r="A386" s="41"/>
      <c r="B386" s="41"/>
      <c r="C386" s="41"/>
      <c r="D386" s="41"/>
      <c r="E386" s="41"/>
      <c r="F386" s="39"/>
      <c r="G386" s="39"/>
      <c r="H386" s="39"/>
      <c r="I386" s="41"/>
      <c r="J386" s="41"/>
      <c r="K386" s="41"/>
      <c r="L386" s="41"/>
      <c r="M386" s="41"/>
      <c r="N386" s="41"/>
      <c r="O386" s="41"/>
      <c r="P386" s="41"/>
      <c r="Q386" s="41"/>
      <c r="R386" s="41"/>
      <c r="S386" s="41"/>
      <c r="T386" s="41"/>
      <c r="U386" s="41"/>
      <c r="V386" s="41"/>
      <c r="W386" s="41"/>
      <c r="X386" s="41"/>
      <c r="Y386" s="41"/>
      <c r="Z386" s="41"/>
    </row>
    <row r="387">
      <c r="A387" s="41"/>
      <c r="B387" s="41"/>
      <c r="C387" s="41"/>
      <c r="D387" s="41"/>
      <c r="E387" s="41"/>
      <c r="F387" s="39"/>
      <c r="G387" s="39"/>
      <c r="H387" s="39"/>
      <c r="I387" s="41"/>
      <c r="J387" s="41"/>
      <c r="K387" s="41"/>
      <c r="L387" s="41"/>
      <c r="M387" s="41"/>
      <c r="N387" s="41"/>
      <c r="O387" s="41"/>
      <c r="P387" s="41"/>
      <c r="Q387" s="41"/>
      <c r="R387" s="41"/>
      <c r="S387" s="41"/>
      <c r="T387" s="41"/>
      <c r="U387" s="41"/>
      <c r="V387" s="41"/>
      <c r="W387" s="41"/>
      <c r="X387" s="41"/>
      <c r="Y387" s="41"/>
      <c r="Z387" s="41"/>
    </row>
    <row r="388">
      <c r="A388" s="41"/>
      <c r="B388" s="41"/>
      <c r="C388" s="41"/>
      <c r="D388" s="41"/>
      <c r="E388" s="41"/>
      <c r="F388" s="39"/>
      <c r="G388" s="39"/>
      <c r="H388" s="39"/>
      <c r="I388" s="41"/>
      <c r="J388" s="41"/>
      <c r="K388" s="41"/>
      <c r="L388" s="41"/>
      <c r="M388" s="41"/>
      <c r="N388" s="41"/>
      <c r="O388" s="41"/>
      <c r="P388" s="41"/>
      <c r="Q388" s="41"/>
      <c r="R388" s="41"/>
      <c r="S388" s="41"/>
      <c r="T388" s="41"/>
      <c r="U388" s="41"/>
      <c r="V388" s="41"/>
      <c r="W388" s="41"/>
      <c r="X388" s="41"/>
      <c r="Y388" s="41"/>
      <c r="Z388" s="41"/>
    </row>
    <row r="389">
      <c r="A389" s="41"/>
      <c r="B389" s="41"/>
      <c r="C389" s="41"/>
      <c r="D389" s="41"/>
      <c r="E389" s="41"/>
      <c r="F389" s="39"/>
      <c r="G389" s="39"/>
      <c r="H389" s="39"/>
      <c r="I389" s="41"/>
      <c r="J389" s="41"/>
      <c r="K389" s="41"/>
      <c r="L389" s="41"/>
      <c r="M389" s="41"/>
      <c r="N389" s="41"/>
      <c r="O389" s="41"/>
      <c r="P389" s="41"/>
      <c r="Q389" s="41"/>
      <c r="R389" s="41"/>
      <c r="S389" s="41"/>
      <c r="T389" s="41"/>
      <c r="U389" s="41"/>
      <c r="V389" s="41"/>
      <c r="W389" s="41"/>
      <c r="X389" s="41"/>
      <c r="Y389" s="41"/>
      <c r="Z389" s="41"/>
    </row>
    <row r="390">
      <c r="A390" s="41"/>
      <c r="B390" s="41"/>
      <c r="C390" s="41"/>
      <c r="D390" s="41"/>
      <c r="E390" s="41"/>
      <c r="F390" s="39"/>
      <c r="G390" s="39"/>
      <c r="H390" s="39"/>
      <c r="I390" s="41"/>
      <c r="J390" s="41"/>
      <c r="K390" s="41"/>
      <c r="L390" s="41"/>
      <c r="M390" s="41"/>
      <c r="N390" s="41"/>
      <c r="O390" s="41"/>
      <c r="P390" s="41"/>
      <c r="Q390" s="41"/>
      <c r="R390" s="41"/>
      <c r="S390" s="41"/>
      <c r="T390" s="41"/>
      <c r="U390" s="41"/>
      <c r="V390" s="41"/>
      <c r="W390" s="41"/>
      <c r="X390" s="41"/>
      <c r="Y390" s="41"/>
      <c r="Z390" s="41"/>
    </row>
    <row r="391">
      <c r="A391" s="41"/>
      <c r="B391" s="41"/>
      <c r="C391" s="41"/>
      <c r="D391" s="41"/>
      <c r="E391" s="41"/>
      <c r="F391" s="39"/>
      <c r="G391" s="39"/>
      <c r="H391" s="39"/>
      <c r="I391" s="41"/>
      <c r="J391" s="41"/>
      <c r="K391" s="41"/>
      <c r="L391" s="41"/>
      <c r="M391" s="41"/>
      <c r="N391" s="41"/>
      <c r="O391" s="41"/>
      <c r="P391" s="41"/>
      <c r="Q391" s="41"/>
      <c r="R391" s="41"/>
      <c r="S391" s="41"/>
      <c r="T391" s="41"/>
      <c r="U391" s="41"/>
      <c r="V391" s="41"/>
      <c r="W391" s="41"/>
      <c r="X391" s="41"/>
      <c r="Y391" s="41"/>
      <c r="Z391" s="41"/>
    </row>
    <row r="392">
      <c r="A392" s="41"/>
      <c r="B392" s="41"/>
      <c r="C392" s="41"/>
      <c r="D392" s="41"/>
      <c r="E392" s="41"/>
      <c r="F392" s="39"/>
      <c r="G392" s="39"/>
      <c r="H392" s="39"/>
      <c r="I392" s="41"/>
      <c r="J392" s="41"/>
      <c r="K392" s="41"/>
      <c r="L392" s="41"/>
      <c r="M392" s="41"/>
      <c r="N392" s="41"/>
      <c r="O392" s="41"/>
      <c r="P392" s="41"/>
      <c r="Q392" s="41"/>
      <c r="R392" s="41"/>
      <c r="S392" s="41"/>
      <c r="T392" s="41"/>
      <c r="U392" s="41"/>
      <c r="V392" s="41"/>
      <c r="W392" s="41"/>
      <c r="X392" s="41"/>
      <c r="Y392" s="41"/>
      <c r="Z392" s="41"/>
    </row>
    <row r="393">
      <c r="A393" s="41"/>
      <c r="B393" s="41"/>
      <c r="C393" s="41"/>
      <c r="D393" s="41"/>
      <c r="E393" s="41"/>
      <c r="F393" s="39"/>
      <c r="G393" s="39"/>
      <c r="H393" s="39"/>
      <c r="I393" s="41"/>
      <c r="J393" s="41"/>
      <c r="K393" s="41"/>
      <c r="L393" s="41"/>
      <c r="M393" s="41"/>
      <c r="N393" s="41"/>
      <c r="O393" s="41"/>
      <c r="P393" s="41"/>
      <c r="Q393" s="41"/>
      <c r="R393" s="41"/>
      <c r="S393" s="41"/>
      <c r="T393" s="41"/>
      <c r="U393" s="41"/>
      <c r="V393" s="41"/>
      <c r="W393" s="41"/>
      <c r="X393" s="41"/>
      <c r="Y393" s="41"/>
      <c r="Z393" s="41"/>
    </row>
    <row r="394">
      <c r="A394" s="41"/>
      <c r="B394" s="41"/>
      <c r="C394" s="41"/>
      <c r="D394" s="41"/>
      <c r="E394" s="41"/>
      <c r="F394" s="39"/>
      <c r="G394" s="39"/>
      <c r="H394" s="39"/>
      <c r="I394" s="41"/>
      <c r="J394" s="41"/>
      <c r="K394" s="41"/>
      <c r="L394" s="41"/>
      <c r="M394" s="41"/>
      <c r="N394" s="41"/>
      <c r="O394" s="41"/>
      <c r="P394" s="41"/>
      <c r="Q394" s="41"/>
      <c r="R394" s="41"/>
      <c r="S394" s="41"/>
      <c r="T394" s="41"/>
      <c r="U394" s="41"/>
      <c r="V394" s="41"/>
      <c r="W394" s="41"/>
      <c r="X394" s="41"/>
      <c r="Y394" s="41"/>
      <c r="Z394" s="41"/>
    </row>
    <row r="395">
      <c r="A395" s="41"/>
      <c r="B395" s="41"/>
      <c r="C395" s="41"/>
      <c r="D395" s="41"/>
      <c r="E395" s="41"/>
      <c r="F395" s="39"/>
      <c r="G395" s="39"/>
      <c r="H395" s="39"/>
      <c r="I395" s="41"/>
      <c r="J395" s="41"/>
      <c r="K395" s="41"/>
      <c r="L395" s="41"/>
      <c r="M395" s="41"/>
      <c r="N395" s="41"/>
      <c r="O395" s="41"/>
      <c r="P395" s="41"/>
      <c r="Q395" s="41"/>
      <c r="R395" s="41"/>
      <c r="S395" s="41"/>
      <c r="T395" s="41"/>
      <c r="U395" s="41"/>
      <c r="V395" s="41"/>
      <c r="W395" s="41"/>
      <c r="X395" s="41"/>
      <c r="Y395" s="41"/>
      <c r="Z395" s="41"/>
    </row>
    <row r="396">
      <c r="A396" s="41"/>
      <c r="B396" s="41"/>
      <c r="C396" s="41"/>
      <c r="D396" s="41"/>
      <c r="E396" s="41"/>
      <c r="F396" s="39"/>
      <c r="G396" s="39"/>
      <c r="H396" s="39"/>
      <c r="I396" s="41"/>
      <c r="J396" s="41"/>
      <c r="K396" s="41"/>
      <c r="L396" s="41"/>
      <c r="M396" s="41"/>
      <c r="N396" s="41"/>
      <c r="O396" s="41"/>
      <c r="P396" s="41"/>
      <c r="Q396" s="41"/>
      <c r="R396" s="41"/>
      <c r="S396" s="41"/>
      <c r="T396" s="41"/>
      <c r="U396" s="41"/>
      <c r="V396" s="41"/>
      <c r="W396" s="41"/>
      <c r="X396" s="41"/>
      <c r="Y396" s="41"/>
      <c r="Z396" s="41"/>
    </row>
    <row r="397">
      <c r="A397" s="41"/>
      <c r="B397" s="41"/>
      <c r="C397" s="41"/>
      <c r="D397" s="41"/>
      <c r="E397" s="41"/>
      <c r="F397" s="39"/>
      <c r="G397" s="39"/>
      <c r="H397" s="39"/>
      <c r="I397" s="41"/>
      <c r="J397" s="41"/>
      <c r="K397" s="41"/>
      <c r="L397" s="41"/>
      <c r="M397" s="41"/>
      <c r="N397" s="41"/>
      <c r="O397" s="41"/>
      <c r="P397" s="41"/>
      <c r="Q397" s="41"/>
      <c r="R397" s="41"/>
      <c r="S397" s="41"/>
      <c r="T397" s="41"/>
      <c r="U397" s="41"/>
      <c r="V397" s="41"/>
      <c r="W397" s="41"/>
      <c r="X397" s="41"/>
      <c r="Y397" s="41"/>
      <c r="Z397" s="41"/>
    </row>
    <row r="398">
      <c r="A398" s="41"/>
      <c r="B398" s="41"/>
      <c r="C398" s="41"/>
      <c r="D398" s="41"/>
      <c r="E398" s="41"/>
      <c r="F398" s="39"/>
      <c r="G398" s="39"/>
      <c r="H398" s="39"/>
      <c r="I398" s="41"/>
      <c r="J398" s="41"/>
      <c r="K398" s="41"/>
      <c r="L398" s="41"/>
      <c r="M398" s="41"/>
      <c r="N398" s="41"/>
      <c r="O398" s="41"/>
      <c r="P398" s="41"/>
      <c r="Q398" s="41"/>
      <c r="R398" s="41"/>
      <c r="S398" s="41"/>
      <c r="T398" s="41"/>
      <c r="U398" s="41"/>
      <c r="V398" s="41"/>
      <c r="W398" s="41"/>
      <c r="X398" s="41"/>
      <c r="Y398" s="41"/>
      <c r="Z398" s="41"/>
    </row>
    <row r="399">
      <c r="A399" s="41"/>
      <c r="B399" s="41"/>
      <c r="C399" s="41"/>
      <c r="D399" s="41"/>
      <c r="E399" s="41"/>
      <c r="F399" s="39"/>
      <c r="G399" s="39"/>
      <c r="H399" s="39"/>
      <c r="I399" s="41"/>
      <c r="J399" s="41"/>
      <c r="K399" s="41"/>
      <c r="L399" s="41"/>
      <c r="M399" s="41"/>
      <c r="N399" s="41"/>
      <c r="O399" s="41"/>
      <c r="P399" s="41"/>
      <c r="Q399" s="41"/>
      <c r="R399" s="41"/>
      <c r="S399" s="41"/>
      <c r="T399" s="41"/>
      <c r="U399" s="41"/>
      <c r="V399" s="41"/>
      <c r="W399" s="41"/>
      <c r="X399" s="41"/>
      <c r="Y399" s="41"/>
      <c r="Z399" s="41"/>
    </row>
    <row r="400">
      <c r="A400" s="41"/>
      <c r="B400" s="41"/>
      <c r="C400" s="41"/>
      <c r="D400" s="41"/>
      <c r="E400" s="41"/>
      <c r="F400" s="39"/>
      <c r="G400" s="39"/>
      <c r="H400" s="39"/>
      <c r="I400" s="41"/>
      <c r="J400" s="41"/>
      <c r="K400" s="41"/>
      <c r="L400" s="41"/>
      <c r="M400" s="41"/>
      <c r="N400" s="41"/>
      <c r="O400" s="41"/>
      <c r="P400" s="41"/>
      <c r="Q400" s="41"/>
      <c r="R400" s="41"/>
      <c r="S400" s="41"/>
      <c r="T400" s="41"/>
      <c r="U400" s="41"/>
      <c r="V400" s="41"/>
      <c r="W400" s="41"/>
      <c r="X400" s="41"/>
      <c r="Y400" s="41"/>
      <c r="Z400" s="41"/>
    </row>
    <row r="401">
      <c r="A401" s="41"/>
      <c r="B401" s="41"/>
      <c r="C401" s="41"/>
      <c r="D401" s="41"/>
      <c r="E401" s="41"/>
      <c r="F401" s="39"/>
      <c r="G401" s="39"/>
      <c r="H401" s="39"/>
      <c r="I401" s="41"/>
      <c r="J401" s="41"/>
      <c r="K401" s="41"/>
      <c r="L401" s="41"/>
      <c r="M401" s="41"/>
      <c r="N401" s="41"/>
      <c r="O401" s="41"/>
      <c r="P401" s="41"/>
      <c r="Q401" s="41"/>
      <c r="R401" s="41"/>
      <c r="S401" s="41"/>
      <c r="T401" s="41"/>
      <c r="U401" s="41"/>
      <c r="V401" s="41"/>
      <c r="W401" s="41"/>
      <c r="X401" s="41"/>
      <c r="Y401" s="41"/>
      <c r="Z401" s="41"/>
    </row>
    <row r="402">
      <c r="A402" s="41"/>
      <c r="B402" s="41"/>
      <c r="C402" s="41"/>
      <c r="D402" s="41"/>
      <c r="E402" s="41"/>
      <c r="F402" s="39"/>
      <c r="G402" s="39"/>
      <c r="H402" s="39"/>
      <c r="I402" s="41"/>
      <c r="J402" s="41"/>
      <c r="K402" s="41"/>
      <c r="L402" s="41"/>
      <c r="M402" s="41"/>
      <c r="N402" s="41"/>
      <c r="O402" s="41"/>
      <c r="P402" s="41"/>
      <c r="Q402" s="41"/>
      <c r="R402" s="41"/>
      <c r="S402" s="41"/>
      <c r="T402" s="41"/>
      <c r="U402" s="41"/>
      <c r="V402" s="41"/>
      <c r="W402" s="41"/>
      <c r="X402" s="41"/>
      <c r="Y402" s="41"/>
      <c r="Z402" s="41"/>
    </row>
    <row r="403">
      <c r="A403" s="41"/>
      <c r="B403" s="41"/>
      <c r="C403" s="41"/>
      <c r="D403" s="41"/>
      <c r="E403" s="41"/>
      <c r="F403" s="39"/>
      <c r="G403" s="39"/>
      <c r="H403" s="39"/>
      <c r="I403" s="41"/>
      <c r="J403" s="41"/>
      <c r="K403" s="41"/>
      <c r="L403" s="41"/>
      <c r="M403" s="41"/>
      <c r="N403" s="41"/>
      <c r="O403" s="41"/>
      <c r="P403" s="41"/>
      <c r="Q403" s="41"/>
      <c r="R403" s="41"/>
      <c r="S403" s="41"/>
      <c r="T403" s="41"/>
      <c r="U403" s="41"/>
      <c r="V403" s="41"/>
      <c r="W403" s="41"/>
      <c r="X403" s="41"/>
      <c r="Y403" s="41"/>
      <c r="Z403" s="41"/>
    </row>
    <row r="404">
      <c r="A404" s="41"/>
      <c r="B404" s="41"/>
      <c r="C404" s="41"/>
      <c r="D404" s="41"/>
      <c r="E404" s="41"/>
      <c r="F404" s="39"/>
      <c r="G404" s="39"/>
      <c r="H404" s="39"/>
      <c r="I404" s="41"/>
      <c r="J404" s="41"/>
      <c r="K404" s="41"/>
      <c r="L404" s="41"/>
      <c r="M404" s="41"/>
      <c r="N404" s="41"/>
      <c r="O404" s="41"/>
      <c r="P404" s="41"/>
      <c r="Q404" s="41"/>
      <c r="R404" s="41"/>
      <c r="S404" s="41"/>
      <c r="T404" s="41"/>
      <c r="U404" s="41"/>
      <c r="V404" s="41"/>
      <c r="W404" s="41"/>
      <c r="X404" s="41"/>
      <c r="Y404" s="41"/>
      <c r="Z404" s="41"/>
    </row>
    <row r="405">
      <c r="A405" s="41"/>
      <c r="B405" s="41"/>
      <c r="C405" s="41"/>
      <c r="D405" s="41"/>
      <c r="E405" s="41"/>
      <c r="F405" s="39"/>
      <c r="G405" s="39"/>
      <c r="H405" s="39"/>
      <c r="I405" s="41"/>
      <c r="J405" s="41"/>
      <c r="K405" s="41"/>
      <c r="L405" s="41"/>
      <c r="M405" s="41"/>
      <c r="N405" s="41"/>
      <c r="O405" s="41"/>
      <c r="P405" s="41"/>
      <c r="Q405" s="41"/>
      <c r="R405" s="41"/>
      <c r="S405" s="41"/>
      <c r="T405" s="41"/>
      <c r="U405" s="41"/>
      <c r="V405" s="41"/>
      <c r="W405" s="41"/>
      <c r="X405" s="41"/>
      <c r="Y405" s="41"/>
      <c r="Z405" s="41"/>
    </row>
    <row r="406">
      <c r="A406" s="41"/>
      <c r="B406" s="41"/>
      <c r="C406" s="41"/>
      <c r="D406" s="41"/>
      <c r="E406" s="41"/>
      <c r="F406" s="39"/>
      <c r="G406" s="39"/>
      <c r="H406" s="39"/>
      <c r="I406" s="41"/>
      <c r="J406" s="41"/>
      <c r="K406" s="41"/>
      <c r="L406" s="41"/>
      <c r="M406" s="41"/>
      <c r="N406" s="41"/>
      <c r="O406" s="41"/>
      <c r="P406" s="41"/>
      <c r="Q406" s="41"/>
      <c r="R406" s="41"/>
      <c r="S406" s="41"/>
      <c r="T406" s="41"/>
      <c r="U406" s="41"/>
      <c r="V406" s="41"/>
      <c r="W406" s="41"/>
      <c r="X406" s="41"/>
      <c r="Y406" s="41"/>
      <c r="Z406" s="41"/>
    </row>
    <row r="407">
      <c r="A407" s="41"/>
      <c r="B407" s="41"/>
      <c r="C407" s="41"/>
      <c r="D407" s="41"/>
      <c r="E407" s="41"/>
      <c r="F407" s="39"/>
      <c r="G407" s="39"/>
      <c r="H407" s="39"/>
      <c r="I407" s="41"/>
      <c r="J407" s="41"/>
      <c r="K407" s="41"/>
      <c r="L407" s="41"/>
      <c r="M407" s="41"/>
      <c r="N407" s="41"/>
      <c r="O407" s="41"/>
      <c r="P407" s="41"/>
      <c r="Q407" s="41"/>
      <c r="R407" s="41"/>
      <c r="S407" s="41"/>
      <c r="T407" s="41"/>
      <c r="U407" s="41"/>
      <c r="V407" s="41"/>
      <c r="W407" s="41"/>
      <c r="X407" s="41"/>
      <c r="Y407" s="41"/>
      <c r="Z407" s="41"/>
    </row>
    <row r="408">
      <c r="A408" s="41"/>
      <c r="B408" s="41"/>
      <c r="C408" s="41"/>
      <c r="D408" s="41"/>
      <c r="E408" s="41"/>
      <c r="F408" s="39"/>
      <c r="G408" s="39"/>
      <c r="H408" s="39"/>
      <c r="I408" s="41"/>
      <c r="J408" s="41"/>
      <c r="K408" s="41"/>
      <c r="L408" s="41"/>
      <c r="M408" s="41"/>
      <c r="N408" s="41"/>
      <c r="O408" s="41"/>
      <c r="P408" s="41"/>
      <c r="Q408" s="41"/>
      <c r="R408" s="41"/>
      <c r="S408" s="41"/>
      <c r="T408" s="41"/>
      <c r="U408" s="41"/>
      <c r="V408" s="41"/>
      <c r="W408" s="41"/>
      <c r="X408" s="41"/>
      <c r="Y408" s="41"/>
      <c r="Z408" s="41"/>
    </row>
    <row r="409">
      <c r="A409" s="41"/>
      <c r="B409" s="41"/>
      <c r="C409" s="41"/>
      <c r="D409" s="41"/>
      <c r="E409" s="41"/>
      <c r="F409" s="39"/>
      <c r="G409" s="39"/>
      <c r="H409" s="39"/>
      <c r="I409" s="41"/>
      <c r="J409" s="41"/>
      <c r="K409" s="41"/>
      <c r="L409" s="41"/>
      <c r="M409" s="41"/>
      <c r="N409" s="41"/>
      <c r="O409" s="41"/>
      <c r="P409" s="41"/>
      <c r="Q409" s="41"/>
      <c r="R409" s="41"/>
      <c r="S409" s="41"/>
      <c r="T409" s="41"/>
      <c r="U409" s="41"/>
      <c r="V409" s="41"/>
      <c r="W409" s="41"/>
      <c r="X409" s="41"/>
      <c r="Y409" s="41"/>
      <c r="Z409" s="41"/>
    </row>
    <row r="410">
      <c r="A410" s="41"/>
      <c r="B410" s="41"/>
      <c r="C410" s="41"/>
      <c r="D410" s="41"/>
      <c r="E410" s="41"/>
      <c r="F410" s="39"/>
      <c r="G410" s="39"/>
      <c r="H410" s="39"/>
      <c r="I410" s="41"/>
      <c r="J410" s="41"/>
      <c r="K410" s="41"/>
      <c r="L410" s="41"/>
      <c r="M410" s="41"/>
      <c r="N410" s="41"/>
      <c r="O410" s="41"/>
      <c r="P410" s="41"/>
      <c r="Q410" s="41"/>
      <c r="R410" s="41"/>
      <c r="S410" s="41"/>
      <c r="T410" s="41"/>
      <c r="U410" s="41"/>
      <c r="V410" s="41"/>
      <c r="W410" s="41"/>
      <c r="X410" s="41"/>
      <c r="Y410" s="41"/>
      <c r="Z410" s="41"/>
    </row>
    <row r="411">
      <c r="A411" s="41"/>
      <c r="B411" s="41"/>
      <c r="C411" s="41"/>
      <c r="D411" s="41"/>
      <c r="E411" s="41"/>
      <c r="F411" s="39"/>
      <c r="G411" s="39"/>
      <c r="H411" s="39"/>
      <c r="I411" s="41"/>
      <c r="J411" s="41"/>
      <c r="K411" s="41"/>
      <c r="L411" s="41"/>
      <c r="M411" s="41"/>
      <c r="N411" s="41"/>
      <c r="O411" s="41"/>
      <c r="P411" s="41"/>
      <c r="Q411" s="41"/>
      <c r="R411" s="41"/>
      <c r="S411" s="41"/>
      <c r="T411" s="41"/>
      <c r="U411" s="41"/>
      <c r="V411" s="41"/>
      <c r="W411" s="41"/>
      <c r="X411" s="41"/>
      <c r="Y411" s="41"/>
      <c r="Z411" s="41"/>
    </row>
    <row r="412">
      <c r="A412" s="41"/>
      <c r="B412" s="41"/>
      <c r="C412" s="41"/>
      <c r="D412" s="41"/>
      <c r="E412" s="41"/>
      <c r="F412" s="39"/>
      <c r="G412" s="39"/>
      <c r="H412" s="39"/>
      <c r="I412" s="41"/>
      <c r="J412" s="41"/>
      <c r="K412" s="41"/>
      <c r="L412" s="41"/>
      <c r="M412" s="41"/>
      <c r="N412" s="41"/>
      <c r="O412" s="41"/>
      <c r="P412" s="41"/>
      <c r="Q412" s="41"/>
      <c r="R412" s="41"/>
      <c r="S412" s="41"/>
      <c r="T412" s="41"/>
      <c r="U412" s="41"/>
      <c r="V412" s="41"/>
      <c r="W412" s="41"/>
      <c r="X412" s="41"/>
      <c r="Y412" s="41"/>
      <c r="Z412" s="41"/>
    </row>
    <row r="413">
      <c r="A413" s="41"/>
      <c r="B413" s="41"/>
      <c r="C413" s="41"/>
      <c r="D413" s="41"/>
      <c r="E413" s="41"/>
      <c r="F413" s="39"/>
      <c r="G413" s="39"/>
      <c r="H413" s="39"/>
      <c r="I413" s="41"/>
      <c r="J413" s="41"/>
      <c r="K413" s="41"/>
      <c r="L413" s="41"/>
      <c r="M413" s="41"/>
      <c r="N413" s="41"/>
      <c r="O413" s="41"/>
      <c r="P413" s="41"/>
      <c r="Q413" s="41"/>
      <c r="R413" s="41"/>
      <c r="S413" s="41"/>
      <c r="T413" s="41"/>
      <c r="U413" s="41"/>
      <c r="V413" s="41"/>
      <c r="W413" s="41"/>
      <c r="X413" s="41"/>
      <c r="Y413" s="41"/>
      <c r="Z413" s="41"/>
    </row>
    <row r="414">
      <c r="A414" s="41"/>
      <c r="B414" s="41"/>
      <c r="C414" s="41"/>
      <c r="D414" s="41"/>
      <c r="E414" s="41"/>
      <c r="F414" s="39"/>
      <c r="G414" s="39"/>
      <c r="H414" s="39"/>
      <c r="I414" s="41"/>
      <c r="J414" s="41"/>
      <c r="K414" s="41"/>
      <c r="L414" s="41"/>
      <c r="M414" s="41"/>
      <c r="N414" s="41"/>
      <c r="O414" s="41"/>
      <c r="P414" s="41"/>
      <c r="Q414" s="41"/>
      <c r="R414" s="41"/>
      <c r="S414" s="41"/>
      <c r="T414" s="41"/>
      <c r="U414" s="41"/>
      <c r="V414" s="41"/>
      <c r="W414" s="41"/>
      <c r="X414" s="41"/>
      <c r="Y414" s="41"/>
      <c r="Z414" s="41"/>
    </row>
    <row r="415">
      <c r="A415" s="41"/>
      <c r="B415" s="41"/>
      <c r="C415" s="41"/>
      <c r="D415" s="41"/>
      <c r="E415" s="41"/>
      <c r="F415" s="39"/>
      <c r="G415" s="39"/>
      <c r="H415" s="39"/>
      <c r="I415" s="41"/>
      <c r="J415" s="41"/>
      <c r="K415" s="41"/>
      <c r="L415" s="41"/>
      <c r="M415" s="41"/>
      <c r="N415" s="41"/>
      <c r="O415" s="41"/>
      <c r="P415" s="41"/>
      <c r="Q415" s="41"/>
      <c r="R415" s="41"/>
      <c r="S415" s="41"/>
      <c r="T415" s="41"/>
      <c r="U415" s="41"/>
      <c r="V415" s="41"/>
      <c r="W415" s="41"/>
      <c r="X415" s="41"/>
      <c r="Y415" s="41"/>
      <c r="Z415" s="41"/>
    </row>
    <row r="416">
      <c r="A416" s="41"/>
      <c r="B416" s="41"/>
      <c r="C416" s="41"/>
      <c r="D416" s="41"/>
      <c r="E416" s="41"/>
      <c r="F416" s="39"/>
      <c r="G416" s="39"/>
      <c r="H416" s="39"/>
      <c r="I416" s="41"/>
      <c r="J416" s="41"/>
      <c r="K416" s="41"/>
      <c r="L416" s="41"/>
      <c r="M416" s="41"/>
      <c r="N416" s="41"/>
      <c r="O416" s="41"/>
      <c r="P416" s="41"/>
      <c r="Q416" s="41"/>
      <c r="R416" s="41"/>
      <c r="S416" s="41"/>
      <c r="T416" s="41"/>
      <c r="U416" s="41"/>
      <c r="V416" s="41"/>
      <c r="W416" s="41"/>
      <c r="X416" s="41"/>
      <c r="Y416" s="41"/>
      <c r="Z416" s="41"/>
    </row>
    <row r="417">
      <c r="A417" s="41"/>
      <c r="B417" s="41"/>
      <c r="C417" s="41"/>
      <c r="D417" s="41"/>
      <c r="E417" s="41"/>
      <c r="F417" s="39"/>
      <c r="G417" s="39"/>
      <c r="H417" s="39"/>
      <c r="I417" s="41"/>
      <c r="J417" s="41"/>
      <c r="K417" s="41"/>
      <c r="L417" s="41"/>
      <c r="M417" s="41"/>
      <c r="N417" s="41"/>
      <c r="O417" s="41"/>
      <c r="P417" s="41"/>
      <c r="Q417" s="41"/>
      <c r="R417" s="41"/>
      <c r="S417" s="41"/>
      <c r="T417" s="41"/>
      <c r="U417" s="41"/>
      <c r="V417" s="41"/>
      <c r="W417" s="41"/>
      <c r="X417" s="41"/>
      <c r="Y417" s="41"/>
      <c r="Z417" s="41"/>
    </row>
    <row r="418">
      <c r="A418" s="41"/>
      <c r="B418" s="41"/>
      <c r="C418" s="41"/>
      <c r="D418" s="41"/>
      <c r="E418" s="41"/>
      <c r="F418" s="39"/>
      <c r="G418" s="39"/>
      <c r="H418" s="39"/>
      <c r="I418" s="41"/>
      <c r="J418" s="41"/>
      <c r="K418" s="41"/>
      <c r="L418" s="41"/>
      <c r="M418" s="41"/>
      <c r="N418" s="41"/>
      <c r="O418" s="41"/>
      <c r="P418" s="41"/>
      <c r="Q418" s="41"/>
      <c r="R418" s="41"/>
      <c r="S418" s="41"/>
      <c r="T418" s="41"/>
      <c r="U418" s="41"/>
      <c r="V418" s="41"/>
      <c r="W418" s="41"/>
      <c r="X418" s="41"/>
      <c r="Y418" s="41"/>
      <c r="Z418" s="41"/>
    </row>
    <row r="419">
      <c r="A419" s="41"/>
      <c r="B419" s="41"/>
      <c r="C419" s="41"/>
      <c r="D419" s="41"/>
      <c r="E419" s="41"/>
      <c r="F419" s="39"/>
      <c r="G419" s="39"/>
      <c r="H419" s="39"/>
      <c r="I419" s="41"/>
      <c r="J419" s="41"/>
      <c r="K419" s="41"/>
      <c r="L419" s="41"/>
      <c r="M419" s="41"/>
      <c r="N419" s="41"/>
      <c r="O419" s="41"/>
      <c r="P419" s="41"/>
      <c r="Q419" s="41"/>
      <c r="R419" s="41"/>
      <c r="S419" s="41"/>
      <c r="T419" s="41"/>
      <c r="U419" s="41"/>
      <c r="V419" s="41"/>
      <c r="W419" s="41"/>
      <c r="X419" s="41"/>
      <c r="Y419" s="41"/>
      <c r="Z419" s="41"/>
    </row>
    <row r="420">
      <c r="A420" s="41"/>
      <c r="B420" s="41"/>
      <c r="C420" s="41"/>
      <c r="D420" s="41"/>
      <c r="E420" s="41"/>
      <c r="F420" s="39"/>
      <c r="G420" s="39"/>
      <c r="H420" s="39"/>
      <c r="I420" s="41"/>
      <c r="J420" s="41"/>
      <c r="K420" s="41"/>
      <c r="L420" s="41"/>
      <c r="M420" s="41"/>
      <c r="N420" s="41"/>
      <c r="O420" s="41"/>
      <c r="P420" s="41"/>
      <c r="Q420" s="41"/>
      <c r="R420" s="41"/>
      <c r="S420" s="41"/>
      <c r="T420" s="41"/>
      <c r="U420" s="41"/>
      <c r="V420" s="41"/>
      <c r="W420" s="41"/>
      <c r="X420" s="41"/>
      <c r="Y420" s="41"/>
      <c r="Z420" s="41"/>
    </row>
    <row r="421">
      <c r="A421" s="41"/>
      <c r="B421" s="41"/>
      <c r="C421" s="41"/>
      <c r="D421" s="41"/>
      <c r="E421" s="41"/>
      <c r="F421" s="39"/>
      <c r="G421" s="39"/>
      <c r="H421" s="39"/>
      <c r="I421" s="41"/>
      <c r="J421" s="41"/>
      <c r="K421" s="41"/>
      <c r="L421" s="41"/>
      <c r="M421" s="41"/>
      <c r="N421" s="41"/>
      <c r="O421" s="41"/>
      <c r="P421" s="41"/>
      <c r="Q421" s="41"/>
      <c r="R421" s="41"/>
      <c r="S421" s="41"/>
      <c r="T421" s="41"/>
      <c r="U421" s="41"/>
      <c r="V421" s="41"/>
      <c r="W421" s="41"/>
      <c r="X421" s="41"/>
      <c r="Y421" s="41"/>
      <c r="Z421" s="41"/>
    </row>
    <row r="422">
      <c r="A422" s="41"/>
      <c r="B422" s="41"/>
      <c r="C422" s="41"/>
      <c r="D422" s="41"/>
      <c r="E422" s="41"/>
      <c r="F422" s="39"/>
      <c r="G422" s="39"/>
      <c r="H422" s="39"/>
      <c r="I422" s="41"/>
      <c r="J422" s="41"/>
      <c r="K422" s="41"/>
      <c r="L422" s="41"/>
      <c r="M422" s="41"/>
      <c r="N422" s="41"/>
      <c r="O422" s="41"/>
      <c r="P422" s="41"/>
      <c r="Q422" s="41"/>
      <c r="R422" s="41"/>
      <c r="S422" s="41"/>
      <c r="T422" s="41"/>
      <c r="U422" s="41"/>
      <c r="V422" s="41"/>
      <c r="W422" s="41"/>
      <c r="X422" s="41"/>
      <c r="Y422" s="41"/>
      <c r="Z422" s="41"/>
    </row>
    <row r="423">
      <c r="A423" s="41"/>
      <c r="B423" s="41"/>
      <c r="C423" s="41"/>
      <c r="D423" s="41"/>
      <c r="E423" s="41"/>
      <c r="F423" s="39"/>
      <c r="G423" s="39"/>
      <c r="H423" s="39"/>
      <c r="I423" s="41"/>
      <c r="J423" s="41"/>
      <c r="K423" s="41"/>
      <c r="L423" s="41"/>
      <c r="M423" s="41"/>
      <c r="N423" s="41"/>
      <c r="O423" s="41"/>
      <c r="P423" s="41"/>
      <c r="Q423" s="41"/>
      <c r="R423" s="41"/>
      <c r="S423" s="41"/>
      <c r="T423" s="41"/>
      <c r="U423" s="41"/>
      <c r="V423" s="41"/>
      <c r="W423" s="41"/>
      <c r="X423" s="41"/>
      <c r="Y423" s="41"/>
      <c r="Z423" s="41"/>
    </row>
    <row r="424">
      <c r="A424" s="41"/>
      <c r="B424" s="41"/>
      <c r="C424" s="41"/>
      <c r="D424" s="41"/>
      <c r="E424" s="41"/>
      <c r="F424" s="39"/>
      <c r="G424" s="39"/>
      <c r="H424" s="39"/>
      <c r="I424" s="41"/>
      <c r="J424" s="41"/>
      <c r="K424" s="41"/>
      <c r="L424" s="41"/>
      <c r="M424" s="41"/>
      <c r="N424" s="41"/>
      <c r="O424" s="41"/>
      <c r="P424" s="41"/>
      <c r="Q424" s="41"/>
      <c r="R424" s="41"/>
      <c r="S424" s="41"/>
      <c r="T424" s="41"/>
      <c r="U424" s="41"/>
      <c r="V424" s="41"/>
      <c r="W424" s="41"/>
      <c r="X424" s="41"/>
      <c r="Y424" s="41"/>
      <c r="Z424" s="41"/>
    </row>
    <row r="425">
      <c r="A425" s="41"/>
      <c r="B425" s="41"/>
      <c r="C425" s="41"/>
      <c r="D425" s="41"/>
      <c r="E425" s="41"/>
      <c r="F425" s="39"/>
      <c r="G425" s="39"/>
      <c r="H425" s="39"/>
      <c r="I425" s="41"/>
      <c r="J425" s="41"/>
      <c r="K425" s="41"/>
      <c r="L425" s="41"/>
      <c r="M425" s="41"/>
      <c r="N425" s="41"/>
      <c r="O425" s="41"/>
      <c r="P425" s="41"/>
      <c r="Q425" s="41"/>
      <c r="R425" s="41"/>
      <c r="S425" s="41"/>
      <c r="T425" s="41"/>
      <c r="U425" s="41"/>
      <c r="V425" s="41"/>
      <c r="W425" s="41"/>
      <c r="X425" s="41"/>
      <c r="Y425" s="41"/>
      <c r="Z425" s="41"/>
    </row>
    <row r="426">
      <c r="A426" s="41"/>
      <c r="B426" s="41"/>
      <c r="C426" s="41"/>
      <c r="D426" s="41"/>
      <c r="E426" s="41"/>
      <c r="F426" s="39"/>
      <c r="G426" s="39"/>
      <c r="H426" s="39"/>
      <c r="I426" s="41"/>
      <c r="J426" s="41"/>
      <c r="K426" s="41"/>
      <c r="L426" s="41"/>
      <c r="M426" s="41"/>
      <c r="N426" s="41"/>
      <c r="O426" s="41"/>
      <c r="P426" s="41"/>
      <c r="Q426" s="41"/>
      <c r="R426" s="41"/>
      <c r="S426" s="41"/>
      <c r="T426" s="41"/>
      <c r="U426" s="41"/>
      <c r="V426" s="41"/>
      <c r="W426" s="41"/>
      <c r="X426" s="41"/>
      <c r="Y426" s="41"/>
      <c r="Z426" s="41"/>
    </row>
    <row r="427">
      <c r="A427" s="41"/>
      <c r="B427" s="41"/>
      <c r="C427" s="41"/>
      <c r="D427" s="41"/>
      <c r="E427" s="41"/>
      <c r="F427" s="39"/>
      <c r="G427" s="39"/>
      <c r="H427" s="39"/>
      <c r="I427" s="41"/>
      <c r="J427" s="41"/>
      <c r="K427" s="41"/>
      <c r="L427" s="41"/>
      <c r="M427" s="41"/>
      <c r="N427" s="41"/>
      <c r="O427" s="41"/>
      <c r="P427" s="41"/>
      <c r="Q427" s="41"/>
      <c r="R427" s="41"/>
      <c r="S427" s="41"/>
      <c r="T427" s="41"/>
      <c r="U427" s="41"/>
      <c r="V427" s="41"/>
      <c r="W427" s="41"/>
      <c r="X427" s="41"/>
      <c r="Y427" s="41"/>
      <c r="Z427" s="41"/>
    </row>
    <row r="428">
      <c r="A428" s="41"/>
      <c r="B428" s="41"/>
      <c r="C428" s="41"/>
      <c r="D428" s="41"/>
      <c r="E428" s="41"/>
      <c r="F428" s="39"/>
      <c r="G428" s="39"/>
      <c r="H428" s="39"/>
      <c r="I428" s="41"/>
      <c r="J428" s="41"/>
      <c r="K428" s="41"/>
      <c r="L428" s="41"/>
      <c r="M428" s="41"/>
      <c r="N428" s="41"/>
      <c r="O428" s="41"/>
      <c r="P428" s="41"/>
      <c r="Q428" s="41"/>
      <c r="R428" s="41"/>
      <c r="S428" s="41"/>
      <c r="T428" s="41"/>
      <c r="U428" s="41"/>
      <c r="V428" s="41"/>
      <c r="W428" s="41"/>
      <c r="X428" s="41"/>
      <c r="Y428" s="41"/>
      <c r="Z428" s="41"/>
    </row>
    <row r="429">
      <c r="A429" s="41"/>
      <c r="B429" s="41"/>
      <c r="C429" s="41"/>
      <c r="D429" s="41"/>
      <c r="E429" s="41"/>
      <c r="F429" s="39"/>
      <c r="G429" s="39"/>
      <c r="H429" s="39"/>
      <c r="I429" s="41"/>
      <c r="J429" s="41"/>
      <c r="K429" s="41"/>
      <c r="L429" s="41"/>
      <c r="M429" s="41"/>
      <c r="N429" s="41"/>
      <c r="O429" s="41"/>
      <c r="P429" s="41"/>
      <c r="Q429" s="41"/>
      <c r="R429" s="41"/>
      <c r="S429" s="41"/>
      <c r="T429" s="41"/>
      <c r="U429" s="41"/>
      <c r="V429" s="41"/>
      <c r="W429" s="41"/>
      <c r="X429" s="41"/>
      <c r="Y429" s="41"/>
      <c r="Z429" s="41"/>
    </row>
    <row r="430">
      <c r="A430" s="41"/>
      <c r="B430" s="41"/>
      <c r="C430" s="41"/>
      <c r="D430" s="41"/>
      <c r="E430" s="41"/>
      <c r="F430" s="39"/>
      <c r="G430" s="39"/>
      <c r="H430" s="39"/>
      <c r="I430" s="41"/>
      <c r="J430" s="41"/>
      <c r="K430" s="41"/>
      <c r="L430" s="41"/>
      <c r="M430" s="41"/>
      <c r="N430" s="41"/>
      <c r="O430" s="41"/>
      <c r="P430" s="41"/>
      <c r="Q430" s="41"/>
      <c r="R430" s="41"/>
      <c r="S430" s="41"/>
      <c r="T430" s="41"/>
      <c r="U430" s="41"/>
      <c r="V430" s="41"/>
      <c r="W430" s="41"/>
      <c r="X430" s="41"/>
      <c r="Y430" s="41"/>
      <c r="Z430" s="41"/>
    </row>
    <row r="431">
      <c r="A431" s="41"/>
      <c r="B431" s="41"/>
      <c r="C431" s="41"/>
      <c r="D431" s="41"/>
      <c r="E431" s="41"/>
      <c r="F431" s="39"/>
      <c r="G431" s="39"/>
      <c r="H431" s="39"/>
      <c r="I431" s="41"/>
      <c r="J431" s="41"/>
      <c r="K431" s="41"/>
      <c r="L431" s="41"/>
      <c r="M431" s="41"/>
      <c r="N431" s="41"/>
      <c r="O431" s="41"/>
      <c r="P431" s="41"/>
      <c r="Q431" s="41"/>
      <c r="R431" s="41"/>
      <c r="S431" s="41"/>
      <c r="T431" s="41"/>
      <c r="U431" s="41"/>
      <c r="V431" s="41"/>
      <c r="W431" s="41"/>
      <c r="X431" s="41"/>
      <c r="Y431" s="41"/>
      <c r="Z431" s="41"/>
    </row>
    <row r="432">
      <c r="A432" s="41"/>
      <c r="B432" s="41"/>
      <c r="C432" s="41"/>
      <c r="D432" s="41"/>
      <c r="E432" s="41"/>
      <c r="F432" s="39"/>
      <c r="G432" s="39"/>
      <c r="H432" s="39"/>
      <c r="I432" s="41"/>
      <c r="J432" s="41"/>
      <c r="K432" s="41"/>
      <c r="L432" s="41"/>
      <c r="M432" s="41"/>
      <c r="N432" s="41"/>
      <c r="O432" s="41"/>
      <c r="P432" s="41"/>
      <c r="Q432" s="41"/>
      <c r="R432" s="41"/>
      <c r="S432" s="41"/>
      <c r="T432" s="41"/>
      <c r="U432" s="41"/>
      <c r="V432" s="41"/>
      <c r="W432" s="41"/>
      <c r="X432" s="41"/>
      <c r="Y432" s="41"/>
      <c r="Z432" s="41"/>
    </row>
    <row r="433">
      <c r="A433" s="41"/>
      <c r="B433" s="41"/>
      <c r="C433" s="41"/>
      <c r="D433" s="41"/>
      <c r="E433" s="41"/>
      <c r="F433" s="39"/>
      <c r="G433" s="39"/>
      <c r="H433" s="39"/>
      <c r="I433" s="41"/>
      <c r="J433" s="41"/>
      <c r="K433" s="41"/>
      <c r="L433" s="41"/>
      <c r="M433" s="41"/>
      <c r="N433" s="41"/>
      <c r="O433" s="41"/>
      <c r="P433" s="41"/>
      <c r="Q433" s="41"/>
      <c r="R433" s="41"/>
      <c r="S433" s="41"/>
      <c r="T433" s="41"/>
      <c r="U433" s="41"/>
      <c r="V433" s="41"/>
      <c r="W433" s="41"/>
      <c r="X433" s="41"/>
      <c r="Y433" s="41"/>
      <c r="Z433" s="41"/>
    </row>
    <row r="434">
      <c r="A434" s="41"/>
      <c r="B434" s="41"/>
      <c r="C434" s="41"/>
      <c r="D434" s="41"/>
      <c r="E434" s="41"/>
      <c r="F434" s="39"/>
      <c r="G434" s="39"/>
      <c r="H434" s="39"/>
      <c r="I434" s="41"/>
      <c r="J434" s="41"/>
      <c r="K434" s="41"/>
      <c r="L434" s="41"/>
      <c r="M434" s="41"/>
      <c r="N434" s="41"/>
      <c r="O434" s="41"/>
      <c r="P434" s="41"/>
      <c r="Q434" s="41"/>
      <c r="R434" s="41"/>
      <c r="S434" s="41"/>
      <c r="T434" s="41"/>
      <c r="U434" s="41"/>
      <c r="V434" s="41"/>
      <c r="W434" s="41"/>
      <c r="X434" s="41"/>
      <c r="Y434" s="41"/>
      <c r="Z434" s="41"/>
    </row>
    <row r="435">
      <c r="A435" s="41"/>
      <c r="B435" s="41"/>
      <c r="C435" s="41"/>
      <c r="D435" s="41"/>
      <c r="E435" s="41"/>
      <c r="F435" s="39"/>
      <c r="G435" s="39"/>
      <c r="H435" s="39"/>
      <c r="I435" s="41"/>
      <c r="J435" s="41"/>
      <c r="K435" s="41"/>
      <c r="L435" s="41"/>
      <c r="M435" s="41"/>
      <c r="N435" s="41"/>
      <c r="O435" s="41"/>
      <c r="P435" s="41"/>
      <c r="Q435" s="41"/>
      <c r="R435" s="41"/>
      <c r="S435" s="41"/>
      <c r="T435" s="41"/>
      <c r="U435" s="41"/>
      <c r="V435" s="41"/>
      <c r="W435" s="41"/>
      <c r="X435" s="41"/>
      <c r="Y435" s="41"/>
      <c r="Z435" s="41"/>
    </row>
    <row r="436">
      <c r="A436" s="41"/>
      <c r="B436" s="41"/>
      <c r="C436" s="41"/>
      <c r="D436" s="41"/>
      <c r="E436" s="41"/>
      <c r="F436" s="39"/>
      <c r="G436" s="39"/>
      <c r="H436" s="39"/>
      <c r="I436" s="41"/>
      <c r="J436" s="41"/>
      <c r="K436" s="41"/>
      <c r="L436" s="41"/>
      <c r="M436" s="41"/>
      <c r="N436" s="41"/>
      <c r="O436" s="41"/>
      <c r="P436" s="41"/>
      <c r="Q436" s="41"/>
      <c r="R436" s="41"/>
      <c r="S436" s="41"/>
      <c r="T436" s="41"/>
      <c r="U436" s="41"/>
      <c r="V436" s="41"/>
      <c r="W436" s="41"/>
      <c r="X436" s="41"/>
      <c r="Y436" s="41"/>
      <c r="Z436" s="41"/>
    </row>
    <row r="437">
      <c r="A437" s="41"/>
      <c r="B437" s="41"/>
      <c r="C437" s="41"/>
      <c r="D437" s="41"/>
      <c r="E437" s="41"/>
      <c r="F437" s="39"/>
      <c r="G437" s="39"/>
      <c r="H437" s="39"/>
      <c r="I437" s="41"/>
      <c r="J437" s="41"/>
      <c r="K437" s="41"/>
      <c r="L437" s="41"/>
      <c r="M437" s="41"/>
      <c r="N437" s="41"/>
      <c r="O437" s="41"/>
      <c r="P437" s="41"/>
      <c r="Q437" s="41"/>
      <c r="R437" s="41"/>
      <c r="S437" s="41"/>
      <c r="T437" s="41"/>
      <c r="U437" s="41"/>
      <c r="V437" s="41"/>
      <c r="W437" s="41"/>
      <c r="X437" s="41"/>
      <c r="Y437" s="41"/>
      <c r="Z437" s="41"/>
    </row>
    <row r="438">
      <c r="A438" s="41"/>
      <c r="B438" s="41"/>
      <c r="C438" s="41"/>
      <c r="D438" s="41"/>
      <c r="E438" s="41"/>
      <c r="F438" s="39"/>
      <c r="G438" s="39"/>
      <c r="H438" s="39"/>
      <c r="I438" s="41"/>
      <c r="J438" s="41"/>
      <c r="K438" s="41"/>
      <c r="L438" s="41"/>
      <c r="M438" s="41"/>
      <c r="N438" s="41"/>
      <c r="O438" s="41"/>
      <c r="P438" s="41"/>
      <c r="Q438" s="41"/>
      <c r="R438" s="41"/>
      <c r="S438" s="41"/>
      <c r="T438" s="41"/>
      <c r="U438" s="41"/>
      <c r="V438" s="41"/>
      <c r="W438" s="41"/>
      <c r="X438" s="41"/>
      <c r="Y438" s="41"/>
      <c r="Z438" s="41"/>
    </row>
    <row r="439">
      <c r="A439" s="41"/>
      <c r="B439" s="41"/>
      <c r="C439" s="41"/>
      <c r="D439" s="41"/>
      <c r="E439" s="41"/>
      <c r="F439" s="39"/>
      <c r="G439" s="39"/>
      <c r="H439" s="39"/>
      <c r="I439" s="41"/>
      <c r="J439" s="41"/>
      <c r="K439" s="41"/>
      <c r="L439" s="41"/>
      <c r="M439" s="41"/>
      <c r="N439" s="41"/>
      <c r="O439" s="41"/>
      <c r="P439" s="41"/>
      <c r="Q439" s="41"/>
      <c r="R439" s="41"/>
      <c r="S439" s="41"/>
      <c r="T439" s="41"/>
      <c r="U439" s="41"/>
      <c r="V439" s="41"/>
      <c r="W439" s="41"/>
      <c r="X439" s="41"/>
      <c r="Y439" s="41"/>
      <c r="Z439" s="41"/>
    </row>
    <row r="440">
      <c r="A440" s="41"/>
      <c r="B440" s="41"/>
      <c r="C440" s="41"/>
      <c r="D440" s="41"/>
      <c r="E440" s="41"/>
      <c r="F440" s="39"/>
      <c r="G440" s="39"/>
      <c r="H440" s="39"/>
      <c r="I440" s="41"/>
      <c r="J440" s="41"/>
      <c r="K440" s="41"/>
      <c r="L440" s="41"/>
      <c r="M440" s="41"/>
      <c r="N440" s="41"/>
      <c r="O440" s="41"/>
      <c r="P440" s="41"/>
      <c r="Q440" s="41"/>
      <c r="R440" s="41"/>
      <c r="S440" s="41"/>
      <c r="T440" s="41"/>
      <c r="U440" s="41"/>
      <c r="V440" s="41"/>
      <c r="W440" s="41"/>
      <c r="X440" s="41"/>
      <c r="Y440" s="41"/>
      <c r="Z440" s="41"/>
    </row>
    <row r="441">
      <c r="A441" s="41"/>
      <c r="B441" s="41"/>
      <c r="C441" s="41"/>
      <c r="D441" s="41"/>
      <c r="E441" s="41"/>
      <c r="F441" s="39"/>
      <c r="G441" s="39"/>
      <c r="H441" s="39"/>
      <c r="I441" s="41"/>
      <c r="J441" s="41"/>
      <c r="K441" s="41"/>
      <c r="L441" s="41"/>
      <c r="M441" s="41"/>
      <c r="N441" s="41"/>
      <c r="O441" s="41"/>
      <c r="P441" s="41"/>
      <c r="Q441" s="41"/>
      <c r="R441" s="41"/>
      <c r="S441" s="41"/>
      <c r="T441" s="41"/>
      <c r="U441" s="41"/>
      <c r="V441" s="41"/>
      <c r="W441" s="41"/>
      <c r="X441" s="41"/>
      <c r="Y441" s="41"/>
      <c r="Z441" s="41"/>
    </row>
    <row r="442">
      <c r="A442" s="41"/>
      <c r="B442" s="41"/>
      <c r="C442" s="41"/>
      <c r="D442" s="41"/>
      <c r="E442" s="41"/>
      <c r="F442" s="39"/>
      <c r="G442" s="39"/>
      <c r="H442" s="39"/>
      <c r="I442" s="41"/>
      <c r="J442" s="41"/>
      <c r="K442" s="41"/>
      <c r="L442" s="41"/>
      <c r="M442" s="41"/>
      <c r="N442" s="41"/>
      <c r="O442" s="41"/>
      <c r="P442" s="41"/>
      <c r="Q442" s="41"/>
      <c r="R442" s="41"/>
      <c r="S442" s="41"/>
      <c r="T442" s="41"/>
      <c r="U442" s="41"/>
      <c r="V442" s="41"/>
      <c r="W442" s="41"/>
      <c r="X442" s="41"/>
      <c r="Y442" s="41"/>
      <c r="Z442" s="41"/>
    </row>
    <row r="443">
      <c r="A443" s="41"/>
      <c r="B443" s="41"/>
      <c r="C443" s="41"/>
      <c r="D443" s="41"/>
      <c r="E443" s="41"/>
      <c r="F443" s="39"/>
      <c r="G443" s="39"/>
      <c r="H443" s="39"/>
      <c r="I443" s="41"/>
      <c r="J443" s="41"/>
      <c r="K443" s="41"/>
      <c r="L443" s="41"/>
      <c r="M443" s="41"/>
      <c r="N443" s="41"/>
      <c r="O443" s="41"/>
      <c r="P443" s="41"/>
      <c r="Q443" s="41"/>
      <c r="R443" s="41"/>
      <c r="S443" s="41"/>
      <c r="T443" s="41"/>
      <c r="U443" s="41"/>
      <c r="V443" s="41"/>
      <c r="W443" s="41"/>
      <c r="X443" s="41"/>
      <c r="Y443" s="41"/>
      <c r="Z443" s="41"/>
    </row>
    <row r="444">
      <c r="A444" s="41"/>
      <c r="B444" s="41"/>
      <c r="C444" s="41"/>
      <c r="D444" s="41"/>
      <c r="E444" s="41"/>
      <c r="F444" s="39"/>
      <c r="G444" s="39"/>
      <c r="H444" s="39"/>
      <c r="I444" s="41"/>
      <c r="J444" s="41"/>
      <c r="K444" s="41"/>
      <c r="L444" s="41"/>
      <c r="M444" s="41"/>
      <c r="N444" s="41"/>
      <c r="O444" s="41"/>
      <c r="P444" s="41"/>
      <c r="Q444" s="41"/>
      <c r="R444" s="41"/>
      <c r="S444" s="41"/>
      <c r="T444" s="41"/>
      <c r="U444" s="41"/>
      <c r="V444" s="41"/>
      <c r="W444" s="41"/>
      <c r="X444" s="41"/>
      <c r="Y444" s="41"/>
      <c r="Z444" s="41"/>
    </row>
    <row r="445">
      <c r="A445" s="41"/>
      <c r="B445" s="41"/>
      <c r="C445" s="41"/>
      <c r="D445" s="41"/>
      <c r="E445" s="41"/>
      <c r="F445" s="39"/>
      <c r="G445" s="39"/>
      <c r="H445" s="39"/>
      <c r="I445" s="41"/>
      <c r="J445" s="41"/>
      <c r="K445" s="41"/>
      <c r="L445" s="41"/>
      <c r="M445" s="41"/>
      <c r="N445" s="41"/>
      <c r="O445" s="41"/>
      <c r="P445" s="41"/>
      <c r="Q445" s="41"/>
      <c r="R445" s="41"/>
      <c r="S445" s="41"/>
      <c r="T445" s="41"/>
      <c r="U445" s="41"/>
      <c r="V445" s="41"/>
      <c r="W445" s="41"/>
      <c r="X445" s="41"/>
      <c r="Y445" s="41"/>
      <c r="Z445" s="41"/>
    </row>
    <row r="446">
      <c r="A446" s="41"/>
      <c r="B446" s="41"/>
      <c r="C446" s="41"/>
      <c r="D446" s="41"/>
      <c r="E446" s="41"/>
      <c r="F446" s="39"/>
      <c r="G446" s="39"/>
      <c r="H446" s="39"/>
      <c r="I446" s="41"/>
      <c r="J446" s="41"/>
      <c r="K446" s="41"/>
      <c r="L446" s="41"/>
      <c r="M446" s="41"/>
      <c r="N446" s="41"/>
      <c r="O446" s="41"/>
      <c r="P446" s="41"/>
      <c r="Q446" s="41"/>
      <c r="R446" s="41"/>
      <c r="S446" s="41"/>
      <c r="T446" s="41"/>
      <c r="U446" s="41"/>
      <c r="V446" s="41"/>
      <c r="W446" s="41"/>
      <c r="X446" s="41"/>
      <c r="Y446" s="41"/>
      <c r="Z446" s="41"/>
    </row>
    <row r="447">
      <c r="A447" s="41"/>
      <c r="B447" s="41"/>
      <c r="C447" s="41"/>
      <c r="D447" s="41"/>
      <c r="E447" s="41"/>
      <c r="F447" s="39"/>
      <c r="G447" s="39"/>
      <c r="H447" s="39"/>
      <c r="I447" s="41"/>
      <c r="J447" s="41"/>
      <c r="K447" s="41"/>
      <c r="L447" s="41"/>
      <c r="M447" s="41"/>
      <c r="N447" s="41"/>
      <c r="O447" s="41"/>
      <c r="P447" s="41"/>
      <c r="Q447" s="41"/>
      <c r="R447" s="41"/>
      <c r="S447" s="41"/>
      <c r="T447" s="41"/>
      <c r="U447" s="41"/>
      <c r="V447" s="41"/>
      <c r="W447" s="41"/>
      <c r="X447" s="41"/>
      <c r="Y447" s="41"/>
      <c r="Z447" s="41"/>
    </row>
    <row r="448">
      <c r="A448" s="41"/>
      <c r="B448" s="41"/>
      <c r="C448" s="41"/>
      <c r="D448" s="41"/>
      <c r="E448" s="41"/>
      <c r="F448" s="39"/>
      <c r="G448" s="39"/>
      <c r="H448" s="39"/>
      <c r="I448" s="41"/>
      <c r="J448" s="41"/>
      <c r="K448" s="41"/>
      <c r="L448" s="41"/>
      <c r="M448" s="41"/>
      <c r="N448" s="41"/>
      <c r="O448" s="41"/>
      <c r="P448" s="41"/>
      <c r="Q448" s="41"/>
      <c r="R448" s="41"/>
      <c r="S448" s="41"/>
      <c r="T448" s="41"/>
      <c r="U448" s="41"/>
      <c r="V448" s="41"/>
      <c r="W448" s="41"/>
      <c r="X448" s="41"/>
      <c r="Y448" s="41"/>
      <c r="Z448" s="41"/>
    </row>
    <row r="449">
      <c r="A449" s="41"/>
      <c r="B449" s="41"/>
      <c r="C449" s="41"/>
      <c r="D449" s="41"/>
      <c r="E449" s="41"/>
      <c r="F449" s="39"/>
      <c r="G449" s="39"/>
      <c r="H449" s="39"/>
      <c r="I449" s="41"/>
      <c r="J449" s="41"/>
      <c r="K449" s="41"/>
      <c r="L449" s="41"/>
      <c r="M449" s="41"/>
      <c r="N449" s="41"/>
      <c r="O449" s="41"/>
      <c r="P449" s="41"/>
      <c r="Q449" s="41"/>
      <c r="R449" s="41"/>
      <c r="S449" s="41"/>
      <c r="T449" s="41"/>
      <c r="U449" s="41"/>
      <c r="V449" s="41"/>
      <c r="W449" s="41"/>
      <c r="X449" s="41"/>
      <c r="Y449" s="41"/>
      <c r="Z449" s="41"/>
    </row>
    <row r="450">
      <c r="A450" s="41"/>
      <c r="B450" s="41"/>
      <c r="C450" s="41"/>
      <c r="D450" s="41"/>
      <c r="E450" s="41"/>
      <c r="F450" s="39"/>
      <c r="G450" s="39"/>
      <c r="H450" s="39"/>
      <c r="I450" s="41"/>
      <c r="J450" s="41"/>
      <c r="K450" s="41"/>
      <c r="L450" s="41"/>
      <c r="M450" s="41"/>
      <c r="N450" s="41"/>
      <c r="O450" s="41"/>
      <c r="P450" s="41"/>
      <c r="Q450" s="41"/>
      <c r="R450" s="41"/>
      <c r="S450" s="41"/>
      <c r="T450" s="41"/>
      <c r="U450" s="41"/>
      <c r="V450" s="41"/>
      <c r="W450" s="41"/>
      <c r="X450" s="41"/>
      <c r="Y450" s="41"/>
      <c r="Z450" s="41"/>
    </row>
    <row r="451">
      <c r="A451" s="41"/>
      <c r="B451" s="41"/>
      <c r="C451" s="41"/>
      <c r="D451" s="41"/>
      <c r="E451" s="41"/>
      <c r="F451" s="39"/>
      <c r="G451" s="39"/>
      <c r="H451" s="39"/>
      <c r="I451" s="41"/>
      <c r="J451" s="41"/>
      <c r="K451" s="41"/>
      <c r="L451" s="41"/>
      <c r="M451" s="41"/>
      <c r="N451" s="41"/>
      <c r="O451" s="41"/>
      <c r="P451" s="41"/>
      <c r="Q451" s="41"/>
      <c r="R451" s="41"/>
      <c r="S451" s="41"/>
      <c r="T451" s="41"/>
      <c r="U451" s="41"/>
      <c r="V451" s="41"/>
      <c r="W451" s="41"/>
      <c r="X451" s="41"/>
      <c r="Y451" s="41"/>
      <c r="Z451" s="41"/>
    </row>
    <row r="452">
      <c r="A452" s="41"/>
      <c r="B452" s="41"/>
      <c r="C452" s="41"/>
      <c r="D452" s="41"/>
      <c r="E452" s="41"/>
      <c r="F452" s="39"/>
      <c r="G452" s="39"/>
      <c r="H452" s="39"/>
      <c r="I452" s="41"/>
      <c r="J452" s="41"/>
      <c r="K452" s="41"/>
      <c r="L452" s="41"/>
      <c r="M452" s="41"/>
      <c r="N452" s="41"/>
      <c r="O452" s="41"/>
      <c r="P452" s="41"/>
      <c r="Q452" s="41"/>
      <c r="R452" s="41"/>
      <c r="S452" s="41"/>
      <c r="T452" s="41"/>
      <c r="U452" s="41"/>
      <c r="V452" s="41"/>
      <c r="W452" s="41"/>
      <c r="X452" s="41"/>
      <c r="Y452" s="41"/>
      <c r="Z452" s="41"/>
    </row>
    <row r="453">
      <c r="A453" s="41"/>
      <c r="B453" s="41"/>
      <c r="C453" s="41"/>
      <c r="D453" s="41"/>
      <c r="E453" s="41"/>
      <c r="F453" s="39"/>
      <c r="G453" s="39"/>
      <c r="H453" s="39"/>
      <c r="I453" s="41"/>
      <c r="J453" s="41"/>
      <c r="K453" s="41"/>
      <c r="L453" s="41"/>
      <c r="M453" s="41"/>
      <c r="N453" s="41"/>
      <c r="O453" s="41"/>
      <c r="P453" s="41"/>
      <c r="Q453" s="41"/>
      <c r="R453" s="41"/>
      <c r="S453" s="41"/>
      <c r="T453" s="41"/>
      <c r="U453" s="41"/>
      <c r="V453" s="41"/>
      <c r="W453" s="41"/>
      <c r="X453" s="41"/>
      <c r="Y453" s="41"/>
      <c r="Z453" s="41"/>
    </row>
    <row r="454">
      <c r="A454" s="41"/>
      <c r="B454" s="41"/>
      <c r="C454" s="41"/>
      <c r="D454" s="41"/>
      <c r="E454" s="41"/>
      <c r="F454" s="39"/>
      <c r="G454" s="39"/>
      <c r="H454" s="39"/>
      <c r="I454" s="41"/>
      <c r="J454" s="41"/>
      <c r="K454" s="41"/>
      <c r="L454" s="41"/>
      <c r="M454" s="41"/>
      <c r="N454" s="41"/>
      <c r="O454" s="41"/>
      <c r="P454" s="41"/>
      <c r="Q454" s="41"/>
      <c r="R454" s="41"/>
      <c r="S454" s="41"/>
      <c r="T454" s="41"/>
      <c r="U454" s="41"/>
      <c r="V454" s="41"/>
      <c r="W454" s="41"/>
      <c r="X454" s="41"/>
      <c r="Y454" s="41"/>
      <c r="Z454" s="41"/>
    </row>
    <row r="455">
      <c r="A455" s="41"/>
      <c r="B455" s="41"/>
      <c r="C455" s="41"/>
      <c r="D455" s="41"/>
      <c r="E455" s="41"/>
      <c r="F455" s="39"/>
      <c r="G455" s="39"/>
      <c r="H455" s="39"/>
      <c r="I455" s="41"/>
      <c r="J455" s="41"/>
      <c r="K455" s="41"/>
      <c r="L455" s="41"/>
      <c r="M455" s="41"/>
      <c r="N455" s="41"/>
      <c r="O455" s="41"/>
      <c r="P455" s="41"/>
      <c r="Q455" s="41"/>
      <c r="R455" s="41"/>
      <c r="S455" s="41"/>
      <c r="T455" s="41"/>
      <c r="U455" s="41"/>
      <c r="V455" s="41"/>
      <c r="W455" s="41"/>
      <c r="X455" s="41"/>
      <c r="Y455" s="41"/>
      <c r="Z455" s="41"/>
    </row>
    <row r="456">
      <c r="A456" s="41"/>
      <c r="B456" s="41"/>
      <c r="C456" s="41"/>
      <c r="D456" s="41"/>
      <c r="E456" s="41"/>
      <c r="F456" s="39"/>
      <c r="G456" s="39"/>
      <c r="H456" s="39"/>
      <c r="I456" s="41"/>
      <c r="J456" s="41"/>
      <c r="K456" s="41"/>
      <c r="L456" s="41"/>
      <c r="M456" s="41"/>
      <c r="N456" s="41"/>
      <c r="O456" s="41"/>
      <c r="P456" s="41"/>
      <c r="Q456" s="41"/>
      <c r="R456" s="41"/>
      <c r="S456" s="41"/>
      <c r="T456" s="41"/>
      <c r="U456" s="41"/>
      <c r="V456" s="41"/>
      <c r="W456" s="41"/>
      <c r="X456" s="41"/>
      <c r="Y456" s="41"/>
      <c r="Z456" s="41"/>
    </row>
    <row r="457">
      <c r="A457" s="41"/>
      <c r="B457" s="41"/>
      <c r="C457" s="41"/>
      <c r="D457" s="41"/>
      <c r="E457" s="41"/>
      <c r="F457" s="39"/>
      <c r="G457" s="39"/>
      <c r="H457" s="39"/>
      <c r="I457" s="41"/>
      <c r="J457" s="41"/>
      <c r="K457" s="41"/>
      <c r="L457" s="41"/>
      <c r="M457" s="41"/>
      <c r="N457" s="41"/>
      <c r="O457" s="41"/>
      <c r="P457" s="41"/>
      <c r="Q457" s="41"/>
      <c r="R457" s="41"/>
      <c r="S457" s="41"/>
      <c r="T457" s="41"/>
      <c r="U457" s="41"/>
      <c r="V457" s="41"/>
      <c r="W457" s="41"/>
      <c r="X457" s="41"/>
      <c r="Y457" s="41"/>
      <c r="Z457" s="41"/>
    </row>
    <row r="458">
      <c r="A458" s="41"/>
      <c r="B458" s="41"/>
      <c r="C458" s="41"/>
      <c r="D458" s="41"/>
      <c r="E458" s="41"/>
      <c r="F458" s="39"/>
      <c r="G458" s="39"/>
      <c r="H458" s="39"/>
      <c r="I458" s="41"/>
      <c r="J458" s="41"/>
      <c r="K458" s="41"/>
      <c r="L458" s="41"/>
      <c r="M458" s="41"/>
      <c r="N458" s="41"/>
      <c r="O458" s="41"/>
      <c r="P458" s="41"/>
      <c r="Q458" s="41"/>
      <c r="R458" s="41"/>
      <c r="S458" s="41"/>
      <c r="T458" s="41"/>
      <c r="U458" s="41"/>
      <c r="V458" s="41"/>
      <c r="W458" s="41"/>
      <c r="X458" s="41"/>
      <c r="Y458" s="41"/>
      <c r="Z458" s="41"/>
    </row>
    <row r="459">
      <c r="A459" s="41"/>
      <c r="B459" s="41"/>
      <c r="C459" s="41"/>
      <c r="D459" s="41"/>
      <c r="E459" s="41"/>
      <c r="F459" s="39"/>
      <c r="G459" s="39"/>
      <c r="H459" s="39"/>
      <c r="I459" s="41"/>
      <c r="J459" s="41"/>
      <c r="K459" s="41"/>
      <c r="L459" s="41"/>
      <c r="M459" s="41"/>
      <c r="N459" s="41"/>
      <c r="O459" s="41"/>
      <c r="P459" s="41"/>
      <c r="Q459" s="41"/>
      <c r="R459" s="41"/>
      <c r="S459" s="41"/>
      <c r="T459" s="41"/>
      <c r="U459" s="41"/>
      <c r="V459" s="41"/>
      <c r="W459" s="41"/>
      <c r="X459" s="41"/>
      <c r="Y459" s="41"/>
      <c r="Z459" s="41"/>
    </row>
    <row r="460">
      <c r="A460" s="41"/>
      <c r="B460" s="41"/>
      <c r="C460" s="41"/>
      <c r="D460" s="41"/>
      <c r="E460" s="41"/>
      <c r="F460" s="39"/>
      <c r="G460" s="39"/>
      <c r="H460" s="39"/>
      <c r="I460" s="41"/>
      <c r="J460" s="41"/>
      <c r="K460" s="41"/>
      <c r="L460" s="41"/>
      <c r="M460" s="41"/>
      <c r="N460" s="41"/>
      <c r="O460" s="41"/>
      <c r="P460" s="41"/>
      <c r="Q460" s="41"/>
      <c r="R460" s="41"/>
      <c r="S460" s="41"/>
      <c r="T460" s="41"/>
      <c r="U460" s="41"/>
      <c r="V460" s="41"/>
      <c r="W460" s="41"/>
      <c r="X460" s="41"/>
      <c r="Y460" s="41"/>
      <c r="Z460" s="41"/>
    </row>
    <row r="461">
      <c r="A461" s="41"/>
      <c r="B461" s="41"/>
      <c r="C461" s="41"/>
      <c r="D461" s="41"/>
      <c r="E461" s="41"/>
      <c r="F461" s="39"/>
      <c r="G461" s="39"/>
      <c r="H461" s="39"/>
      <c r="I461" s="41"/>
      <c r="J461" s="41"/>
      <c r="K461" s="41"/>
      <c r="L461" s="41"/>
      <c r="M461" s="41"/>
      <c r="N461" s="41"/>
      <c r="O461" s="41"/>
      <c r="P461" s="41"/>
      <c r="Q461" s="41"/>
      <c r="R461" s="41"/>
      <c r="S461" s="41"/>
      <c r="T461" s="41"/>
      <c r="U461" s="41"/>
      <c r="V461" s="41"/>
      <c r="W461" s="41"/>
      <c r="X461" s="41"/>
      <c r="Y461" s="41"/>
      <c r="Z461" s="41"/>
    </row>
    <row r="462">
      <c r="A462" s="41"/>
      <c r="B462" s="41"/>
      <c r="C462" s="41"/>
      <c r="D462" s="41"/>
      <c r="E462" s="41"/>
      <c r="F462" s="39"/>
      <c r="G462" s="39"/>
      <c r="H462" s="39"/>
      <c r="I462" s="41"/>
      <c r="J462" s="41"/>
      <c r="K462" s="41"/>
      <c r="L462" s="41"/>
      <c r="M462" s="41"/>
      <c r="N462" s="41"/>
      <c r="O462" s="41"/>
      <c r="P462" s="41"/>
      <c r="Q462" s="41"/>
      <c r="R462" s="41"/>
      <c r="S462" s="41"/>
      <c r="T462" s="41"/>
      <c r="U462" s="41"/>
      <c r="V462" s="41"/>
      <c r="W462" s="41"/>
      <c r="X462" s="41"/>
      <c r="Y462" s="41"/>
      <c r="Z462" s="41"/>
    </row>
    <row r="463">
      <c r="A463" s="41"/>
      <c r="B463" s="41"/>
      <c r="C463" s="41"/>
      <c r="D463" s="41"/>
      <c r="E463" s="41"/>
      <c r="F463" s="39"/>
      <c r="G463" s="39"/>
      <c r="H463" s="39"/>
      <c r="I463" s="41"/>
      <c r="J463" s="41"/>
      <c r="K463" s="41"/>
      <c r="L463" s="41"/>
      <c r="M463" s="41"/>
      <c r="N463" s="41"/>
      <c r="O463" s="41"/>
      <c r="P463" s="41"/>
      <c r="Q463" s="41"/>
      <c r="R463" s="41"/>
      <c r="S463" s="41"/>
      <c r="T463" s="41"/>
      <c r="U463" s="41"/>
      <c r="V463" s="41"/>
      <c r="W463" s="41"/>
      <c r="X463" s="41"/>
      <c r="Y463" s="41"/>
      <c r="Z463" s="41"/>
    </row>
    <row r="464">
      <c r="A464" s="41"/>
      <c r="B464" s="41"/>
      <c r="C464" s="41"/>
      <c r="D464" s="41"/>
      <c r="E464" s="41"/>
      <c r="F464" s="39"/>
      <c r="G464" s="39"/>
      <c r="H464" s="39"/>
      <c r="I464" s="41"/>
      <c r="J464" s="41"/>
      <c r="K464" s="41"/>
      <c r="L464" s="41"/>
      <c r="M464" s="41"/>
      <c r="N464" s="41"/>
      <c r="O464" s="41"/>
      <c r="P464" s="41"/>
      <c r="Q464" s="41"/>
      <c r="R464" s="41"/>
      <c r="S464" s="41"/>
      <c r="T464" s="41"/>
      <c r="U464" s="41"/>
      <c r="V464" s="41"/>
      <c r="W464" s="41"/>
      <c r="X464" s="41"/>
      <c r="Y464" s="41"/>
      <c r="Z464" s="41"/>
    </row>
    <row r="465">
      <c r="A465" s="41"/>
      <c r="B465" s="41"/>
      <c r="C465" s="41"/>
      <c r="D465" s="41"/>
      <c r="E465" s="41"/>
      <c r="F465" s="39"/>
      <c r="G465" s="39"/>
      <c r="H465" s="39"/>
      <c r="I465" s="41"/>
      <c r="J465" s="41"/>
      <c r="K465" s="41"/>
      <c r="L465" s="41"/>
      <c r="M465" s="41"/>
      <c r="N465" s="41"/>
      <c r="O465" s="41"/>
      <c r="P465" s="41"/>
      <c r="Q465" s="41"/>
      <c r="R465" s="41"/>
      <c r="S465" s="41"/>
      <c r="T465" s="41"/>
      <c r="U465" s="41"/>
      <c r="V465" s="41"/>
      <c r="W465" s="41"/>
      <c r="X465" s="41"/>
      <c r="Y465" s="41"/>
      <c r="Z465" s="41"/>
    </row>
    <row r="466">
      <c r="A466" s="41"/>
      <c r="B466" s="41"/>
      <c r="C466" s="41"/>
      <c r="D466" s="41"/>
      <c r="E466" s="41"/>
      <c r="F466" s="39"/>
      <c r="G466" s="39"/>
      <c r="H466" s="39"/>
      <c r="I466" s="41"/>
      <c r="J466" s="41"/>
      <c r="K466" s="41"/>
      <c r="L466" s="41"/>
      <c r="M466" s="41"/>
      <c r="N466" s="41"/>
      <c r="O466" s="41"/>
      <c r="P466" s="41"/>
      <c r="Q466" s="41"/>
      <c r="R466" s="41"/>
      <c r="S466" s="41"/>
      <c r="T466" s="41"/>
      <c r="U466" s="41"/>
      <c r="V466" s="41"/>
      <c r="W466" s="41"/>
      <c r="X466" s="41"/>
      <c r="Y466" s="41"/>
      <c r="Z466" s="41"/>
    </row>
    <row r="467">
      <c r="A467" s="41"/>
      <c r="B467" s="41"/>
      <c r="C467" s="41"/>
      <c r="D467" s="41"/>
      <c r="E467" s="41"/>
      <c r="F467" s="39"/>
      <c r="G467" s="39"/>
      <c r="H467" s="39"/>
      <c r="I467" s="41"/>
      <c r="J467" s="41"/>
      <c r="K467" s="41"/>
      <c r="L467" s="41"/>
      <c r="M467" s="41"/>
      <c r="N467" s="41"/>
      <c r="O467" s="41"/>
      <c r="P467" s="41"/>
      <c r="Q467" s="41"/>
      <c r="R467" s="41"/>
      <c r="S467" s="41"/>
      <c r="T467" s="41"/>
      <c r="U467" s="41"/>
      <c r="V467" s="41"/>
      <c r="W467" s="41"/>
      <c r="X467" s="41"/>
      <c r="Y467" s="41"/>
      <c r="Z467" s="41"/>
    </row>
    <row r="468">
      <c r="A468" s="41"/>
      <c r="B468" s="41"/>
      <c r="C468" s="41"/>
      <c r="D468" s="41"/>
      <c r="E468" s="41"/>
      <c r="F468" s="39"/>
      <c r="G468" s="39"/>
      <c r="H468" s="39"/>
      <c r="I468" s="41"/>
      <c r="J468" s="41"/>
      <c r="K468" s="41"/>
      <c r="L468" s="41"/>
      <c r="M468" s="41"/>
      <c r="N468" s="41"/>
      <c r="O468" s="41"/>
      <c r="P468" s="41"/>
      <c r="Q468" s="41"/>
      <c r="R468" s="41"/>
      <c r="S468" s="41"/>
      <c r="T468" s="41"/>
      <c r="U468" s="41"/>
      <c r="V468" s="41"/>
      <c r="W468" s="41"/>
      <c r="X468" s="41"/>
      <c r="Y468" s="41"/>
      <c r="Z468" s="41"/>
    </row>
    <row r="469">
      <c r="A469" s="41"/>
      <c r="B469" s="41"/>
      <c r="C469" s="41"/>
      <c r="D469" s="41"/>
      <c r="E469" s="41"/>
      <c r="F469" s="39"/>
      <c r="G469" s="39"/>
      <c r="H469" s="39"/>
      <c r="I469" s="41"/>
      <c r="J469" s="41"/>
      <c r="K469" s="41"/>
      <c r="L469" s="41"/>
      <c r="M469" s="41"/>
      <c r="N469" s="41"/>
      <c r="O469" s="41"/>
      <c r="P469" s="41"/>
      <c r="Q469" s="41"/>
      <c r="R469" s="41"/>
      <c r="S469" s="41"/>
      <c r="T469" s="41"/>
      <c r="U469" s="41"/>
      <c r="V469" s="41"/>
      <c r="W469" s="41"/>
      <c r="X469" s="41"/>
      <c r="Y469" s="41"/>
      <c r="Z469" s="41"/>
    </row>
    <row r="470">
      <c r="A470" s="41"/>
      <c r="B470" s="41"/>
      <c r="C470" s="41"/>
      <c r="D470" s="41"/>
      <c r="E470" s="41"/>
      <c r="F470" s="39"/>
      <c r="G470" s="39"/>
      <c r="H470" s="39"/>
      <c r="I470" s="41"/>
      <c r="J470" s="41"/>
      <c r="K470" s="41"/>
      <c r="L470" s="41"/>
      <c r="M470" s="41"/>
      <c r="N470" s="41"/>
      <c r="O470" s="41"/>
      <c r="P470" s="41"/>
      <c r="Q470" s="41"/>
      <c r="R470" s="41"/>
      <c r="S470" s="41"/>
      <c r="T470" s="41"/>
      <c r="U470" s="41"/>
      <c r="V470" s="41"/>
      <c r="W470" s="41"/>
      <c r="X470" s="41"/>
      <c r="Y470" s="41"/>
      <c r="Z470" s="41"/>
    </row>
    <row r="471">
      <c r="A471" s="41"/>
      <c r="B471" s="41"/>
      <c r="C471" s="41"/>
      <c r="D471" s="41"/>
      <c r="E471" s="41"/>
      <c r="F471" s="39"/>
      <c r="G471" s="39"/>
      <c r="H471" s="39"/>
      <c r="I471" s="41"/>
      <c r="J471" s="41"/>
      <c r="K471" s="41"/>
      <c r="L471" s="41"/>
      <c r="M471" s="41"/>
      <c r="N471" s="41"/>
      <c r="O471" s="41"/>
      <c r="P471" s="41"/>
      <c r="Q471" s="41"/>
      <c r="R471" s="41"/>
      <c r="S471" s="41"/>
      <c r="T471" s="41"/>
      <c r="U471" s="41"/>
      <c r="V471" s="41"/>
      <c r="W471" s="41"/>
      <c r="X471" s="41"/>
      <c r="Y471" s="41"/>
      <c r="Z471" s="41"/>
    </row>
    <row r="472">
      <c r="A472" s="41"/>
      <c r="B472" s="41"/>
      <c r="C472" s="41"/>
      <c r="D472" s="41"/>
      <c r="E472" s="41"/>
      <c r="F472" s="39"/>
      <c r="G472" s="39"/>
      <c r="H472" s="39"/>
      <c r="I472" s="41"/>
      <c r="J472" s="41"/>
      <c r="K472" s="41"/>
      <c r="L472" s="41"/>
      <c r="M472" s="41"/>
      <c r="N472" s="41"/>
      <c r="O472" s="41"/>
      <c r="P472" s="41"/>
      <c r="Q472" s="41"/>
      <c r="R472" s="41"/>
      <c r="S472" s="41"/>
      <c r="T472" s="41"/>
      <c r="U472" s="41"/>
      <c r="V472" s="41"/>
      <c r="W472" s="41"/>
      <c r="X472" s="41"/>
      <c r="Y472" s="41"/>
      <c r="Z472" s="41"/>
    </row>
    <row r="473">
      <c r="A473" s="41"/>
      <c r="B473" s="41"/>
      <c r="C473" s="41"/>
      <c r="D473" s="41"/>
      <c r="E473" s="41"/>
      <c r="F473" s="39"/>
      <c r="G473" s="39"/>
      <c r="H473" s="39"/>
      <c r="I473" s="41"/>
      <c r="J473" s="41"/>
      <c r="K473" s="41"/>
      <c r="L473" s="41"/>
      <c r="M473" s="41"/>
      <c r="N473" s="41"/>
      <c r="O473" s="41"/>
      <c r="P473" s="41"/>
      <c r="Q473" s="41"/>
      <c r="R473" s="41"/>
      <c r="S473" s="41"/>
      <c r="T473" s="41"/>
      <c r="U473" s="41"/>
      <c r="V473" s="41"/>
      <c r="W473" s="41"/>
      <c r="X473" s="41"/>
      <c r="Y473" s="41"/>
      <c r="Z473" s="41"/>
    </row>
    <row r="474">
      <c r="A474" s="41"/>
      <c r="B474" s="41"/>
      <c r="C474" s="41"/>
      <c r="D474" s="41"/>
      <c r="E474" s="41"/>
      <c r="F474" s="39"/>
      <c r="G474" s="39"/>
      <c r="H474" s="39"/>
      <c r="I474" s="41"/>
      <c r="J474" s="41"/>
      <c r="K474" s="41"/>
      <c r="L474" s="41"/>
      <c r="M474" s="41"/>
      <c r="N474" s="41"/>
      <c r="O474" s="41"/>
      <c r="P474" s="41"/>
      <c r="Q474" s="41"/>
      <c r="R474" s="41"/>
      <c r="S474" s="41"/>
      <c r="T474" s="41"/>
      <c r="U474" s="41"/>
      <c r="V474" s="41"/>
      <c r="W474" s="41"/>
      <c r="X474" s="41"/>
      <c r="Y474" s="41"/>
      <c r="Z474" s="41"/>
    </row>
    <row r="475">
      <c r="A475" s="41"/>
      <c r="B475" s="41"/>
      <c r="C475" s="41"/>
      <c r="D475" s="41"/>
      <c r="E475" s="41"/>
      <c r="F475" s="39"/>
      <c r="G475" s="39"/>
      <c r="H475" s="39"/>
      <c r="I475" s="41"/>
      <c r="J475" s="41"/>
      <c r="K475" s="41"/>
      <c r="L475" s="41"/>
      <c r="M475" s="41"/>
      <c r="N475" s="41"/>
      <c r="O475" s="41"/>
      <c r="P475" s="41"/>
      <c r="Q475" s="41"/>
      <c r="R475" s="41"/>
      <c r="S475" s="41"/>
      <c r="T475" s="41"/>
      <c r="U475" s="41"/>
      <c r="V475" s="41"/>
      <c r="W475" s="41"/>
      <c r="X475" s="41"/>
      <c r="Y475" s="41"/>
      <c r="Z475" s="41"/>
    </row>
    <row r="476">
      <c r="A476" s="41"/>
      <c r="B476" s="41"/>
      <c r="C476" s="41"/>
      <c r="D476" s="41"/>
      <c r="E476" s="41"/>
      <c r="F476" s="39"/>
      <c r="G476" s="39"/>
      <c r="H476" s="39"/>
      <c r="I476" s="41"/>
      <c r="J476" s="41"/>
      <c r="K476" s="41"/>
      <c r="L476" s="41"/>
      <c r="M476" s="41"/>
      <c r="N476" s="41"/>
      <c r="O476" s="41"/>
      <c r="P476" s="41"/>
      <c r="Q476" s="41"/>
      <c r="R476" s="41"/>
      <c r="S476" s="41"/>
      <c r="T476" s="41"/>
      <c r="U476" s="41"/>
      <c r="V476" s="41"/>
      <c r="W476" s="41"/>
      <c r="X476" s="41"/>
      <c r="Y476" s="41"/>
      <c r="Z476" s="41"/>
    </row>
    <row r="477">
      <c r="A477" s="41"/>
      <c r="B477" s="41"/>
      <c r="C477" s="41"/>
      <c r="D477" s="41"/>
      <c r="E477" s="41"/>
      <c r="F477" s="39"/>
      <c r="G477" s="39"/>
      <c r="H477" s="39"/>
      <c r="I477" s="41"/>
      <c r="J477" s="41"/>
      <c r="K477" s="41"/>
      <c r="L477" s="41"/>
      <c r="M477" s="41"/>
      <c r="N477" s="41"/>
      <c r="O477" s="41"/>
      <c r="P477" s="41"/>
      <c r="Q477" s="41"/>
      <c r="R477" s="41"/>
      <c r="S477" s="41"/>
      <c r="T477" s="41"/>
      <c r="U477" s="41"/>
      <c r="V477" s="41"/>
      <c r="W477" s="41"/>
      <c r="X477" s="41"/>
      <c r="Y477" s="41"/>
      <c r="Z477" s="41"/>
    </row>
    <row r="478">
      <c r="A478" s="41"/>
      <c r="B478" s="41"/>
      <c r="C478" s="41"/>
      <c r="D478" s="41"/>
      <c r="E478" s="41"/>
      <c r="F478" s="39"/>
      <c r="G478" s="39"/>
      <c r="H478" s="39"/>
      <c r="I478" s="41"/>
      <c r="J478" s="41"/>
      <c r="K478" s="41"/>
      <c r="L478" s="41"/>
      <c r="M478" s="41"/>
      <c r="N478" s="41"/>
      <c r="O478" s="41"/>
      <c r="P478" s="41"/>
      <c r="Q478" s="41"/>
      <c r="R478" s="41"/>
      <c r="S478" s="41"/>
      <c r="T478" s="41"/>
      <c r="U478" s="41"/>
      <c r="V478" s="41"/>
      <c r="W478" s="41"/>
      <c r="X478" s="41"/>
      <c r="Y478" s="41"/>
      <c r="Z478" s="41"/>
    </row>
    <row r="479">
      <c r="A479" s="41"/>
      <c r="B479" s="41"/>
      <c r="C479" s="41"/>
      <c r="D479" s="41"/>
      <c r="E479" s="41"/>
      <c r="F479" s="39"/>
      <c r="G479" s="39"/>
      <c r="H479" s="39"/>
      <c r="I479" s="41"/>
      <c r="J479" s="41"/>
      <c r="K479" s="41"/>
      <c r="L479" s="41"/>
      <c r="M479" s="41"/>
      <c r="N479" s="41"/>
      <c r="O479" s="41"/>
      <c r="P479" s="41"/>
      <c r="Q479" s="41"/>
      <c r="R479" s="41"/>
      <c r="S479" s="41"/>
      <c r="T479" s="41"/>
      <c r="U479" s="41"/>
      <c r="V479" s="41"/>
      <c r="W479" s="41"/>
      <c r="X479" s="41"/>
      <c r="Y479" s="41"/>
      <c r="Z479" s="41"/>
    </row>
    <row r="480">
      <c r="A480" s="41"/>
      <c r="B480" s="41"/>
      <c r="C480" s="41"/>
      <c r="D480" s="41"/>
      <c r="E480" s="41"/>
      <c r="F480" s="39"/>
      <c r="G480" s="39"/>
      <c r="H480" s="39"/>
      <c r="I480" s="41"/>
      <c r="J480" s="41"/>
      <c r="K480" s="41"/>
      <c r="L480" s="41"/>
      <c r="M480" s="41"/>
      <c r="N480" s="41"/>
      <c r="O480" s="41"/>
      <c r="P480" s="41"/>
      <c r="Q480" s="41"/>
      <c r="R480" s="41"/>
      <c r="S480" s="41"/>
      <c r="T480" s="41"/>
      <c r="U480" s="41"/>
      <c r="V480" s="41"/>
      <c r="W480" s="41"/>
      <c r="X480" s="41"/>
      <c r="Y480" s="41"/>
      <c r="Z480" s="41"/>
    </row>
    <row r="481">
      <c r="A481" s="41"/>
      <c r="B481" s="41"/>
      <c r="C481" s="41"/>
      <c r="D481" s="41"/>
      <c r="E481" s="41"/>
      <c r="F481" s="39"/>
      <c r="G481" s="39"/>
      <c r="H481" s="39"/>
      <c r="I481" s="41"/>
      <c r="J481" s="41"/>
      <c r="K481" s="41"/>
      <c r="L481" s="41"/>
      <c r="M481" s="41"/>
      <c r="N481" s="41"/>
      <c r="O481" s="41"/>
      <c r="P481" s="41"/>
      <c r="Q481" s="41"/>
      <c r="R481" s="41"/>
      <c r="S481" s="41"/>
      <c r="T481" s="41"/>
      <c r="U481" s="41"/>
      <c r="V481" s="41"/>
      <c r="W481" s="41"/>
      <c r="X481" s="41"/>
      <c r="Y481" s="41"/>
      <c r="Z481" s="41"/>
    </row>
    <row r="482">
      <c r="A482" s="41"/>
      <c r="B482" s="41"/>
      <c r="C482" s="41"/>
      <c r="D482" s="41"/>
      <c r="E482" s="41"/>
      <c r="F482" s="39"/>
      <c r="G482" s="39"/>
      <c r="H482" s="39"/>
      <c r="I482" s="41"/>
      <c r="J482" s="41"/>
      <c r="K482" s="41"/>
      <c r="L482" s="41"/>
      <c r="M482" s="41"/>
      <c r="N482" s="41"/>
      <c r="O482" s="41"/>
      <c r="P482" s="41"/>
      <c r="Q482" s="41"/>
      <c r="R482" s="41"/>
      <c r="S482" s="41"/>
      <c r="T482" s="41"/>
      <c r="U482" s="41"/>
      <c r="V482" s="41"/>
      <c r="W482" s="41"/>
      <c r="X482" s="41"/>
      <c r="Y482" s="41"/>
      <c r="Z482" s="41"/>
    </row>
    <row r="483">
      <c r="A483" s="41"/>
      <c r="B483" s="41"/>
      <c r="C483" s="41"/>
      <c r="D483" s="41"/>
      <c r="E483" s="41"/>
      <c r="F483" s="39"/>
      <c r="G483" s="39"/>
      <c r="H483" s="39"/>
      <c r="I483" s="41"/>
      <c r="J483" s="41"/>
      <c r="K483" s="41"/>
      <c r="L483" s="41"/>
      <c r="M483" s="41"/>
      <c r="N483" s="41"/>
      <c r="O483" s="41"/>
      <c r="P483" s="41"/>
      <c r="Q483" s="41"/>
      <c r="R483" s="41"/>
      <c r="S483" s="41"/>
      <c r="T483" s="41"/>
      <c r="U483" s="41"/>
      <c r="V483" s="41"/>
      <c r="W483" s="41"/>
      <c r="X483" s="41"/>
      <c r="Y483" s="41"/>
      <c r="Z483" s="41"/>
    </row>
    <row r="484">
      <c r="A484" s="41"/>
      <c r="B484" s="41"/>
      <c r="C484" s="41"/>
      <c r="D484" s="41"/>
      <c r="E484" s="41"/>
      <c r="F484" s="39"/>
      <c r="G484" s="39"/>
      <c r="H484" s="39"/>
      <c r="I484" s="41"/>
      <c r="J484" s="41"/>
      <c r="K484" s="41"/>
      <c r="L484" s="41"/>
      <c r="M484" s="41"/>
      <c r="N484" s="41"/>
      <c r="O484" s="41"/>
      <c r="P484" s="41"/>
      <c r="Q484" s="41"/>
      <c r="R484" s="41"/>
      <c r="S484" s="41"/>
      <c r="T484" s="41"/>
      <c r="U484" s="41"/>
      <c r="V484" s="41"/>
      <c r="W484" s="41"/>
      <c r="X484" s="41"/>
      <c r="Y484" s="41"/>
      <c r="Z484" s="41"/>
    </row>
    <row r="485">
      <c r="A485" s="41"/>
      <c r="B485" s="41"/>
      <c r="C485" s="41"/>
      <c r="D485" s="41"/>
      <c r="E485" s="41"/>
      <c r="F485" s="39"/>
      <c r="G485" s="39"/>
      <c r="H485" s="39"/>
      <c r="I485" s="41"/>
      <c r="J485" s="41"/>
      <c r="K485" s="41"/>
      <c r="L485" s="41"/>
      <c r="M485" s="41"/>
      <c r="N485" s="41"/>
      <c r="O485" s="41"/>
      <c r="P485" s="41"/>
      <c r="Q485" s="41"/>
      <c r="R485" s="41"/>
      <c r="S485" s="41"/>
      <c r="T485" s="41"/>
      <c r="U485" s="41"/>
      <c r="V485" s="41"/>
      <c r="W485" s="41"/>
      <c r="X485" s="41"/>
      <c r="Y485" s="41"/>
      <c r="Z485" s="41"/>
    </row>
    <row r="486">
      <c r="A486" s="41"/>
      <c r="B486" s="41"/>
      <c r="C486" s="41"/>
      <c r="D486" s="41"/>
      <c r="E486" s="41"/>
      <c r="F486" s="39"/>
      <c r="G486" s="39"/>
      <c r="H486" s="39"/>
      <c r="I486" s="41"/>
      <c r="J486" s="41"/>
      <c r="K486" s="41"/>
      <c r="L486" s="41"/>
      <c r="M486" s="41"/>
      <c r="N486" s="41"/>
      <c r="O486" s="41"/>
      <c r="P486" s="41"/>
      <c r="Q486" s="41"/>
      <c r="R486" s="41"/>
      <c r="S486" s="41"/>
      <c r="T486" s="41"/>
      <c r="U486" s="41"/>
      <c r="V486" s="41"/>
      <c r="W486" s="41"/>
      <c r="X486" s="41"/>
      <c r="Y486" s="41"/>
      <c r="Z486" s="41"/>
    </row>
    <row r="487">
      <c r="A487" s="41"/>
      <c r="B487" s="41"/>
      <c r="C487" s="41"/>
      <c r="D487" s="41"/>
      <c r="E487" s="41"/>
      <c r="F487" s="39"/>
      <c r="G487" s="39"/>
      <c r="H487" s="39"/>
      <c r="I487" s="41"/>
      <c r="J487" s="41"/>
      <c r="K487" s="41"/>
      <c r="L487" s="41"/>
      <c r="M487" s="41"/>
      <c r="N487" s="41"/>
      <c r="O487" s="41"/>
      <c r="P487" s="41"/>
      <c r="Q487" s="41"/>
      <c r="R487" s="41"/>
      <c r="S487" s="41"/>
      <c r="T487" s="41"/>
      <c r="U487" s="41"/>
      <c r="V487" s="41"/>
      <c r="W487" s="41"/>
      <c r="X487" s="41"/>
      <c r="Y487" s="41"/>
      <c r="Z487" s="41"/>
    </row>
    <row r="488">
      <c r="A488" s="41"/>
      <c r="B488" s="41"/>
      <c r="C488" s="41"/>
      <c r="D488" s="41"/>
      <c r="E488" s="41"/>
      <c r="F488" s="39"/>
      <c r="G488" s="39"/>
      <c r="H488" s="39"/>
      <c r="I488" s="41"/>
      <c r="J488" s="41"/>
      <c r="K488" s="41"/>
      <c r="L488" s="41"/>
      <c r="M488" s="41"/>
      <c r="N488" s="41"/>
      <c r="O488" s="41"/>
      <c r="P488" s="41"/>
      <c r="Q488" s="41"/>
      <c r="R488" s="41"/>
      <c r="S488" s="41"/>
      <c r="T488" s="41"/>
      <c r="U488" s="41"/>
      <c r="V488" s="41"/>
      <c r="W488" s="41"/>
      <c r="X488" s="41"/>
      <c r="Y488" s="41"/>
      <c r="Z488" s="41"/>
    </row>
    <row r="489">
      <c r="A489" s="41"/>
      <c r="B489" s="41"/>
      <c r="C489" s="41"/>
      <c r="D489" s="41"/>
      <c r="E489" s="41"/>
      <c r="F489" s="39"/>
      <c r="G489" s="39"/>
      <c r="H489" s="39"/>
      <c r="I489" s="41"/>
      <c r="J489" s="41"/>
      <c r="K489" s="41"/>
      <c r="L489" s="41"/>
      <c r="M489" s="41"/>
      <c r="N489" s="41"/>
      <c r="O489" s="41"/>
      <c r="P489" s="41"/>
      <c r="Q489" s="41"/>
      <c r="R489" s="41"/>
      <c r="S489" s="41"/>
      <c r="T489" s="41"/>
      <c r="U489" s="41"/>
      <c r="V489" s="41"/>
      <c r="W489" s="41"/>
      <c r="X489" s="41"/>
      <c r="Y489" s="41"/>
      <c r="Z489" s="41"/>
    </row>
    <row r="490">
      <c r="A490" s="41"/>
      <c r="B490" s="41"/>
      <c r="C490" s="41"/>
      <c r="D490" s="41"/>
      <c r="E490" s="41"/>
      <c r="F490" s="39"/>
      <c r="G490" s="39"/>
      <c r="H490" s="39"/>
      <c r="I490" s="41"/>
      <c r="J490" s="41"/>
      <c r="K490" s="41"/>
      <c r="L490" s="41"/>
      <c r="M490" s="41"/>
      <c r="N490" s="41"/>
      <c r="O490" s="41"/>
      <c r="P490" s="41"/>
      <c r="Q490" s="41"/>
      <c r="R490" s="41"/>
      <c r="S490" s="41"/>
      <c r="T490" s="41"/>
      <c r="U490" s="41"/>
      <c r="V490" s="41"/>
      <c r="W490" s="41"/>
      <c r="X490" s="41"/>
      <c r="Y490" s="41"/>
      <c r="Z490" s="41"/>
    </row>
    <row r="491">
      <c r="A491" s="41"/>
      <c r="B491" s="41"/>
      <c r="C491" s="41"/>
      <c r="D491" s="41"/>
      <c r="E491" s="41"/>
      <c r="F491" s="39"/>
      <c r="G491" s="39"/>
      <c r="H491" s="39"/>
      <c r="I491" s="41"/>
      <c r="J491" s="41"/>
      <c r="K491" s="41"/>
      <c r="L491" s="41"/>
      <c r="M491" s="41"/>
      <c r="N491" s="41"/>
      <c r="O491" s="41"/>
      <c r="P491" s="41"/>
      <c r="Q491" s="41"/>
      <c r="R491" s="41"/>
      <c r="S491" s="41"/>
      <c r="T491" s="41"/>
      <c r="U491" s="41"/>
      <c r="V491" s="41"/>
      <c r="W491" s="41"/>
      <c r="X491" s="41"/>
      <c r="Y491" s="41"/>
      <c r="Z491" s="41"/>
    </row>
    <row r="492">
      <c r="A492" s="41"/>
      <c r="B492" s="41"/>
      <c r="C492" s="41"/>
      <c r="D492" s="41"/>
      <c r="E492" s="41"/>
      <c r="F492" s="39"/>
      <c r="G492" s="39"/>
      <c r="H492" s="39"/>
      <c r="I492" s="41"/>
      <c r="J492" s="41"/>
      <c r="K492" s="41"/>
      <c r="L492" s="41"/>
      <c r="M492" s="41"/>
      <c r="N492" s="41"/>
      <c r="O492" s="41"/>
      <c r="P492" s="41"/>
      <c r="Q492" s="41"/>
      <c r="R492" s="41"/>
      <c r="S492" s="41"/>
      <c r="T492" s="41"/>
      <c r="U492" s="41"/>
      <c r="V492" s="41"/>
      <c r="W492" s="41"/>
      <c r="X492" s="41"/>
      <c r="Y492" s="41"/>
      <c r="Z492" s="41"/>
    </row>
    <row r="493">
      <c r="A493" s="41"/>
      <c r="B493" s="41"/>
      <c r="C493" s="41"/>
      <c r="D493" s="41"/>
      <c r="E493" s="41"/>
      <c r="F493" s="39"/>
      <c r="G493" s="39"/>
      <c r="H493" s="39"/>
      <c r="I493" s="41"/>
      <c r="J493" s="41"/>
      <c r="K493" s="41"/>
      <c r="L493" s="41"/>
      <c r="M493" s="41"/>
      <c r="N493" s="41"/>
      <c r="O493" s="41"/>
      <c r="P493" s="41"/>
      <c r="Q493" s="41"/>
      <c r="R493" s="41"/>
      <c r="S493" s="41"/>
      <c r="T493" s="41"/>
      <c r="U493" s="41"/>
      <c r="V493" s="41"/>
      <c r="W493" s="41"/>
      <c r="X493" s="41"/>
      <c r="Y493" s="41"/>
      <c r="Z493" s="41"/>
    </row>
    <row r="494">
      <c r="A494" s="41"/>
      <c r="B494" s="41"/>
      <c r="C494" s="41"/>
      <c r="D494" s="41"/>
      <c r="E494" s="41"/>
      <c r="F494" s="39"/>
      <c r="G494" s="39"/>
      <c r="H494" s="39"/>
      <c r="I494" s="41"/>
      <c r="J494" s="41"/>
      <c r="K494" s="41"/>
      <c r="L494" s="41"/>
      <c r="M494" s="41"/>
      <c r="N494" s="41"/>
      <c r="O494" s="41"/>
      <c r="P494" s="41"/>
      <c r="Q494" s="41"/>
      <c r="R494" s="41"/>
      <c r="S494" s="41"/>
      <c r="T494" s="41"/>
      <c r="U494" s="41"/>
      <c r="V494" s="41"/>
      <c r="W494" s="41"/>
      <c r="X494" s="41"/>
      <c r="Y494" s="41"/>
      <c r="Z494" s="41"/>
    </row>
    <row r="495">
      <c r="A495" s="41"/>
      <c r="B495" s="41"/>
      <c r="C495" s="41"/>
      <c r="D495" s="41"/>
      <c r="E495" s="41"/>
      <c r="F495" s="39"/>
      <c r="G495" s="39"/>
      <c r="H495" s="39"/>
      <c r="I495" s="41"/>
      <c r="J495" s="41"/>
      <c r="K495" s="41"/>
      <c r="L495" s="41"/>
      <c r="M495" s="41"/>
      <c r="N495" s="41"/>
      <c r="O495" s="41"/>
      <c r="P495" s="41"/>
      <c r="Q495" s="41"/>
      <c r="R495" s="41"/>
      <c r="S495" s="41"/>
      <c r="T495" s="41"/>
      <c r="U495" s="41"/>
      <c r="V495" s="41"/>
      <c r="W495" s="41"/>
      <c r="X495" s="41"/>
      <c r="Y495" s="41"/>
      <c r="Z495" s="41"/>
    </row>
    <row r="496">
      <c r="A496" s="41"/>
      <c r="B496" s="41"/>
      <c r="C496" s="41"/>
      <c r="D496" s="41"/>
      <c r="E496" s="41"/>
      <c r="F496" s="39"/>
      <c r="G496" s="39"/>
      <c r="H496" s="39"/>
      <c r="I496" s="41"/>
      <c r="J496" s="41"/>
      <c r="K496" s="41"/>
      <c r="L496" s="41"/>
      <c r="M496" s="41"/>
      <c r="N496" s="41"/>
      <c r="O496" s="41"/>
      <c r="P496" s="41"/>
      <c r="Q496" s="41"/>
      <c r="R496" s="41"/>
      <c r="S496" s="41"/>
      <c r="T496" s="41"/>
      <c r="U496" s="41"/>
      <c r="V496" s="41"/>
      <c r="W496" s="41"/>
      <c r="X496" s="41"/>
      <c r="Y496" s="41"/>
      <c r="Z496" s="41"/>
    </row>
    <row r="497">
      <c r="A497" s="41"/>
      <c r="B497" s="41"/>
      <c r="C497" s="41"/>
      <c r="D497" s="41"/>
      <c r="E497" s="41"/>
      <c r="F497" s="39"/>
      <c r="G497" s="39"/>
      <c r="H497" s="39"/>
      <c r="I497" s="41"/>
      <c r="J497" s="41"/>
      <c r="K497" s="41"/>
      <c r="L497" s="41"/>
      <c r="M497" s="41"/>
      <c r="N497" s="41"/>
      <c r="O497" s="41"/>
      <c r="P497" s="41"/>
      <c r="Q497" s="41"/>
      <c r="R497" s="41"/>
      <c r="S497" s="41"/>
      <c r="T497" s="41"/>
      <c r="U497" s="41"/>
      <c r="V497" s="41"/>
      <c r="W497" s="41"/>
      <c r="X497" s="41"/>
      <c r="Y497" s="41"/>
      <c r="Z497" s="41"/>
    </row>
    <row r="498">
      <c r="A498" s="41"/>
      <c r="B498" s="41"/>
      <c r="C498" s="41"/>
      <c r="D498" s="41"/>
      <c r="E498" s="41"/>
      <c r="F498" s="39"/>
      <c r="G498" s="39"/>
      <c r="H498" s="39"/>
      <c r="I498" s="41"/>
      <c r="J498" s="41"/>
      <c r="K498" s="41"/>
      <c r="L498" s="41"/>
      <c r="M498" s="41"/>
      <c r="N498" s="41"/>
      <c r="O498" s="41"/>
      <c r="P498" s="41"/>
      <c r="Q498" s="41"/>
      <c r="R498" s="41"/>
      <c r="S498" s="41"/>
      <c r="T498" s="41"/>
      <c r="U498" s="41"/>
      <c r="V498" s="41"/>
      <c r="W498" s="41"/>
      <c r="X498" s="41"/>
      <c r="Y498" s="41"/>
      <c r="Z498" s="41"/>
    </row>
    <row r="499">
      <c r="A499" s="41"/>
      <c r="B499" s="41"/>
      <c r="C499" s="41"/>
      <c r="D499" s="41"/>
      <c r="E499" s="41"/>
      <c r="F499" s="39"/>
      <c r="G499" s="39"/>
      <c r="H499" s="39"/>
      <c r="I499" s="41"/>
      <c r="J499" s="41"/>
      <c r="K499" s="41"/>
      <c r="L499" s="41"/>
      <c r="M499" s="41"/>
      <c r="N499" s="41"/>
      <c r="O499" s="41"/>
      <c r="P499" s="41"/>
      <c r="Q499" s="41"/>
      <c r="R499" s="41"/>
      <c r="S499" s="41"/>
      <c r="T499" s="41"/>
      <c r="U499" s="41"/>
      <c r="V499" s="41"/>
      <c r="W499" s="41"/>
      <c r="X499" s="41"/>
      <c r="Y499" s="41"/>
      <c r="Z499" s="41"/>
    </row>
    <row r="500">
      <c r="A500" s="41"/>
      <c r="B500" s="41"/>
      <c r="C500" s="41"/>
      <c r="D500" s="41"/>
      <c r="E500" s="41"/>
      <c r="F500" s="39"/>
      <c r="G500" s="39"/>
      <c r="H500" s="39"/>
      <c r="I500" s="41"/>
      <c r="J500" s="41"/>
      <c r="K500" s="41"/>
      <c r="L500" s="41"/>
      <c r="M500" s="41"/>
      <c r="N500" s="41"/>
      <c r="O500" s="41"/>
      <c r="P500" s="41"/>
      <c r="Q500" s="41"/>
      <c r="R500" s="41"/>
      <c r="S500" s="41"/>
      <c r="T500" s="41"/>
      <c r="U500" s="41"/>
      <c r="V500" s="41"/>
      <c r="W500" s="41"/>
      <c r="X500" s="41"/>
      <c r="Y500" s="41"/>
      <c r="Z500" s="41"/>
    </row>
    <row r="501">
      <c r="A501" s="41"/>
      <c r="B501" s="41"/>
      <c r="C501" s="41"/>
      <c r="D501" s="41"/>
      <c r="E501" s="41"/>
      <c r="F501" s="39"/>
      <c r="G501" s="39"/>
      <c r="H501" s="39"/>
      <c r="I501" s="41"/>
      <c r="J501" s="41"/>
      <c r="K501" s="41"/>
      <c r="L501" s="41"/>
      <c r="M501" s="41"/>
      <c r="N501" s="41"/>
      <c r="O501" s="41"/>
      <c r="P501" s="41"/>
      <c r="Q501" s="41"/>
      <c r="R501" s="41"/>
      <c r="S501" s="41"/>
      <c r="T501" s="41"/>
      <c r="U501" s="41"/>
      <c r="V501" s="41"/>
      <c r="W501" s="41"/>
      <c r="X501" s="41"/>
      <c r="Y501" s="41"/>
      <c r="Z501" s="41"/>
    </row>
    <row r="502">
      <c r="A502" s="41"/>
      <c r="B502" s="41"/>
      <c r="C502" s="41"/>
      <c r="D502" s="41"/>
      <c r="E502" s="41"/>
      <c r="F502" s="39"/>
      <c r="G502" s="39"/>
      <c r="H502" s="39"/>
      <c r="I502" s="41"/>
      <c r="J502" s="41"/>
      <c r="K502" s="41"/>
      <c r="L502" s="41"/>
      <c r="M502" s="41"/>
      <c r="N502" s="41"/>
      <c r="O502" s="41"/>
      <c r="P502" s="41"/>
      <c r="Q502" s="41"/>
      <c r="R502" s="41"/>
      <c r="S502" s="41"/>
      <c r="T502" s="41"/>
      <c r="U502" s="41"/>
      <c r="V502" s="41"/>
      <c r="W502" s="41"/>
      <c r="X502" s="41"/>
      <c r="Y502" s="41"/>
      <c r="Z502" s="41"/>
    </row>
    <row r="503">
      <c r="A503" s="41"/>
      <c r="B503" s="41"/>
      <c r="C503" s="41"/>
      <c r="D503" s="41"/>
      <c r="E503" s="41"/>
      <c r="F503" s="39"/>
      <c r="G503" s="39"/>
      <c r="H503" s="39"/>
      <c r="I503" s="41"/>
      <c r="J503" s="41"/>
      <c r="K503" s="41"/>
      <c r="L503" s="41"/>
      <c r="M503" s="41"/>
      <c r="N503" s="41"/>
      <c r="O503" s="41"/>
      <c r="P503" s="41"/>
      <c r="Q503" s="41"/>
      <c r="R503" s="41"/>
      <c r="S503" s="41"/>
      <c r="T503" s="41"/>
      <c r="U503" s="41"/>
      <c r="V503" s="41"/>
      <c r="W503" s="41"/>
      <c r="X503" s="41"/>
      <c r="Y503" s="41"/>
      <c r="Z503" s="41"/>
    </row>
    <row r="504">
      <c r="A504" s="41"/>
      <c r="B504" s="41"/>
      <c r="C504" s="41"/>
      <c r="D504" s="41"/>
      <c r="E504" s="41"/>
      <c r="F504" s="39"/>
      <c r="G504" s="39"/>
      <c r="H504" s="39"/>
      <c r="I504" s="41"/>
      <c r="J504" s="41"/>
      <c r="K504" s="41"/>
      <c r="L504" s="41"/>
      <c r="M504" s="41"/>
      <c r="N504" s="41"/>
      <c r="O504" s="41"/>
      <c r="P504" s="41"/>
      <c r="Q504" s="41"/>
      <c r="R504" s="41"/>
      <c r="S504" s="41"/>
      <c r="T504" s="41"/>
      <c r="U504" s="41"/>
      <c r="V504" s="41"/>
      <c r="W504" s="41"/>
      <c r="X504" s="41"/>
      <c r="Y504" s="41"/>
      <c r="Z504" s="41"/>
    </row>
    <row r="505">
      <c r="A505" s="41"/>
      <c r="B505" s="41"/>
      <c r="C505" s="41"/>
      <c r="D505" s="41"/>
      <c r="E505" s="41"/>
      <c r="F505" s="39"/>
      <c r="G505" s="39"/>
      <c r="H505" s="39"/>
      <c r="I505" s="41"/>
      <c r="J505" s="41"/>
      <c r="K505" s="41"/>
      <c r="L505" s="41"/>
      <c r="M505" s="41"/>
      <c r="N505" s="41"/>
      <c r="O505" s="41"/>
      <c r="P505" s="41"/>
      <c r="Q505" s="41"/>
      <c r="R505" s="41"/>
      <c r="S505" s="41"/>
      <c r="T505" s="41"/>
      <c r="U505" s="41"/>
      <c r="V505" s="41"/>
      <c r="W505" s="41"/>
      <c r="X505" s="41"/>
      <c r="Y505" s="41"/>
      <c r="Z505" s="41"/>
    </row>
    <row r="506">
      <c r="A506" s="41"/>
      <c r="B506" s="41"/>
      <c r="C506" s="41"/>
      <c r="D506" s="41"/>
      <c r="E506" s="41"/>
      <c r="F506" s="39"/>
      <c r="G506" s="39"/>
      <c r="H506" s="39"/>
      <c r="I506" s="41"/>
      <c r="J506" s="41"/>
      <c r="K506" s="41"/>
      <c r="L506" s="41"/>
      <c r="M506" s="41"/>
      <c r="N506" s="41"/>
      <c r="O506" s="41"/>
      <c r="P506" s="41"/>
      <c r="Q506" s="41"/>
      <c r="R506" s="41"/>
      <c r="S506" s="41"/>
      <c r="T506" s="41"/>
      <c r="U506" s="41"/>
      <c r="V506" s="41"/>
      <c r="W506" s="41"/>
      <c r="X506" s="41"/>
      <c r="Y506" s="41"/>
      <c r="Z506" s="41"/>
    </row>
    <row r="507">
      <c r="A507" s="41"/>
      <c r="B507" s="41"/>
      <c r="C507" s="41"/>
      <c r="D507" s="41"/>
      <c r="E507" s="41"/>
      <c r="F507" s="39"/>
      <c r="G507" s="39"/>
      <c r="H507" s="39"/>
      <c r="I507" s="41"/>
      <c r="J507" s="41"/>
      <c r="K507" s="41"/>
      <c r="L507" s="41"/>
      <c r="M507" s="41"/>
      <c r="N507" s="41"/>
      <c r="O507" s="41"/>
      <c r="P507" s="41"/>
      <c r="Q507" s="41"/>
      <c r="R507" s="41"/>
      <c r="S507" s="41"/>
      <c r="T507" s="41"/>
      <c r="U507" s="41"/>
      <c r="V507" s="41"/>
      <c r="W507" s="41"/>
      <c r="X507" s="41"/>
      <c r="Y507" s="41"/>
      <c r="Z507" s="41"/>
    </row>
    <row r="508">
      <c r="A508" s="41"/>
      <c r="B508" s="41"/>
      <c r="C508" s="41"/>
      <c r="D508" s="41"/>
      <c r="E508" s="41"/>
      <c r="F508" s="39"/>
      <c r="G508" s="39"/>
      <c r="H508" s="39"/>
      <c r="I508" s="41"/>
      <c r="J508" s="41"/>
      <c r="K508" s="41"/>
      <c r="L508" s="41"/>
      <c r="M508" s="41"/>
      <c r="N508" s="41"/>
      <c r="O508" s="41"/>
      <c r="P508" s="41"/>
      <c r="Q508" s="41"/>
      <c r="R508" s="41"/>
      <c r="S508" s="41"/>
      <c r="T508" s="41"/>
      <c r="U508" s="41"/>
      <c r="V508" s="41"/>
      <c r="W508" s="41"/>
      <c r="X508" s="41"/>
      <c r="Y508" s="41"/>
      <c r="Z508" s="41"/>
    </row>
    <row r="509">
      <c r="A509" s="41"/>
      <c r="B509" s="41"/>
      <c r="C509" s="41"/>
      <c r="D509" s="41"/>
      <c r="E509" s="41"/>
      <c r="F509" s="39"/>
      <c r="G509" s="39"/>
      <c r="H509" s="39"/>
      <c r="I509" s="41"/>
      <c r="J509" s="41"/>
      <c r="K509" s="41"/>
      <c r="L509" s="41"/>
      <c r="M509" s="41"/>
      <c r="N509" s="41"/>
      <c r="O509" s="41"/>
      <c r="P509" s="41"/>
      <c r="Q509" s="41"/>
      <c r="R509" s="41"/>
      <c r="S509" s="41"/>
      <c r="T509" s="41"/>
      <c r="U509" s="41"/>
      <c r="V509" s="41"/>
      <c r="W509" s="41"/>
      <c r="X509" s="41"/>
      <c r="Y509" s="41"/>
      <c r="Z509" s="41"/>
    </row>
    <row r="510">
      <c r="A510" s="41"/>
      <c r="B510" s="41"/>
      <c r="C510" s="41"/>
      <c r="D510" s="41"/>
      <c r="E510" s="41"/>
      <c r="F510" s="39"/>
      <c r="G510" s="39"/>
      <c r="H510" s="39"/>
      <c r="I510" s="41"/>
      <c r="J510" s="41"/>
      <c r="K510" s="41"/>
      <c r="L510" s="41"/>
      <c r="M510" s="41"/>
      <c r="N510" s="41"/>
      <c r="O510" s="41"/>
      <c r="P510" s="41"/>
      <c r="Q510" s="41"/>
      <c r="R510" s="41"/>
      <c r="S510" s="41"/>
      <c r="T510" s="41"/>
      <c r="U510" s="41"/>
      <c r="V510" s="41"/>
      <c r="W510" s="41"/>
      <c r="X510" s="41"/>
      <c r="Y510" s="41"/>
      <c r="Z510" s="41"/>
    </row>
    <row r="511">
      <c r="A511" s="41"/>
      <c r="B511" s="41"/>
      <c r="C511" s="41"/>
      <c r="D511" s="41"/>
      <c r="E511" s="41"/>
      <c r="F511" s="39"/>
      <c r="G511" s="39"/>
      <c r="H511" s="39"/>
      <c r="I511" s="41"/>
      <c r="J511" s="41"/>
      <c r="K511" s="41"/>
      <c r="L511" s="41"/>
      <c r="M511" s="41"/>
      <c r="N511" s="41"/>
      <c r="O511" s="41"/>
      <c r="P511" s="41"/>
      <c r="Q511" s="41"/>
      <c r="R511" s="41"/>
      <c r="S511" s="41"/>
      <c r="T511" s="41"/>
      <c r="U511" s="41"/>
      <c r="V511" s="41"/>
      <c r="W511" s="41"/>
      <c r="X511" s="41"/>
      <c r="Y511" s="41"/>
      <c r="Z511" s="41"/>
    </row>
    <row r="512">
      <c r="A512" s="41"/>
      <c r="B512" s="41"/>
      <c r="C512" s="41"/>
      <c r="D512" s="41"/>
      <c r="E512" s="41"/>
      <c r="F512" s="39"/>
      <c r="G512" s="39"/>
      <c r="H512" s="39"/>
      <c r="I512" s="41"/>
      <c r="J512" s="41"/>
      <c r="K512" s="41"/>
      <c r="L512" s="41"/>
      <c r="M512" s="41"/>
      <c r="N512" s="41"/>
      <c r="O512" s="41"/>
      <c r="P512" s="41"/>
      <c r="Q512" s="41"/>
      <c r="R512" s="41"/>
      <c r="S512" s="41"/>
      <c r="T512" s="41"/>
      <c r="U512" s="41"/>
      <c r="V512" s="41"/>
      <c r="W512" s="41"/>
      <c r="X512" s="41"/>
      <c r="Y512" s="41"/>
      <c r="Z512" s="41"/>
    </row>
    <row r="513">
      <c r="A513" s="41"/>
      <c r="B513" s="41"/>
      <c r="C513" s="41"/>
      <c r="D513" s="41"/>
      <c r="E513" s="41"/>
      <c r="F513" s="39"/>
      <c r="G513" s="39"/>
      <c r="H513" s="39"/>
      <c r="I513" s="41"/>
      <c r="J513" s="41"/>
      <c r="K513" s="41"/>
      <c r="L513" s="41"/>
      <c r="M513" s="41"/>
      <c r="N513" s="41"/>
      <c r="O513" s="41"/>
      <c r="P513" s="41"/>
      <c r="Q513" s="41"/>
      <c r="R513" s="41"/>
      <c r="S513" s="41"/>
      <c r="T513" s="41"/>
      <c r="U513" s="41"/>
      <c r="V513" s="41"/>
      <c r="W513" s="41"/>
      <c r="X513" s="41"/>
      <c r="Y513" s="41"/>
      <c r="Z513" s="41"/>
    </row>
    <row r="514">
      <c r="A514" s="41"/>
      <c r="B514" s="41"/>
      <c r="C514" s="41"/>
      <c r="D514" s="41"/>
      <c r="E514" s="41"/>
      <c r="F514" s="39"/>
      <c r="G514" s="39"/>
      <c r="H514" s="39"/>
      <c r="I514" s="41"/>
      <c r="J514" s="41"/>
      <c r="K514" s="41"/>
      <c r="L514" s="41"/>
      <c r="M514" s="41"/>
      <c r="N514" s="41"/>
      <c r="O514" s="41"/>
      <c r="P514" s="41"/>
      <c r="Q514" s="41"/>
      <c r="R514" s="41"/>
      <c r="S514" s="41"/>
      <c r="T514" s="41"/>
      <c r="U514" s="41"/>
      <c r="V514" s="41"/>
      <c r="W514" s="41"/>
      <c r="X514" s="41"/>
      <c r="Y514" s="41"/>
      <c r="Z514" s="41"/>
    </row>
    <row r="515">
      <c r="A515" s="41"/>
      <c r="B515" s="41"/>
      <c r="C515" s="41"/>
      <c r="D515" s="41"/>
      <c r="E515" s="41"/>
      <c r="F515" s="39"/>
      <c r="G515" s="39"/>
      <c r="H515" s="39"/>
      <c r="I515" s="41"/>
      <c r="J515" s="41"/>
      <c r="K515" s="41"/>
      <c r="L515" s="41"/>
      <c r="M515" s="41"/>
      <c r="N515" s="41"/>
      <c r="O515" s="41"/>
      <c r="P515" s="41"/>
      <c r="Q515" s="41"/>
      <c r="R515" s="41"/>
      <c r="S515" s="41"/>
      <c r="T515" s="41"/>
      <c r="U515" s="41"/>
      <c r="V515" s="41"/>
      <c r="W515" s="41"/>
      <c r="X515" s="41"/>
      <c r="Y515" s="41"/>
      <c r="Z515" s="41"/>
    </row>
    <row r="516">
      <c r="A516" s="41"/>
      <c r="B516" s="41"/>
      <c r="C516" s="41"/>
      <c r="D516" s="41"/>
      <c r="E516" s="41"/>
      <c r="F516" s="39"/>
      <c r="G516" s="39"/>
      <c r="H516" s="39"/>
      <c r="I516" s="41"/>
      <c r="J516" s="41"/>
      <c r="K516" s="41"/>
      <c r="L516" s="41"/>
      <c r="M516" s="41"/>
      <c r="N516" s="41"/>
      <c r="O516" s="41"/>
      <c r="P516" s="41"/>
      <c r="Q516" s="41"/>
      <c r="R516" s="41"/>
      <c r="S516" s="41"/>
      <c r="T516" s="41"/>
      <c r="U516" s="41"/>
      <c r="V516" s="41"/>
      <c r="W516" s="41"/>
      <c r="X516" s="41"/>
      <c r="Y516" s="41"/>
      <c r="Z516" s="41"/>
    </row>
    <row r="517">
      <c r="A517" s="41"/>
      <c r="B517" s="41"/>
      <c r="C517" s="41"/>
      <c r="D517" s="41"/>
      <c r="E517" s="41"/>
      <c r="F517" s="39"/>
      <c r="G517" s="39"/>
      <c r="H517" s="39"/>
      <c r="I517" s="41"/>
      <c r="J517" s="41"/>
      <c r="K517" s="41"/>
      <c r="L517" s="41"/>
      <c r="M517" s="41"/>
      <c r="N517" s="41"/>
      <c r="O517" s="41"/>
      <c r="P517" s="41"/>
      <c r="Q517" s="41"/>
      <c r="R517" s="41"/>
      <c r="S517" s="41"/>
      <c r="T517" s="41"/>
      <c r="U517" s="41"/>
      <c r="V517" s="41"/>
      <c r="W517" s="41"/>
      <c r="X517" s="41"/>
      <c r="Y517" s="41"/>
      <c r="Z517" s="41"/>
    </row>
    <row r="518">
      <c r="A518" s="41"/>
      <c r="B518" s="41"/>
      <c r="C518" s="41"/>
      <c r="D518" s="41"/>
      <c r="E518" s="41"/>
      <c r="F518" s="39"/>
      <c r="G518" s="39"/>
      <c r="H518" s="39"/>
      <c r="I518" s="41"/>
      <c r="J518" s="41"/>
      <c r="K518" s="41"/>
      <c r="L518" s="41"/>
      <c r="M518" s="41"/>
      <c r="N518" s="41"/>
      <c r="O518" s="41"/>
      <c r="P518" s="41"/>
      <c r="Q518" s="41"/>
      <c r="R518" s="41"/>
      <c r="S518" s="41"/>
      <c r="T518" s="41"/>
      <c r="U518" s="41"/>
      <c r="V518" s="41"/>
      <c r="W518" s="41"/>
      <c r="X518" s="41"/>
      <c r="Y518" s="41"/>
      <c r="Z518" s="41"/>
    </row>
    <row r="519">
      <c r="A519" s="41"/>
      <c r="B519" s="41"/>
      <c r="C519" s="41"/>
      <c r="D519" s="41"/>
      <c r="E519" s="41"/>
      <c r="F519" s="39"/>
      <c r="G519" s="39"/>
      <c r="H519" s="39"/>
      <c r="I519" s="41"/>
      <c r="J519" s="41"/>
      <c r="K519" s="41"/>
      <c r="L519" s="41"/>
      <c r="M519" s="41"/>
      <c r="N519" s="41"/>
      <c r="O519" s="41"/>
      <c r="P519" s="41"/>
      <c r="Q519" s="41"/>
      <c r="R519" s="41"/>
      <c r="S519" s="41"/>
      <c r="T519" s="41"/>
      <c r="U519" s="41"/>
      <c r="V519" s="41"/>
      <c r="W519" s="41"/>
      <c r="X519" s="41"/>
      <c r="Y519" s="41"/>
      <c r="Z519" s="41"/>
    </row>
    <row r="520">
      <c r="A520" s="41"/>
      <c r="B520" s="41"/>
      <c r="C520" s="41"/>
      <c r="D520" s="41"/>
      <c r="E520" s="41"/>
      <c r="F520" s="39"/>
      <c r="G520" s="39"/>
      <c r="H520" s="39"/>
      <c r="I520" s="41"/>
      <c r="J520" s="41"/>
      <c r="K520" s="41"/>
      <c r="L520" s="41"/>
      <c r="M520" s="41"/>
      <c r="N520" s="41"/>
      <c r="O520" s="41"/>
      <c r="P520" s="41"/>
      <c r="Q520" s="41"/>
      <c r="R520" s="41"/>
      <c r="S520" s="41"/>
      <c r="T520" s="41"/>
      <c r="U520" s="41"/>
      <c r="V520" s="41"/>
      <c r="W520" s="41"/>
      <c r="X520" s="41"/>
      <c r="Y520" s="41"/>
      <c r="Z520" s="41"/>
    </row>
    <row r="521">
      <c r="A521" s="41"/>
      <c r="B521" s="41"/>
      <c r="C521" s="41"/>
      <c r="D521" s="41"/>
      <c r="E521" s="41"/>
      <c r="F521" s="39"/>
      <c r="G521" s="39"/>
      <c r="H521" s="39"/>
      <c r="I521" s="41"/>
      <c r="J521" s="41"/>
      <c r="K521" s="41"/>
      <c r="L521" s="41"/>
      <c r="M521" s="41"/>
      <c r="N521" s="41"/>
      <c r="O521" s="41"/>
      <c r="P521" s="41"/>
      <c r="Q521" s="41"/>
      <c r="R521" s="41"/>
      <c r="S521" s="41"/>
      <c r="T521" s="41"/>
      <c r="U521" s="41"/>
      <c r="V521" s="41"/>
      <c r="W521" s="41"/>
      <c r="X521" s="41"/>
      <c r="Y521" s="41"/>
      <c r="Z521" s="41"/>
    </row>
    <row r="522">
      <c r="A522" s="41"/>
      <c r="B522" s="41"/>
      <c r="C522" s="41"/>
      <c r="D522" s="41"/>
      <c r="E522" s="41"/>
      <c r="F522" s="39"/>
      <c r="G522" s="39"/>
      <c r="H522" s="39"/>
      <c r="I522" s="41"/>
      <c r="J522" s="41"/>
      <c r="K522" s="41"/>
      <c r="L522" s="41"/>
      <c r="M522" s="41"/>
      <c r="N522" s="41"/>
      <c r="O522" s="41"/>
      <c r="P522" s="41"/>
      <c r="Q522" s="41"/>
      <c r="R522" s="41"/>
      <c r="S522" s="41"/>
      <c r="T522" s="41"/>
      <c r="U522" s="41"/>
      <c r="V522" s="41"/>
      <c r="W522" s="41"/>
      <c r="X522" s="41"/>
      <c r="Y522" s="41"/>
      <c r="Z522" s="41"/>
    </row>
    <row r="523">
      <c r="A523" s="41"/>
      <c r="B523" s="41"/>
      <c r="C523" s="41"/>
      <c r="D523" s="41"/>
      <c r="E523" s="41"/>
      <c r="F523" s="39"/>
      <c r="G523" s="39"/>
      <c r="H523" s="39"/>
      <c r="I523" s="41"/>
      <c r="J523" s="41"/>
      <c r="K523" s="41"/>
      <c r="L523" s="41"/>
      <c r="M523" s="41"/>
      <c r="N523" s="41"/>
      <c r="O523" s="41"/>
      <c r="P523" s="41"/>
      <c r="Q523" s="41"/>
      <c r="R523" s="41"/>
      <c r="S523" s="41"/>
      <c r="T523" s="41"/>
      <c r="U523" s="41"/>
      <c r="V523" s="41"/>
      <c r="W523" s="41"/>
      <c r="X523" s="41"/>
      <c r="Y523" s="41"/>
      <c r="Z523" s="41"/>
    </row>
    <row r="524">
      <c r="A524" s="41"/>
      <c r="B524" s="41"/>
      <c r="C524" s="41"/>
      <c r="D524" s="41"/>
      <c r="E524" s="41"/>
      <c r="F524" s="39"/>
      <c r="G524" s="39"/>
      <c r="H524" s="39"/>
      <c r="I524" s="41"/>
      <c r="J524" s="41"/>
      <c r="K524" s="41"/>
      <c r="L524" s="41"/>
      <c r="M524" s="41"/>
      <c r="N524" s="41"/>
      <c r="O524" s="41"/>
      <c r="P524" s="41"/>
      <c r="Q524" s="41"/>
      <c r="R524" s="41"/>
      <c r="S524" s="41"/>
      <c r="T524" s="41"/>
      <c r="U524" s="41"/>
      <c r="V524" s="41"/>
      <c r="W524" s="41"/>
      <c r="X524" s="41"/>
      <c r="Y524" s="41"/>
      <c r="Z524" s="41"/>
    </row>
    <row r="525">
      <c r="A525" s="41"/>
      <c r="B525" s="41"/>
      <c r="C525" s="41"/>
      <c r="D525" s="41"/>
      <c r="E525" s="41"/>
      <c r="F525" s="39"/>
      <c r="G525" s="39"/>
      <c r="H525" s="39"/>
      <c r="I525" s="41"/>
      <c r="J525" s="41"/>
      <c r="K525" s="41"/>
      <c r="L525" s="41"/>
      <c r="M525" s="41"/>
      <c r="N525" s="41"/>
      <c r="O525" s="41"/>
      <c r="P525" s="41"/>
      <c r="Q525" s="41"/>
      <c r="R525" s="41"/>
      <c r="S525" s="41"/>
      <c r="T525" s="41"/>
      <c r="U525" s="41"/>
      <c r="V525" s="41"/>
      <c r="W525" s="41"/>
      <c r="X525" s="41"/>
      <c r="Y525" s="41"/>
      <c r="Z525" s="41"/>
    </row>
    <row r="526">
      <c r="A526" s="41"/>
      <c r="B526" s="41"/>
      <c r="C526" s="41"/>
      <c r="D526" s="41"/>
      <c r="E526" s="41"/>
      <c r="F526" s="39"/>
      <c r="G526" s="39"/>
      <c r="H526" s="39"/>
      <c r="I526" s="41"/>
      <c r="J526" s="41"/>
      <c r="K526" s="41"/>
      <c r="L526" s="41"/>
      <c r="M526" s="41"/>
      <c r="N526" s="41"/>
      <c r="O526" s="41"/>
      <c r="P526" s="41"/>
      <c r="Q526" s="41"/>
      <c r="R526" s="41"/>
      <c r="S526" s="41"/>
      <c r="T526" s="41"/>
      <c r="U526" s="41"/>
      <c r="V526" s="41"/>
      <c r="W526" s="41"/>
      <c r="X526" s="41"/>
      <c r="Y526" s="41"/>
      <c r="Z526" s="41"/>
    </row>
    <row r="527">
      <c r="A527" s="41"/>
      <c r="B527" s="41"/>
      <c r="C527" s="41"/>
      <c r="D527" s="41"/>
      <c r="E527" s="41"/>
      <c r="F527" s="39"/>
      <c r="G527" s="39"/>
      <c r="H527" s="39"/>
      <c r="I527" s="41"/>
      <c r="J527" s="41"/>
      <c r="K527" s="41"/>
      <c r="L527" s="41"/>
      <c r="M527" s="41"/>
      <c r="N527" s="41"/>
      <c r="O527" s="41"/>
      <c r="P527" s="41"/>
      <c r="Q527" s="41"/>
      <c r="R527" s="41"/>
      <c r="S527" s="41"/>
      <c r="T527" s="41"/>
      <c r="U527" s="41"/>
      <c r="V527" s="41"/>
      <c r="W527" s="41"/>
      <c r="X527" s="41"/>
      <c r="Y527" s="41"/>
      <c r="Z527" s="41"/>
    </row>
    <row r="528">
      <c r="A528" s="41"/>
      <c r="B528" s="41"/>
      <c r="C528" s="41"/>
      <c r="D528" s="41"/>
      <c r="E528" s="41"/>
      <c r="F528" s="39"/>
      <c r="G528" s="39"/>
      <c r="H528" s="39"/>
      <c r="I528" s="41"/>
      <c r="J528" s="41"/>
      <c r="K528" s="41"/>
      <c r="L528" s="41"/>
      <c r="M528" s="41"/>
      <c r="N528" s="41"/>
      <c r="O528" s="41"/>
      <c r="P528" s="41"/>
      <c r="Q528" s="41"/>
      <c r="R528" s="41"/>
      <c r="S528" s="41"/>
      <c r="T528" s="41"/>
      <c r="U528" s="41"/>
      <c r="V528" s="41"/>
      <c r="W528" s="41"/>
      <c r="X528" s="41"/>
      <c r="Y528" s="41"/>
      <c r="Z528" s="41"/>
    </row>
    <row r="529">
      <c r="A529" s="41"/>
      <c r="B529" s="41"/>
      <c r="C529" s="41"/>
      <c r="D529" s="41"/>
      <c r="E529" s="41"/>
      <c r="F529" s="39"/>
      <c r="G529" s="39"/>
      <c r="H529" s="39"/>
      <c r="I529" s="41"/>
      <c r="J529" s="41"/>
      <c r="K529" s="41"/>
      <c r="L529" s="41"/>
      <c r="M529" s="41"/>
      <c r="N529" s="41"/>
      <c r="O529" s="41"/>
      <c r="P529" s="41"/>
      <c r="Q529" s="41"/>
      <c r="R529" s="41"/>
      <c r="S529" s="41"/>
      <c r="T529" s="41"/>
      <c r="U529" s="41"/>
      <c r="V529" s="41"/>
      <c r="W529" s="41"/>
      <c r="X529" s="41"/>
      <c r="Y529" s="41"/>
      <c r="Z529" s="41"/>
    </row>
    <row r="530">
      <c r="A530" s="41"/>
      <c r="B530" s="41"/>
      <c r="C530" s="41"/>
      <c r="D530" s="41"/>
      <c r="E530" s="41"/>
      <c r="F530" s="39"/>
      <c r="G530" s="39"/>
      <c r="H530" s="39"/>
      <c r="I530" s="41"/>
      <c r="J530" s="41"/>
      <c r="K530" s="41"/>
      <c r="L530" s="41"/>
      <c r="M530" s="41"/>
      <c r="N530" s="41"/>
      <c r="O530" s="41"/>
      <c r="P530" s="41"/>
      <c r="Q530" s="41"/>
      <c r="R530" s="41"/>
      <c r="S530" s="41"/>
      <c r="T530" s="41"/>
      <c r="U530" s="41"/>
      <c r="V530" s="41"/>
      <c r="W530" s="41"/>
      <c r="X530" s="41"/>
      <c r="Y530" s="41"/>
      <c r="Z530" s="41"/>
    </row>
    <row r="531">
      <c r="A531" s="41"/>
      <c r="B531" s="41"/>
      <c r="C531" s="41"/>
      <c r="D531" s="41"/>
      <c r="E531" s="41"/>
      <c r="F531" s="39"/>
      <c r="G531" s="39"/>
      <c r="H531" s="39"/>
      <c r="I531" s="41"/>
      <c r="J531" s="41"/>
      <c r="K531" s="41"/>
      <c r="L531" s="41"/>
      <c r="M531" s="41"/>
      <c r="N531" s="41"/>
      <c r="O531" s="41"/>
      <c r="P531" s="41"/>
      <c r="Q531" s="41"/>
      <c r="R531" s="41"/>
      <c r="S531" s="41"/>
      <c r="T531" s="41"/>
      <c r="U531" s="41"/>
      <c r="V531" s="41"/>
      <c r="W531" s="41"/>
      <c r="X531" s="41"/>
      <c r="Y531" s="41"/>
      <c r="Z531" s="41"/>
    </row>
    <row r="532">
      <c r="A532" s="41"/>
      <c r="B532" s="41"/>
      <c r="C532" s="41"/>
      <c r="D532" s="41"/>
      <c r="E532" s="41"/>
      <c r="F532" s="39"/>
      <c r="G532" s="39"/>
      <c r="H532" s="39"/>
      <c r="I532" s="41"/>
      <c r="J532" s="41"/>
      <c r="K532" s="41"/>
      <c r="L532" s="41"/>
      <c r="M532" s="41"/>
      <c r="N532" s="41"/>
      <c r="O532" s="41"/>
      <c r="P532" s="41"/>
      <c r="Q532" s="41"/>
      <c r="R532" s="41"/>
      <c r="S532" s="41"/>
      <c r="T532" s="41"/>
      <c r="U532" s="41"/>
      <c r="V532" s="41"/>
      <c r="W532" s="41"/>
      <c r="X532" s="41"/>
      <c r="Y532" s="41"/>
      <c r="Z532" s="41"/>
    </row>
    <row r="533">
      <c r="A533" s="41"/>
      <c r="B533" s="41"/>
      <c r="C533" s="41"/>
      <c r="D533" s="41"/>
      <c r="E533" s="41"/>
      <c r="F533" s="39"/>
      <c r="G533" s="39"/>
      <c r="H533" s="39"/>
      <c r="I533" s="41"/>
      <c r="J533" s="41"/>
      <c r="K533" s="41"/>
      <c r="L533" s="41"/>
      <c r="M533" s="41"/>
      <c r="N533" s="41"/>
      <c r="O533" s="41"/>
      <c r="P533" s="41"/>
      <c r="Q533" s="41"/>
      <c r="R533" s="41"/>
      <c r="S533" s="41"/>
      <c r="T533" s="41"/>
      <c r="U533" s="41"/>
      <c r="V533" s="41"/>
      <c r="W533" s="41"/>
      <c r="X533" s="41"/>
      <c r="Y533" s="41"/>
      <c r="Z533" s="41"/>
    </row>
    <row r="534">
      <c r="A534" s="41"/>
      <c r="B534" s="41"/>
      <c r="C534" s="41"/>
      <c r="D534" s="41"/>
      <c r="E534" s="41"/>
      <c r="F534" s="39"/>
      <c r="G534" s="39"/>
      <c r="H534" s="39"/>
      <c r="I534" s="41"/>
      <c r="J534" s="41"/>
      <c r="K534" s="41"/>
      <c r="L534" s="41"/>
      <c r="M534" s="41"/>
      <c r="N534" s="41"/>
      <c r="O534" s="41"/>
      <c r="P534" s="41"/>
      <c r="Q534" s="41"/>
      <c r="R534" s="41"/>
      <c r="S534" s="41"/>
      <c r="T534" s="41"/>
      <c r="U534" s="41"/>
      <c r="V534" s="41"/>
      <c r="W534" s="41"/>
      <c r="X534" s="41"/>
      <c r="Y534" s="41"/>
      <c r="Z534" s="41"/>
    </row>
    <row r="535">
      <c r="A535" s="41"/>
      <c r="B535" s="41"/>
      <c r="C535" s="41"/>
      <c r="D535" s="41"/>
      <c r="E535" s="41"/>
      <c r="F535" s="39"/>
      <c r="G535" s="39"/>
      <c r="H535" s="39"/>
      <c r="I535" s="41"/>
      <c r="J535" s="41"/>
      <c r="K535" s="41"/>
      <c r="L535" s="41"/>
      <c r="M535" s="41"/>
      <c r="N535" s="41"/>
      <c r="O535" s="41"/>
      <c r="P535" s="41"/>
      <c r="Q535" s="41"/>
      <c r="R535" s="41"/>
      <c r="S535" s="41"/>
      <c r="T535" s="41"/>
      <c r="U535" s="41"/>
      <c r="V535" s="41"/>
      <c r="W535" s="41"/>
      <c r="X535" s="41"/>
      <c r="Y535" s="41"/>
      <c r="Z535" s="41"/>
    </row>
    <row r="536">
      <c r="A536" s="41"/>
      <c r="B536" s="41"/>
      <c r="C536" s="41"/>
      <c r="D536" s="41"/>
      <c r="E536" s="41"/>
      <c r="F536" s="39"/>
      <c r="G536" s="39"/>
      <c r="H536" s="39"/>
      <c r="I536" s="41"/>
      <c r="J536" s="41"/>
      <c r="K536" s="41"/>
      <c r="L536" s="41"/>
      <c r="M536" s="41"/>
      <c r="N536" s="41"/>
      <c r="O536" s="41"/>
      <c r="P536" s="41"/>
      <c r="Q536" s="41"/>
      <c r="R536" s="41"/>
      <c r="S536" s="41"/>
      <c r="T536" s="41"/>
      <c r="U536" s="41"/>
      <c r="V536" s="41"/>
      <c r="W536" s="41"/>
      <c r="X536" s="41"/>
      <c r="Y536" s="41"/>
      <c r="Z536" s="41"/>
    </row>
    <row r="537">
      <c r="A537" s="41"/>
      <c r="B537" s="41"/>
      <c r="C537" s="41"/>
      <c r="D537" s="41"/>
      <c r="E537" s="41"/>
      <c r="F537" s="39"/>
      <c r="G537" s="39"/>
      <c r="H537" s="39"/>
      <c r="I537" s="41"/>
      <c r="J537" s="41"/>
      <c r="K537" s="41"/>
      <c r="L537" s="41"/>
      <c r="M537" s="41"/>
      <c r="N537" s="41"/>
      <c r="O537" s="41"/>
      <c r="P537" s="41"/>
      <c r="Q537" s="41"/>
      <c r="R537" s="41"/>
      <c r="S537" s="41"/>
      <c r="T537" s="41"/>
      <c r="U537" s="41"/>
      <c r="V537" s="41"/>
      <c r="W537" s="41"/>
      <c r="X537" s="41"/>
      <c r="Y537" s="41"/>
      <c r="Z537" s="41"/>
    </row>
    <row r="538">
      <c r="A538" s="41"/>
      <c r="B538" s="41"/>
      <c r="C538" s="41"/>
      <c r="D538" s="41"/>
      <c r="E538" s="41"/>
      <c r="F538" s="39"/>
      <c r="G538" s="39"/>
      <c r="H538" s="39"/>
      <c r="I538" s="41"/>
      <c r="J538" s="41"/>
      <c r="K538" s="41"/>
      <c r="L538" s="41"/>
      <c r="M538" s="41"/>
      <c r="N538" s="41"/>
      <c r="O538" s="41"/>
      <c r="P538" s="41"/>
      <c r="Q538" s="41"/>
      <c r="R538" s="41"/>
      <c r="S538" s="41"/>
      <c r="T538" s="41"/>
      <c r="U538" s="41"/>
      <c r="V538" s="41"/>
      <c r="W538" s="41"/>
      <c r="X538" s="41"/>
      <c r="Y538" s="41"/>
      <c r="Z538" s="41"/>
    </row>
    <row r="539">
      <c r="A539" s="41"/>
      <c r="B539" s="41"/>
      <c r="C539" s="41"/>
      <c r="D539" s="41"/>
      <c r="E539" s="41"/>
      <c r="F539" s="39"/>
      <c r="G539" s="39"/>
      <c r="H539" s="39"/>
      <c r="I539" s="41"/>
      <c r="J539" s="41"/>
      <c r="K539" s="41"/>
      <c r="L539" s="41"/>
      <c r="M539" s="41"/>
      <c r="N539" s="41"/>
      <c r="O539" s="41"/>
      <c r="P539" s="41"/>
      <c r="Q539" s="41"/>
      <c r="R539" s="41"/>
      <c r="S539" s="41"/>
      <c r="T539" s="41"/>
      <c r="U539" s="41"/>
      <c r="V539" s="41"/>
      <c r="W539" s="41"/>
      <c r="X539" s="41"/>
      <c r="Y539" s="41"/>
      <c r="Z539" s="41"/>
    </row>
    <row r="540">
      <c r="A540" s="41"/>
      <c r="B540" s="41"/>
      <c r="C540" s="41"/>
      <c r="D540" s="41"/>
      <c r="E540" s="41"/>
      <c r="F540" s="39"/>
      <c r="G540" s="39"/>
      <c r="H540" s="39"/>
      <c r="I540" s="41"/>
      <c r="J540" s="41"/>
      <c r="K540" s="41"/>
      <c r="L540" s="41"/>
      <c r="M540" s="41"/>
      <c r="N540" s="41"/>
      <c r="O540" s="41"/>
      <c r="P540" s="41"/>
      <c r="Q540" s="41"/>
      <c r="R540" s="41"/>
      <c r="S540" s="41"/>
      <c r="T540" s="41"/>
      <c r="U540" s="41"/>
      <c r="V540" s="41"/>
      <c r="W540" s="41"/>
      <c r="X540" s="41"/>
      <c r="Y540" s="41"/>
      <c r="Z540" s="41"/>
    </row>
    <row r="541">
      <c r="A541" s="41"/>
      <c r="B541" s="41"/>
      <c r="C541" s="41"/>
      <c r="D541" s="41"/>
      <c r="E541" s="41"/>
      <c r="F541" s="39"/>
      <c r="G541" s="39"/>
      <c r="H541" s="39"/>
      <c r="I541" s="41"/>
      <c r="J541" s="41"/>
      <c r="K541" s="41"/>
      <c r="L541" s="41"/>
      <c r="M541" s="41"/>
      <c r="N541" s="41"/>
      <c r="O541" s="41"/>
      <c r="P541" s="41"/>
      <c r="Q541" s="41"/>
      <c r="R541" s="41"/>
      <c r="S541" s="41"/>
      <c r="T541" s="41"/>
      <c r="U541" s="41"/>
      <c r="V541" s="41"/>
      <c r="W541" s="41"/>
      <c r="X541" s="41"/>
      <c r="Y541" s="41"/>
      <c r="Z541" s="41"/>
    </row>
    <row r="542">
      <c r="A542" s="41"/>
      <c r="B542" s="41"/>
      <c r="C542" s="41"/>
      <c r="D542" s="41"/>
      <c r="E542" s="41"/>
      <c r="F542" s="39"/>
      <c r="G542" s="39"/>
      <c r="H542" s="39"/>
      <c r="I542" s="41"/>
      <c r="J542" s="41"/>
      <c r="K542" s="41"/>
      <c r="L542" s="41"/>
      <c r="M542" s="41"/>
      <c r="N542" s="41"/>
      <c r="O542" s="41"/>
      <c r="P542" s="41"/>
      <c r="Q542" s="41"/>
      <c r="R542" s="41"/>
      <c r="S542" s="41"/>
      <c r="T542" s="41"/>
      <c r="U542" s="41"/>
      <c r="V542" s="41"/>
      <c r="W542" s="41"/>
      <c r="X542" s="41"/>
      <c r="Y542" s="41"/>
      <c r="Z542" s="41"/>
    </row>
    <row r="543">
      <c r="A543" s="41"/>
      <c r="B543" s="41"/>
      <c r="C543" s="41"/>
      <c r="D543" s="41"/>
      <c r="E543" s="41"/>
      <c r="F543" s="39"/>
      <c r="G543" s="39"/>
      <c r="H543" s="39"/>
      <c r="I543" s="41"/>
      <c r="J543" s="41"/>
      <c r="K543" s="41"/>
      <c r="L543" s="41"/>
      <c r="M543" s="41"/>
      <c r="N543" s="41"/>
      <c r="O543" s="41"/>
      <c r="P543" s="41"/>
      <c r="Q543" s="41"/>
      <c r="R543" s="41"/>
      <c r="S543" s="41"/>
      <c r="T543" s="41"/>
      <c r="U543" s="41"/>
      <c r="V543" s="41"/>
      <c r="W543" s="41"/>
      <c r="X543" s="41"/>
      <c r="Y543" s="41"/>
      <c r="Z543" s="41"/>
    </row>
    <row r="544">
      <c r="A544" s="41"/>
      <c r="B544" s="41"/>
      <c r="C544" s="41"/>
      <c r="D544" s="41"/>
      <c r="E544" s="41"/>
      <c r="F544" s="39"/>
      <c r="G544" s="39"/>
      <c r="H544" s="39"/>
      <c r="I544" s="41"/>
      <c r="J544" s="41"/>
      <c r="K544" s="41"/>
      <c r="L544" s="41"/>
      <c r="M544" s="41"/>
      <c r="N544" s="41"/>
      <c r="O544" s="41"/>
      <c r="P544" s="41"/>
      <c r="Q544" s="41"/>
      <c r="R544" s="41"/>
      <c r="S544" s="41"/>
      <c r="T544" s="41"/>
      <c r="U544" s="41"/>
      <c r="V544" s="41"/>
      <c r="W544" s="41"/>
      <c r="X544" s="41"/>
      <c r="Y544" s="41"/>
      <c r="Z544" s="41"/>
    </row>
    <row r="545">
      <c r="A545" s="41"/>
      <c r="B545" s="41"/>
      <c r="C545" s="41"/>
      <c r="D545" s="41"/>
      <c r="E545" s="41"/>
      <c r="F545" s="39"/>
      <c r="G545" s="39"/>
      <c r="H545" s="39"/>
      <c r="I545" s="41"/>
      <c r="J545" s="41"/>
      <c r="K545" s="41"/>
      <c r="L545" s="41"/>
      <c r="M545" s="41"/>
      <c r="N545" s="41"/>
      <c r="O545" s="41"/>
      <c r="P545" s="41"/>
      <c r="Q545" s="41"/>
      <c r="R545" s="41"/>
      <c r="S545" s="41"/>
      <c r="T545" s="41"/>
      <c r="U545" s="41"/>
      <c r="V545" s="41"/>
      <c r="W545" s="41"/>
      <c r="X545" s="41"/>
      <c r="Y545" s="41"/>
      <c r="Z545" s="41"/>
    </row>
    <row r="546">
      <c r="A546" s="41"/>
      <c r="B546" s="41"/>
      <c r="C546" s="41"/>
      <c r="D546" s="41"/>
      <c r="E546" s="41"/>
      <c r="F546" s="39"/>
      <c r="G546" s="39"/>
      <c r="H546" s="39"/>
      <c r="I546" s="41"/>
      <c r="J546" s="41"/>
      <c r="K546" s="41"/>
      <c r="L546" s="41"/>
      <c r="M546" s="41"/>
      <c r="N546" s="41"/>
      <c r="O546" s="41"/>
      <c r="P546" s="41"/>
      <c r="Q546" s="41"/>
      <c r="R546" s="41"/>
      <c r="S546" s="41"/>
      <c r="T546" s="41"/>
      <c r="U546" s="41"/>
      <c r="V546" s="41"/>
      <c r="W546" s="41"/>
      <c r="X546" s="41"/>
      <c r="Y546" s="41"/>
      <c r="Z546" s="41"/>
    </row>
    <row r="547">
      <c r="A547" s="41"/>
      <c r="B547" s="41"/>
      <c r="C547" s="41"/>
      <c r="D547" s="41"/>
      <c r="E547" s="41"/>
      <c r="F547" s="39"/>
      <c r="G547" s="39"/>
      <c r="H547" s="39"/>
      <c r="I547" s="41"/>
      <c r="J547" s="41"/>
      <c r="K547" s="41"/>
      <c r="L547" s="41"/>
      <c r="M547" s="41"/>
      <c r="N547" s="41"/>
      <c r="O547" s="41"/>
      <c r="P547" s="41"/>
      <c r="Q547" s="41"/>
      <c r="R547" s="41"/>
      <c r="S547" s="41"/>
      <c r="T547" s="41"/>
      <c r="U547" s="41"/>
      <c r="V547" s="41"/>
      <c r="W547" s="41"/>
      <c r="X547" s="41"/>
      <c r="Y547" s="41"/>
      <c r="Z547" s="41"/>
    </row>
    <row r="548">
      <c r="A548" s="41"/>
      <c r="B548" s="41"/>
      <c r="C548" s="41"/>
      <c r="D548" s="41"/>
      <c r="E548" s="41"/>
      <c r="F548" s="39"/>
      <c r="G548" s="39"/>
      <c r="H548" s="39"/>
      <c r="I548" s="41"/>
      <c r="J548" s="41"/>
      <c r="K548" s="41"/>
      <c r="L548" s="41"/>
      <c r="M548" s="41"/>
      <c r="N548" s="41"/>
      <c r="O548" s="41"/>
      <c r="P548" s="41"/>
      <c r="Q548" s="41"/>
      <c r="R548" s="41"/>
      <c r="S548" s="41"/>
      <c r="T548" s="41"/>
      <c r="U548" s="41"/>
      <c r="V548" s="41"/>
      <c r="W548" s="41"/>
      <c r="X548" s="41"/>
      <c r="Y548" s="41"/>
      <c r="Z548" s="41"/>
    </row>
    <row r="549">
      <c r="A549" s="41"/>
      <c r="B549" s="41"/>
      <c r="C549" s="41"/>
      <c r="D549" s="41"/>
      <c r="E549" s="41"/>
      <c r="F549" s="39"/>
      <c r="G549" s="39"/>
      <c r="H549" s="39"/>
      <c r="I549" s="41"/>
      <c r="J549" s="41"/>
      <c r="K549" s="41"/>
      <c r="L549" s="41"/>
      <c r="M549" s="41"/>
      <c r="N549" s="41"/>
      <c r="O549" s="41"/>
      <c r="P549" s="41"/>
      <c r="Q549" s="41"/>
      <c r="R549" s="41"/>
      <c r="S549" s="41"/>
      <c r="T549" s="41"/>
      <c r="U549" s="41"/>
      <c r="V549" s="41"/>
      <c r="W549" s="41"/>
      <c r="X549" s="41"/>
      <c r="Y549" s="41"/>
      <c r="Z549" s="41"/>
    </row>
    <row r="550">
      <c r="A550" s="41"/>
      <c r="B550" s="41"/>
      <c r="C550" s="41"/>
      <c r="D550" s="41"/>
      <c r="E550" s="41"/>
      <c r="F550" s="39"/>
      <c r="G550" s="39"/>
      <c r="H550" s="39"/>
      <c r="I550" s="41"/>
      <c r="J550" s="41"/>
      <c r="K550" s="41"/>
      <c r="L550" s="41"/>
      <c r="M550" s="41"/>
      <c r="N550" s="41"/>
      <c r="O550" s="41"/>
      <c r="P550" s="41"/>
      <c r="Q550" s="41"/>
      <c r="R550" s="41"/>
      <c r="S550" s="41"/>
      <c r="T550" s="41"/>
      <c r="U550" s="41"/>
      <c r="V550" s="41"/>
      <c r="W550" s="41"/>
      <c r="X550" s="41"/>
      <c r="Y550" s="41"/>
      <c r="Z550" s="41"/>
    </row>
    <row r="551">
      <c r="A551" s="41"/>
      <c r="B551" s="41"/>
      <c r="C551" s="41"/>
      <c r="D551" s="41"/>
      <c r="E551" s="41"/>
      <c r="F551" s="39"/>
      <c r="G551" s="39"/>
      <c r="H551" s="39"/>
      <c r="I551" s="41"/>
      <c r="J551" s="41"/>
      <c r="K551" s="41"/>
      <c r="L551" s="41"/>
      <c r="M551" s="41"/>
      <c r="N551" s="41"/>
      <c r="O551" s="41"/>
      <c r="P551" s="41"/>
      <c r="Q551" s="41"/>
      <c r="R551" s="41"/>
      <c r="S551" s="41"/>
      <c r="T551" s="41"/>
      <c r="U551" s="41"/>
      <c r="V551" s="41"/>
      <c r="W551" s="41"/>
      <c r="X551" s="41"/>
      <c r="Y551" s="41"/>
      <c r="Z551" s="41"/>
    </row>
    <row r="552">
      <c r="A552" s="41"/>
      <c r="B552" s="41"/>
      <c r="C552" s="41"/>
      <c r="D552" s="41"/>
      <c r="E552" s="41"/>
      <c r="F552" s="39"/>
      <c r="G552" s="39"/>
      <c r="H552" s="39"/>
      <c r="I552" s="41"/>
      <c r="J552" s="41"/>
      <c r="K552" s="41"/>
      <c r="L552" s="41"/>
      <c r="M552" s="41"/>
      <c r="N552" s="41"/>
      <c r="O552" s="41"/>
      <c r="P552" s="41"/>
      <c r="Q552" s="41"/>
      <c r="R552" s="41"/>
      <c r="S552" s="41"/>
      <c r="T552" s="41"/>
      <c r="U552" s="41"/>
      <c r="V552" s="41"/>
      <c r="W552" s="41"/>
      <c r="X552" s="41"/>
      <c r="Y552" s="41"/>
      <c r="Z552" s="41"/>
    </row>
    <row r="553">
      <c r="A553" s="41"/>
      <c r="B553" s="41"/>
      <c r="C553" s="41"/>
      <c r="D553" s="41"/>
      <c r="E553" s="41"/>
      <c r="F553" s="39"/>
      <c r="G553" s="39"/>
      <c r="H553" s="39"/>
      <c r="I553" s="41"/>
      <c r="J553" s="41"/>
      <c r="K553" s="41"/>
      <c r="L553" s="41"/>
      <c r="M553" s="41"/>
      <c r="N553" s="41"/>
      <c r="O553" s="41"/>
      <c r="P553" s="41"/>
      <c r="Q553" s="41"/>
      <c r="R553" s="41"/>
      <c r="S553" s="41"/>
      <c r="T553" s="41"/>
      <c r="U553" s="41"/>
      <c r="V553" s="41"/>
      <c r="W553" s="41"/>
      <c r="X553" s="41"/>
      <c r="Y553" s="41"/>
      <c r="Z553" s="41"/>
    </row>
    <row r="554">
      <c r="A554" s="41"/>
      <c r="B554" s="41"/>
      <c r="C554" s="41"/>
      <c r="D554" s="41"/>
      <c r="E554" s="41"/>
      <c r="F554" s="39"/>
      <c r="G554" s="39"/>
      <c r="H554" s="39"/>
      <c r="I554" s="41"/>
      <c r="J554" s="41"/>
      <c r="K554" s="41"/>
      <c r="L554" s="41"/>
      <c r="M554" s="41"/>
      <c r="N554" s="41"/>
      <c r="O554" s="41"/>
      <c r="P554" s="41"/>
      <c r="Q554" s="41"/>
      <c r="R554" s="41"/>
      <c r="S554" s="41"/>
      <c r="T554" s="41"/>
      <c r="U554" s="41"/>
      <c r="V554" s="41"/>
      <c r="W554" s="41"/>
      <c r="X554" s="41"/>
      <c r="Y554" s="41"/>
      <c r="Z554" s="41"/>
    </row>
    <row r="555">
      <c r="A555" s="41"/>
      <c r="B555" s="41"/>
      <c r="C555" s="41"/>
      <c r="D555" s="41"/>
      <c r="E555" s="41"/>
      <c r="F555" s="39"/>
      <c r="G555" s="39"/>
      <c r="H555" s="39"/>
      <c r="I555" s="41"/>
      <c r="J555" s="41"/>
      <c r="K555" s="41"/>
      <c r="L555" s="41"/>
      <c r="M555" s="41"/>
      <c r="N555" s="41"/>
      <c r="O555" s="41"/>
      <c r="P555" s="41"/>
      <c r="Q555" s="41"/>
      <c r="R555" s="41"/>
      <c r="S555" s="41"/>
      <c r="T555" s="41"/>
      <c r="U555" s="41"/>
      <c r="V555" s="41"/>
      <c r="W555" s="41"/>
      <c r="X555" s="41"/>
      <c r="Y555" s="41"/>
      <c r="Z555" s="41"/>
    </row>
    <row r="556">
      <c r="A556" s="41"/>
      <c r="B556" s="41"/>
      <c r="C556" s="41"/>
      <c r="D556" s="41"/>
      <c r="E556" s="41"/>
      <c r="F556" s="39"/>
      <c r="G556" s="39"/>
      <c r="H556" s="39"/>
      <c r="I556" s="41"/>
      <c r="J556" s="41"/>
      <c r="K556" s="41"/>
      <c r="L556" s="41"/>
      <c r="M556" s="41"/>
      <c r="N556" s="41"/>
      <c r="O556" s="41"/>
      <c r="P556" s="41"/>
      <c r="Q556" s="41"/>
      <c r="R556" s="41"/>
      <c r="S556" s="41"/>
      <c r="T556" s="41"/>
      <c r="U556" s="41"/>
      <c r="V556" s="41"/>
      <c r="W556" s="41"/>
      <c r="X556" s="41"/>
      <c r="Y556" s="41"/>
      <c r="Z556" s="41"/>
    </row>
    <row r="557">
      <c r="A557" s="41"/>
      <c r="B557" s="41"/>
      <c r="C557" s="41"/>
      <c r="D557" s="41"/>
      <c r="E557" s="41"/>
      <c r="F557" s="39"/>
      <c r="G557" s="39"/>
      <c r="H557" s="39"/>
      <c r="I557" s="41"/>
      <c r="J557" s="41"/>
      <c r="K557" s="41"/>
      <c r="L557" s="41"/>
      <c r="M557" s="41"/>
      <c r="N557" s="41"/>
      <c r="O557" s="41"/>
      <c r="P557" s="41"/>
      <c r="Q557" s="41"/>
      <c r="R557" s="41"/>
      <c r="S557" s="41"/>
      <c r="T557" s="41"/>
      <c r="U557" s="41"/>
      <c r="V557" s="41"/>
      <c r="W557" s="41"/>
      <c r="X557" s="41"/>
      <c r="Y557" s="41"/>
      <c r="Z557" s="41"/>
    </row>
    <row r="558">
      <c r="A558" s="41"/>
      <c r="B558" s="41"/>
      <c r="C558" s="41"/>
      <c r="D558" s="41"/>
      <c r="E558" s="41"/>
      <c r="F558" s="39"/>
      <c r="G558" s="39"/>
      <c r="H558" s="39"/>
      <c r="I558" s="41"/>
      <c r="J558" s="41"/>
      <c r="K558" s="41"/>
      <c r="L558" s="41"/>
      <c r="M558" s="41"/>
      <c r="N558" s="41"/>
      <c r="O558" s="41"/>
      <c r="P558" s="41"/>
      <c r="Q558" s="41"/>
      <c r="R558" s="41"/>
      <c r="S558" s="41"/>
      <c r="T558" s="41"/>
      <c r="U558" s="41"/>
      <c r="V558" s="41"/>
      <c r="W558" s="41"/>
      <c r="X558" s="41"/>
      <c r="Y558" s="41"/>
      <c r="Z558" s="41"/>
    </row>
    <row r="559">
      <c r="A559" s="41"/>
      <c r="B559" s="41"/>
      <c r="C559" s="41"/>
      <c r="D559" s="41"/>
      <c r="E559" s="41"/>
      <c r="F559" s="39"/>
      <c r="G559" s="39"/>
      <c r="H559" s="39"/>
      <c r="I559" s="41"/>
      <c r="J559" s="41"/>
      <c r="K559" s="41"/>
      <c r="L559" s="41"/>
      <c r="M559" s="41"/>
      <c r="N559" s="41"/>
      <c r="O559" s="41"/>
      <c r="P559" s="41"/>
      <c r="Q559" s="41"/>
      <c r="R559" s="41"/>
      <c r="S559" s="41"/>
      <c r="T559" s="41"/>
      <c r="U559" s="41"/>
      <c r="V559" s="41"/>
      <c r="W559" s="41"/>
      <c r="X559" s="41"/>
      <c r="Y559" s="41"/>
      <c r="Z559" s="41"/>
    </row>
    <row r="560">
      <c r="A560" s="41"/>
      <c r="B560" s="41"/>
      <c r="C560" s="41"/>
      <c r="D560" s="41"/>
      <c r="E560" s="41"/>
      <c r="F560" s="39"/>
      <c r="G560" s="39"/>
      <c r="H560" s="39"/>
      <c r="I560" s="41"/>
      <c r="J560" s="41"/>
      <c r="K560" s="41"/>
      <c r="L560" s="41"/>
      <c r="M560" s="41"/>
      <c r="N560" s="41"/>
      <c r="O560" s="41"/>
      <c r="P560" s="41"/>
      <c r="Q560" s="41"/>
      <c r="R560" s="41"/>
      <c r="S560" s="41"/>
      <c r="T560" s="41"/>
      <c r="U560" s="41"/>
      <c r="V560" s="41"/>
      <c r="W560" s="41"/>
      <c r="X560" s="41"/>
      <c r="Y560" s="41"/>
      <c r="Z560" s="41"/>
    </row>
    <row r="561">
      <c r="A561" s="41"/>
      <c r="B561" s="41"/>
      <c r="C561" s="41"/>
      <c r="D561" s="41"/>
      <c r="E561" s="41"/>
      <c r="F561" s="39"/>
      <c r="G561" s="39"/>
      <c r="H561" s="39"/>
      <c r="I561" s="41"/>
      <c r="J561" s="41"/>
      <c r="K561" s="41"/>
      <c r="L561" s="41"/>
      <c r="M561" s="41"/>
      <c r="N561" s="41"/>
      <c r="O561" s="41"/>
      <c r="P561" s="41"/>
      <c r="Q561" s="41"/>
      <c r="R561" s="41"/>
      <c r="S561" s="41"/>
      <c r="T561" s="41"/>
      <c r="U561" s="41"/>
      <c r="V561" s="41"/>
      <c r="W561" s="41"/>
      <c r="X561" s="41"/>
      <c r="Y561" s="41"/>
      <c r="Z561" s="41"/>
    </row>
    <row r="562">
      <c r="A562" s="41"/>
      <c r="B562" s="41"/>
      <c r="C562" s="41"/>
      <c r="D562" s="41"/>
      <c r="E562" s="41"/>
      <c r="F562" s="39"/>
      <c r="G562" s="39"/>
      <c r="H562" s="39"/>
      <c r="I562" s="41"/>
      <c r="J562" s="41"/>
      <c r="K562" s="41"/>
      <c r="L562" s="41"/>
      <c r="M562" s="41"/>
      <c r="N562" s="41"/>
      <c r="O562" s="41"/>
      <c r="P562" s="41"/>
      <c r="Q562" s="41"/>
      <c r="R562" s="41"/>
      <c r="S562" s="41"/>
      <c r="T562" s="41"/>
      <c r="U562" s="41"/>
      <c r="V562" s="41"/>
      <c r="W562" s="41"/>
      <c r="X562" s="41"/>
      <c r="Y562" s="41"/>
      <c r="Z562" s="41"/>
    </row>
    <row r="563">
      <c r="A563" s="41"/>
      <c r="B563" s="41"/>
      <c r="C563" s="41"/>
      <c r="D563" s="41"/>
      <c r="E563" s="41"/>
      <c r="F563" s="39"/>
      <c r="G563" s="39"/>
      <c r="H563" s="39"/>
      <c r="I563" s="41"/>
      <c r="J563" s="41"/>
      <c r="K563" s="41"/>
      <c r="L563" s="41"/>
      <c r="M563" s="41"/>
      <c r="N563" s="41"/>
      <c r="O563" s="41"/>
      <c r="P563" s="41"/>
      <c r="Q563" s="41"/>
      <c r="R563" s="41"/>
      <c r="S563" s="41"/>
      <c r="T563" s="41"/>
      <c r="U563" s="41"/>
      <c r="V563" s="41"/>
      <c r="W563" s="41"/>
      <c r="X563" s="41"/>
      <c r="Y563" s="41"/>
      <c r="Z563" s="41"/>
    </row>
    <row r="564">
      <c r="A564" s="41"/>
      <c r="B564" s="41"/>
      <c r="C564" s="41"/>
      <c r="D564" s="41"/>
      <c r="E564" s="41"/>
      <c r="F564" s="39"/>
      <c r="G564" s="39"/>
      <c r="H564" s="39"/>
      <c r="I564" s="41"/>
      <c r="J564" s="41"/>
      <c r="K564" s="41"/>
      <c r="L564" s="41"/>
      <c r="M564" s="41"/>
      <c r="N564" s="41"/>
      <c r="O564" s="41"/>
      <c r="P564" s="41"/>
      <c r="Q564" s="41"/>
      <c r="R564" s="41"/>
      <c r="S564" s="41"/>
      <c r="T564" s="41"/>
      <c r="U564" s="41"/>
      <c r="V564" s="41"/>
      <c r="W564" s="41"/>
      <c r="X564" s="41"/>
      <c r="Y564" s="41"/>
      <c r="Z564" s="41"/>
    </row>
    <row r="565">
      <c r="A565" s="41"/>
      <c r="B565" s="41"/>
      <c r="C565" s="41"/>
      <c r="D565" s="41"/>
      <c r="E565" s="41"/>
      <c r="F565" s="39"/>
      <c r="G565" s="39"/>
      <c r="H565" s="39"/>
      <c r="I565" s="41"/>
      <c r="J565" s="41"/>
      <c r="K565" s="41"/>
      <c r="L565" s="41"/>
      <c r="M565" s="41"/>
      <c r="N565" s="41"/>
      <c r="O565" s="41"/>
      <c r="P565" s="41"/>
      <c r="Q565" s="41"/>
      <c r="R565" s="41"/>
      <c r="S565" s="41"/>
      <c r="T565" s="41"/>
      <c r="U565" s="41"/>
      <c r="V565" s="41"/>
      <c r="W565" s="41"/>
      <c r="X565" s="41"/>
      <c r="Y565" s="41"/>
      <c r="Z565" s="41"/>
    </row>
    <row r="566">
      <c r="A566" s="41"/>
      <c r="B566" s="41"/>
      <c r="C566" s="41"/>
      <c r="D566" s="41"/>
      <c r="E566" s="41"/>
      <c r="F566" s="39"/>
      <c r="G566" s="39"/>
      <c r="H566" s="39"/>
      <c r="I566" s="41"/>
      <c r="J566" s="41"/>
      <c r="K566" s="41"/>
      <c r="L566" s="41"/>
      <c r="M566" s="41"/>
      <c r="N566" s="41"/>
      <c r="O566" s="41"/>
      <c r="P566" s="41"/>
      <c r="Q566" s="41"/>
      <c r="R566" s="41"/>
      <c r="S566" s="41"/>
      <c r="T566" s="41"/>
      <c r="U566" s="41"/>
      <c r="V566" s="41"/>
      <c r="W566" s="41"/>
      <c r="X566" s="41"/>
      <c r="Y566" s="41"/>
      <c r="Z566" s="41"/>
    </row>
    <row r="567">
      <c r="A567" s="41"/>
      <c r="B567" s="41"/>
      <c r="C567" s="41"/>
      <c r="D567" s="41"/>
      <c r="E567" s="41"/>
      <c r="F567" s="39"/>
      <c r="G567" s="39"/>
      <c r="H567" s="39"/>
      <c r="I567" s="41"/>
      <c r="J567" s="41"/>
      <c r="K567" s="41"/>
      <c r="L567" s="41"/>
      <c r="M567" s="41"/>
      <c r="N567" s="41"/>
      <c r="O567" s="41"/>
      <c r="P567" s="41"/>
      <c r="Q567" s="41"/>
      <c r="R567" s="41"/>
      <c r="S567" s="41"/>
      <c r="T567" s="41"/>
      <c r="U567" s="41"/>
      <c r="V567" s="41"/>
      <c r="W567" s="41"/>
      <c r="X567" s="41"/>
      <c r="Y567" s="41"/>
      <c r="Z567" s="41"/>
    </row>
    <row r="568">
      <c r="A568" s="41"/>
      <c r="B568" s="41"/>
      <c r="C568" s="41"/>
      <c r="D568" s="41"/>
      <c r="E568" s="41"/>
      <c r="F568" s="39"/>
      <c r="G568" s="39"/>
      <c r="H568" s="39"/>
      <c r="I568" s="41"/>
      <c r="J568" s="41"/>
      <c r="K568" s="41"/>
      <c r="L568" s="41"/>
      <c r="M568" s="41"/>
      <c r="N568" s="41"/>
      <c r="O568" s="41"/>
      <c r="P568" s="41"/>
      <c r="Q568" s="41"/>
      <c r="R568" s="41"/>
      <c r="S568" s="41"/>
      <c r="T568" s="41"/>
      <c r="U568" s="41"/>
      <c r="V568" s="41"/>
      <c r="W568" s="41"/>
      <c r="X568" s="41"/>
      <c r="Y568" s="41"/>
      <c r="Z568" s="41"/>
    </row>
    <row r="569">
      <c r="A569" s="41"/>
      <c r="B569" s="41"/>
      <c r="C569" s="41"/>
      <c r="D569" s="41"/>
      <c r="E569" s="41"/>
      <c r="F569" s="39"/>
      <c r="G569" s="39"/>
      <c r="H569" s="39"/>
      <c r="I569" s="41"/>
      <c r="J569" s="41"/>
      <c r="K569" s="41"/>
      <c r="L569" s="41"/>
      <c r="M569" s="41"/>
      <c r="N569" s="41"/>
      <c r="O569" s="41"/>
      <c r="P569" s="41"/>
      <c r="Q569" s="41"/>
      <c r="R569" s="41"/>
      <c r="S569" s="41"/>
      <c r="T569" s="41"/>
      <c r="U569" s="41"/>
      <c r="V569" s="41"/>
      <c r="W569" s="41"/>
      <c r="X569" s="41"/>
      <c r="Y569" s="41"/>
      <c r="Z569" s="41"/>
    </row>
    <row r="570">
      <c r="A570" s="41"/>
      <c r="B570" s="41"/>
      <c r="C570" s="41"/>
      <c r="D570" s="41"/>
      <c r="E570" s="41"/>
      <c r="F570" s="39"/>
      <c r="G570" s="39"/>
      <c r="H570" s="39"/>
      <c r="I570" s="41"/>
      <c r="J570" s="41"/>
      <c r="K570" s="41"/>
      <c r="L570" s="41"/>
      <c r="M570" s="41"/>
      <c r="N570" s="41"/>
      <c r="O570" s="41"/>
      <c r="P570" s="41"/>
      <c r="Q570" s="41"/>
      <c r="R570" s="41"/>
      <c r="S570" s="41"/>
      <c r="T570" s="41"/>
      <c r="U570" s="41"/>
      <c r="V570" s="41"/>
      <c r="W570" s="41"/>
      <c r="X570" s="41"/>
      <c r="Y570" s="41"/>
      <c r="Z570" s="41"/>
    </row>
    <row r="571">
      <c r="A571" s="41"/>
      <c r="B571" s="41"/>
      <c r="C571" s="41"/>
      <c r="D571" s="41"/>
      <c r="E571" s="41"/>
      <c r="F571" s="39"/>
      <c r="G571" s="39"/>
      <c r="H571" s="39"/>
      <c r="I571" s="41"/>
      <c r="J571" s="41"/>
      <c r="K571" s="41"/>
      <c r="L571" s="41"/>
      <c r="M571" s="41"/>
      <c r="N571" s="41"/>
      <c r="O571" s="41"/>
      <c r="P571" s="41"/>
      <c r="Q571" s="41"/>
      <c r="R571" s="41"/>
      <c r="S571" s="41"/>
      <c r="T571" s="41"/>
      <c r="U571" s="41"/>
      <c r="V571" s="41"/>
      <c r="W571" s="41"/>
      <c r="X571" s="41"/>
      <c r="Y571" s="41"/>
      <c r="Z571" s="41"/>
    </row>
    <row r="572">
      <c r="A572" s="41"/>
      <c r="B572" s="41"/>
      <c r="C572" s="41"/>
      <c r="D572" s="41"/>
      <c r="E572" s="41"/>
      <c r="F572" s="39"/>
      <c r="G572" s="39"/>
      <c r="H572" s="39"/>
      <c r="I572" s="41"/>
      <c r="J572" s="41"/>
      <c r="K572" s="41"/>
      <c r="L572" s="41"/>
      <c r="M572" s="41"/>
      <c r="N572" s="41"/>
      <c r="O572" s="41"/>
      <c r="P572" s="41"/>
      <c r="Q572" s="41"/>
      <c r="R572" s="41"/>
      <c r="S572" s="41"/>
      <c r="T572" s="41"/>
      <c r="U572" s="41"/>
      <c r="V572" s="41"/>
      <c r="W572" s="41"/>
      <c r="X572" s="41"/>
      <c r="Y572" s="41"/>
      <c r="Z572" s="41"/>
    </row>
    <row r="573">
      <c r="A573" s="41"/>
      <c r="B573" s="41"/>
      <c r="C573" s="41"/>
      <c r="D573" s="41"/>
      <c r="E573" s="41"/>
      <c r="F573" s="39"/>
      <c r="G573" s="39"/>
      <c r="H573" s="39"/>
      <c r="I573" s="41"/>
      <c r="J573" s="41"/>
      <c r="K573" s="41"/>
      <c r="L573" s="41"/>
      <c r="M573" s="41"/>
      <c r="N573" s="41"/>
      <c r="O573" s="41"/>
      <c r="P573" s="41"/>
      <c r="Q573" s="41"/>
      <c r="R573" s="41"/>
      <c r="S573" s="41"/>
      <c r="T573" s="41"/>
      <c r="U573" s="41"/>
      <c r="V573" s="41"/>
      <c r="W573" s="41"/>
      <c r="X573" s="41"/>
      <c r="Y573" s="41"/>
      <c r="Z573" s="41"/>
    </row>
    <row r="574">
      <c r="A574" s="41"/>
      <c r="B574" s="41"/>
      <c r="C574" s="41"/>
      <c r="D574" s="41"/>
      <c r="E574" s="41"/>
      <c r="F574" s="39"/>
      <c r="G574" s="39"/>
      <c r="H574" s="39"/>
      <c r="I574" s="41"/>
      <c r="J574" s="41"/>
      <c r="K574" s="41"/>
      <c r="L574" s="41"/>
      <c r="M574" s="41"/>
      <c r="N574" s="41"/>
      <c r="O574" s="41"/>
      <c r="P574" s="41"/>
      <c r="Q574" s="41"/>
      <c r="R574" s="41"/>
      <c r="S574" s="41"/>
      <c r="T574" s="41"/>
      <c r="U574" s="41"/>
      <c r="V574" s="41"/>
      <c r="W574" s="41"/>
      <c r="X574" s="41"/>
      <c r="Y574" s="41"/>
      <c r="Z574" s="41"/>
    </row>
    <row r="575">
      <c r="A575" s="41"/>
      <c r="B575" s="41"/>
      <c r="C575" s="41"/>
      <c r="D575" s="41"/>
      <c r="E575" s="41"/>
      <c r="F575" s="39"/>
      <c r="G575" s="39"/>
      <c r="H575" s="39"/>
      <c r="I575" s="41"/>
      <c r="J575" s="41"/>
      <c r="K575" s="41"/>
      <c r="L575" s="41"/>
      <c r="M575" s="41"/>
      <c r="N575" s="41"/>
      <c r="O575" s="41"/>
      <c r="P575" s="41"/>
      <c r="Q575" s="41"/>
      <c r="R575" s="41"/>
      <c r="S575" s="41"/>
      <c r="T575" s="41"/>
      <c r="U575" s="41"/>
      <c r="V575" s="41"/>
      <c r="W575" s="41"/>
      <c r="X575" s="41"/>
      <c r="Y575" s="41"/>
      <c r="Z575" s="41"/>
    </row>
    <row r="576">
      <c r="A576" s="41"/>
      <c r="B576" s="41"/>
      <c r="C576" s="41"/>
      <c r="D576" s="41"/>
      <c r="E576" s="41"/>
      <c r="F576" s="39"/>
      <c r="G576" s="39"/>
      <c r="H576" s="39"/>
      <c r="I576" s="41"/>
      <c r="J576" s="41"/>
      <c r="K576" s="41"/>
      <c r="L576" s="41"/>
      <c r="M576" s="41"/>
      <c r="N576" s="41"/>
      <c r="O576" s="41"/>
      <c r="P576" s="41"/>
      <c r="Q576" s="41"/>
      <c r="R576" s="41"/>
      <c r="S576" s="41"/>
      <c r="T576" s="41"/>
      <c r="U576" s="41"/>
      <c r="V576" s="41"/>
      <c r="W576" s="41"/>
      <c r="X576" s="41"/>
      <c r="Y576" s="41"/>
      <c r="Z576" s="41"/>
    </row>
    <row r="577">
      <c r="A577" s="41"/>
      <c r="B577" s="41"/>
      <c r="C577" s="41"/>
      <c r="D577" s="41"/>
      <c r="E577" s="41"/>
      <c r="F577" s="39"/>
      <c r="G577" s="39"/>
      <c r="H577" s="39"/>
      <c r="I577" s="41"/>
      <c r="J577" s="41"/>
      <c r="K577" s="41"/>
      <c r="L577" s="41"/>
      <c r="M577" s="41"/>
      <c r="N577" s="41"/>
      <c r="O577" s="41"/>
      <c r="P577" s="41"/>
      <c r="Q577" s="41"/>
      <c r="R577" s="41"/>
      <c r="S577" s="41"/>
      <c r="T577" s="41"/>
      <c r="U577" s="41"/>
      <c r="V577" s="41"/>
      <c r="W577" s="41"/>
      <c r="X577" s="41"/>
      <c r="Y577" s="41"/>
      <c r="Z577" s="41"/>
    </row>
    <row r="578">
      <c r="A578" s="41"/>
      <c r="B578" s="41"/>
      <c r="C578" s="41"/>
      <c r="D578" s="41"/>
      <c r="E578" s="41"/>
      <c r="F578" s="39"/>
      <c r="G578" s="39"/>
      <c r="H578" s="39"/>
      <c r="I578" s="41"/>
      <c r="J578" s="41"/>
      <c r="K578" s="41"/>
      <c r="L578" s="41"/>
      <c r="M578" s="41"/>
      <c r="N578" s="41"/>
      <c r="O578" s="41"/>
      <c r="P578" s="41"/>
      <c r="Q578" s="41"/>
      <c r="R578" s="41"/>
      <c r="S578" s="41"/>
      <c r="T578" s="41"/>
      <c r="U578" s="41"/>
      <c r="V578" s="41"/>
      <c r="W578" s="41"/>
      <c r="X578" s="41"/>
      <c r="Y578" s="41"/>
      <c r="Z578" s="41"/>
    </row>
    <row r="579">
      <c r="A579" s="41"/>
      <c r="B579" s="41"/>
      <c r="C579" s="41"/>
      <c r="D579" s="41"/>
      <c r="E579" s="41"/>
      <c r="F579" s="39"/>
      <c r="G579" s="39"/>
      <c r="H579" s="39"/>
      <c r="I579" s="41"/>
      <c r="J579" s="41"/>
      <c r="K579" s="41"/>
      <c r="L579" s="41"/>
      <c r="M579" s="41"/>
      <c r="N579" s="41"/>
      <c r="O579" s="41"/>
      <c r="P579" s="41"/>
      <c r="Q579" s="41"/>
      <c r="R579" s="41"/>
      <c r="S579" s="41"/>
      <c r="T579" s="41"/>
      <c r="U579" s="41"/>
      <c r="V579" s="41"/>
      <c r="W579" s="41"/>
      <c r="X579" s="41"/>
      <c r="Y579" s="41"/>
      <c r="Z579" s="41"/>
    </row>
    <row r="580">
      <c r="A580" s="41"/>
      <c r="B580" s="41"/>
      <c r="C580" s="41"/>
      <c r="D580" s="41"/>
      <c r="E580" s="41"/>
      <c r="F580" s="39"/>
      <c r="G580" s="39"/>
      <c r="H580" s="39"/>
      <c r="I580" s="41"/>
      <c r="J580" s="41"/>
      <c r="K580" s="41"/>
      <c r="L580" s="41"/>
      <c r="M580" s="41"/>
      <c r="N580" s="41"/>
      <c r="O580" s="41"/>
      <c r="P580" s="41"/>
      <c r="Q580" s="41"/>
      <c r="R580" s="41"/>
      <c r="S580" s="41"/>
      <c r="T580" s="41"/>
      <c r="U580" s="41"/>
      <c r="V580" s="41"/>
      <c r="W580" s="41"/>
      <c r="X580" s="41"/>
      <c r="Y580" s="41"/>
      <c r="Z580" s="41"/>
    </row>
    <row r="581">
      <c r="A581" s="41"/>
      <c r="B581" s="41"/>
      <c r="C581" s="41"/>
      <c r="D581" s="41"/>
      <c r="E581" s="41"/>
      <c r="F581" s="39"/>
      <c r="G581" s="39"/>
      <c r="H581" s="39"/>
      <c r="I581" s="41"/>
      <c r="J581" s="41"/>
      <c r="K581" s="41"/>
      <c r="L581" s="41"/>
      <c r="M581" s="41"/>
      <c r="N581" s="41"/>
      <c r="O581" s="41"/>
      <c r="P581" s="41"/>
      <c r="Q581" s="41"/>
      <c r="R581" s="41"/>
      <c r="S581" s="41"/>
      <c r="T581" s="41"/>
      <c r="U581" s="41"/>
      <c r="V581" s="41"/>
      <c r="W581" s="41"/>
      <c r="X581" s="41"/>
      <c r="Y581" s="41"/>
      <c r="Z581" s="41"/>
    </row>
    <row r="582">
      <c r="A582" s="41"/>
      <c r="B582" s="41"/>
      <c r="C582" s="41"/>
      <c r="D582" s="41"/>
      <c r="E582" s="41"/>
      <c r="F582" s="39"/>
      <c r="G582" s="39"/>
      <c r="H582" s="39"/>
      <c r="I582" s="41"/>
      <c r="J582" s="41"/>
      <c r="K582" s="41"/>
      <c r="L582" s="41"/>
      <c r="M582" s="41"/>
      <c r="N582" s="41"/>
      <c r="O582" s="41"/>
      <c r="P582" s="41"/>
      <c r="Q582" s="41"/>
      <c r="R582" s="41"/>
      <c r="S582" s="41"/>
      <c r="T582" s="41"/>
      <c r="U582" s="41"/>
      <c r="V582" s="41"/>
      <c r="W582" s="41"/>
      <c r="X582" s="41"/>
      <c r="Y582" s="41"/>
      <c r="Z582" s="41"/>
    </row>
    <row r="583">
      <c r="A583" s="41"/>
      <c r="B583" s="41"/>
      <c r="C583" s="41"/>
      <c r="D583" s="41"/>
      <c r="E583" s="41"/>
      <c r="F583" s="39"/>
      <c r="G583" s="39"/>
      <c r="H583" s="39"/>
      <c r="I583" s="41"/>
      <c r="J583" s="41"/>
      <c r="K583" s="41"/>
      <c r="L583" s="41"/>
      <c r="M583" s="41"/>
      <c r="N583" s="41"/>
      <c r="O583" s="41"/>
      <c r="P583" s="41"/>
      <c r="Q583" s="41"/>
      <c r="R583" s="41"/>
      <c r="S583" s="41"/>
      <c r="T583" s="41"/>
      <c r="U583" s="41"/>
      <c r="V583" s="41"/>
      <c r="W583" s="41"/>
      <c r="X583" s="41"/>
      <c r="Y583" s="41"/>
      <c r="Z583" s="41"/>
    </row>
    <row r="584">
      <c r="A584" s="41"/>
      <c r="B584" s="41"/>
      <c r="C584" s="41"/>
      <c r="D584" s="41"/>
      <c r="E584" s="41"/>
      <c r="F584" s="39"/>
      <c r="G584" s="39"/>
      <c r="H584" s="39"/>
      <c r="I584" s="41"/>
      <c r="J584" s="41"/>
      <c r="K584" s="41"/>
      <c r="L584" s="41"/>
      <c r="M584" s="41"/>
      <c r="N584" s="41"/>
      <c r="O584" s="41"/>
      <c r="P584" s="41"/>
      <c r="Q584" s="41"/>
      <c r="R584" s="41"/>
      <c r="S584" s="41"/>
      <c r="T584" s="41"/>
      <c r="U584" s="41"/>
      <c r="V584" s="41"/>
      <c r="W584" s="41"/>
      <c r="X584" s="41"/>
      <c r="Y584" s="41"/>
      <c r="Z584" s="41"/>
    </row>
    <row r="585">
      <c r="A585" s="41"/>
      <c r="B585" s="41"/>
      <c r="C585" s="41"/>
      <c r="D585" s="41"/>
      <c r="E585" s="41"/>
      <c r="F585" s="39"/>
      <c r="G585" s="39"/>
      <c r="H585" s="39"/>
      <c r="I585" s="41"/>
      <c r="J585" s="41"/>
      <c r="K585" s="41"/>
      <c r="L585" s="41"/>
      <c r="M585" s="41"/>
      <c r="N585" s="41"/>
      <c r="O585" s="41"/>
      <c r="P585" s="41"/>
      <c r="Q585" s="41"/>
      <c r="R585" s="41"/>
      <c r="S585" s="41"/>
      <c r="T585" s="41"/>
      <c r="U585" s="41"/>
      <c r="V585" s="41"/>
      <c r="W585" s="41"/>
      <c r="X585" s="41"/>
      <c r="Y585" s="41"/>
      <c r="Z585" s="41"/>
    </row>
    <row r="586">
      <c r="A586" s="41"/>
      <c r="B586" s="41"/>
      <c r="C586" s="41"/>
      <c r="D586" s="41"/>
      <c r="E586" s="41"/>
      <c r="F586" s="39"/>
      <c r="G586" s="39"/>
      <c r="H586" s="39"/>
      <c r="I586" s="41"/>
      <c r="J586" s="41"/>
      <c r="K586" s="41"/>
      <c r="L586" s="41"/>
      <c r="M586" s="41"/>
      <c r="N586" s="41"/>
      <c r="O586" s="41"/>
      <c r="P586" s="41"/>
      <c r="Q586" s="41"/>
      <c r="R586" s="41"/>
      <c r="S586" s="41"/>
      <c r="T586" s="41"/>
      <c r="U586" s="41"/>
      <c r="V586" s="41"/>
      <c r="W586" s="41"/>
      <c r="X586" s="41"/>
      <c r="Y586" s="41"/>
      <c r="Z586" s="41"/>
    </row>
    <row r="587">
      <c r="A587" s="41"/>
      <c r="B587" s="41"/>
      <c r="C587" s="41"/>
      <c r="D587" s="41"/>
      <c r="E587" s="41"/>
      <c r="F587" s="39"/>
      <c r="G587" s="39"/>
      <c r="H587" s="39"/>
      <c r="I587" s="41"/>
      <c r="J587" s="41"/>
      <c r="K587" s="41"/>
      <c r="L587" s="41"/>
      <c r="M587" s="41"/>
      <c r="N587" s="41"/>
      <c r="O587" s="41"/>
      <c r="P587" s="41"/>
      <c r="Q587" s="41"/>
      <c r="R587" s="41"/>
      <c r="S587" s="41"/>
      <c r="T587" s="41"/>
      <c r="U587" s="41"/>
      <c r="V587" s="41"/>
      <c r="W587" s="41"/>
      <c r="X587" s="41"/>
      <c r="Y587" s="41"/>
      <c r="Z587" s="41"/>
    </row>
    <row r="588">
      <c r="A588" s="41"/>
      <c r="B588" s="41"/>
      <c r="C588" s="41"/>
      <c r="D588" s="41"/>
      <c r="E588" s="41"/>
      <c r="F588" s="39"/>
      <c r="G588" s="39"/>
      <c r="H588" s="39"/>
      <c r="I588" s="41"/>
      <c r="J588" s="41"/>
      <c r="K588" s="41"/>
      <c r="L588" s="41"/>
      <c r="M588" s="41"/>
      <c r="N588" s="41"/>
      <c r="O588" s="41"/>
      <c r="P588" s="41"/>
      <c r="Q588" s="41"/>
      <c r="R588" s="41"/>
      <c r="S588" s="41"/>
      <c r="T588" s="41"/>
      <c r="U588" s="41"/>
      <c r="V588" s="41"/>
      <c r="W588" s="41"/>
      <c r="X588" s="41"/>
      <c r="Y588" s="41"/>
      <c r="Z588" s="41"/>
    </row>
    <row r="589">
      <c r="A589" s="41"/>
      <c r="B589" s="41"/>
      <c r="C589" s="41"/>
      <c r="D589" s="41"/>
      <c r="E589" s="41"/>
      <c r="F589" s="39"/>
      <c r="G589" s="39"/>
      <c r="H589" s="39"/>
      <c r="I589" s="41"/>
      <c r="J589" s="41"/>
      <c r="K589" s="41"/>
      <c r="L589" s="41"/>
      <c r="M589" s="41"/>
      <c r="N589" s="41"/>
      <c r="O589" s="41"/>
      <c r="P589" s="41"/>
      <c r="Q589" s="41"/>
      <c r="R589" s="41"/>
      <c r="S589" s="41"/>
      <c r="T589" s="41"/>
      <c r="U589" s="41"/>
      <c r="V589" s="41"/>
      <c r="W589" s="41"/>
      <c r="X589" s="41"/>
      <c r="Y589" s="41"/>
      <c r="Z589" s="41"/>
    </row>
    <row r="590">
      <c r="A590" s="41"/>
      <c r="B590" s="41"/>
      <c r="C590" s="41"/>
      <c r="D590" s="41"/>
      <c r="E590" s="41"/>
      <c r="F590" s="39"/>
      <c r="G590" s="39"/>
      <c r="H590" s="39"/>
      <c r="I590" s="41"/>
      <c r="J590" s="41"/>
      <c r="K590" s="41"/>
      <c r="L590" s="41"/>
      <c r="M590" s="41"/>
      <c r="N590" s="41"/>
      <c r="O590" s="41"/>
      <c r="P590" s="41"/>
      <c r="Q590" s="41"/>
      <c r="R590" s="41"/>
      <c r="S590" s="41"/>
      <c r="T590" s="41"/>
      <c r="U590" s="41"/>
      <c r="V590" s="41"/>
      <c r="W590" s="41"/>
      <c r="X590" s="41"/>
      <c r="Y590" s="41"/>
      <c r="Z590" s="41"/>
    </row>
    <row r="591">
      <c r="A591" s="41"/>
      <c r="B591" s="41"/>
      <c r="C591" s="41"/>
      <c r="D591" s="41"/>
      <c r="E591" s="41"/>
      <c r="F591" s="39"/>
      <c r="G591" s="39"/>
      <c r="H591" s="39"/>
      <c r="I591" s="41"/>
      <c r="J591" s="41"/>
      <c r="K591" s="41"/>
      <c r="L591" s="41"/>
      <c r="M591" s="41"/>
      <c r="N591" s="41"/>
      <c r="O591" s="41"/>
      <c r="P591" s="41"/>
      <c r="Q591" s="41"/>
      <c r="R591" s="41"/>
      <c r="S591" s="41"/>
      <c r="T591" s="41"/>
      <c r="U591" s="41"/>
      <c r="V591" s="41"/>
      <c r="W591" s="41"/>
      <c r="X591" s="41"/>
      <c r="Y591" s="41"/>
      <c r="Z591" s="41"/>
    </row>
    <row r="592">
      <c r="A592" s="41"/>
      <c r="B592" s="41"/>
      <c r="C592" s="41"/>
      <c r="D592" s="41"/>
      <c r="E592" s="41"/>
      <c r="F592" s="39"/>
      <c r="G592" s="39"/>
      <c r="H592" s="39"/>
      <c r="I592" s="41"/>
      <c r="J592" s="41"/>
      <c r="K592" s="41"/>
      <c r="L592" s="41"/>
      <c r="M592" s="41"/>
      <c r="N592" s="41"/>
      <c r="O592" s="41"/>
      <c r="P592" s="41"/>
      <c r="Q592" s="41"/>
      <c r="R592" s="41"/>
      <c r="S592" s="41"/>
      <c r="T592" s="41"/>
      <c r="U592" s="41"/>
      <c r="V592" s="41"/>
      <c r="W592" s="41"/>
      <c r="X592" s="41"/>
      <c r="Y592" s="41"/>
      <c r="Z592" s="41"/>
    </row>
    <row r="593">
      <c r="A593" s="41"/>
      <c r="B593" s="41"/>
      <c r="C593" s="41"/>
      <c r="D593" s="41"/>
      <c r="E593" s="41"/>
      <c r="F593" s="39"/>
      <c r="G593" s="39"/>
      <c r="H593" s="39"/>
      <c r="I593" s="41"/>
      <c r="J593" s="41"/>
      <c r="K593" s="41"/>
      <c r="L593" s="41"/>
      <c r="M593" s="41"/>
      <c r="N593" s="41"/>
      <c r="O593" s="41"/>
      <c r="P593" s="41"/>
      <c r="Q593" s="41"/>
      <c r="R593" s="41"/>
      <c r="S593" s="41"/>
      <c r="T593" s="41"/>
      <c r="U593" s="41"/>
      <c r="V593" s="41"/>
      <c r="W593" s="41"/>
      <c r="X593" s="41"/>
      <c r="Y593" s="41"/>
      <c r="Z593" s="41"/>
    </row>
    <row r="594">
      <c r="A594" s="41"/>
      <c r="B594" s="41"/>
      <c r="C594" s="41"/>
      <c r="D594" s="41"/>
      <c r="E594" s="41"/>
      <c r="F594" s="39"/>
      <c r="G594" s="39"/>
      <c r="H594" s="39"/>
      <c r="I594" s="41"/>
      <c r="J594" s="41"/>
      <c r="K594" s="41"/>
      <c r="L594" s="41"/>
      <c r="M594" s="41"/>
      <c r="N594" s="41"/>
      <c r="O594" s="41"/>
      <c r="P594" s="41"/>
      <c r="Q594" s="41"/>
      <c r="R594" s="41"/>
      <c r="S594" s="41"/>
      <c r="T594" s="41"/>
      <c r="U594" s="41"/>
      <c r="V594" s="41"/>
      <c r="W594" s="41"/>
      <c r="X594" s="41"/>
      <c r="Y594" s="41"/>
      <c r="Z594" s="41"/>
    </row>
    <row r="595">
      <c r="A595" s="41"/>
      <c r="B595" s="41"/>
      <c r="C595" s="41"/>
      <c r="D595" s="41"/>
      <c r="E595" s="41"/>
      <c r="F595" s="39"/>
      <c r="G595" s="39"/>
      <c r="H595" s="39"/>
      <c r="I595" s="41"/>
      <c r="J595" s="41"/>
      <c r="K595" s="41"/>
      <c r="L595" s="41"/>
      <c r="M595" s="41"/>
      <c r="N595" s="41"/>
      <c r="O595" s="41"/>
      <c r="P595" s="41"/>
      <c r="Q595" s="41"/>
      <c r="R595" s="41"/>
      <c r="S595" s="41"/>
      <c r="T595" s="41"/>
      <c r="U595" s="41"/>
      <c r="V595" s="41"/>
      <c r="W595" s="41"/>
      <c r="X595" s="41"/>
      <c r="Y595" s="41"/>
      <c r="Z595" s="41"/>
    </row>
    <row r="596">
      <c r="A596" s="41"/>
      <c r="B596" s="41"/>
      <c r="C596" s="41"/>
      <c r="D596" s="41"/>
      <c r="E596" s="41"/>
      <c r="F596" s="39"/>
      <c r="G596" s="39"/>
      <c r="H596" s="39"/>
      <c r="I596" s="41"/>
      <c r="J596" s="41"/>
      <c r="K596" s="41"/>
      <c r="L596" s="41"/>
      <c r="M596" s="41"/>
      <c r="N596" s="41"/>
      <c r="O596" s="41"/>
      <c r="P596" s="41"/>
      <c r="Q596" s="41"/>
      <c r="R596" s="41"/>
      <c r="S596" s="41"/>
      <c r="T596" s="41"/>
      <c r="U596" s="41"/>
      <c r="V596" s="41"/>
      <c r="W596" s="41"/>
      <c r="X596" s="41"/>
      <c r="Y596" s="41"/>
      <c r="Z596" s="41"/>
    </row>
    <row r="597">
      <c r="A597" s="41"/>
      <c r="B597" s="41"/>
      <c r="C597" s="41"/>
      <c r="D597" s="41"/>
      <c r="E597" s="41"/>
      <c r="F597" s="39"/>
      <c r="G597" s="39"/>
      <c r="H597" s="39"/>
      <c r="I597" s="41"/>
      <c r="J597" s="41"/>
      <c r="K597" s="41"/>
      <c r="L597" s="41"/>
      <c r="M597" s="41"/>
      <c r="N597" s="41"/>
      <c r="O597" s="41"/>
      <c r="P597" s="41"/>
      <c r="Q597" s="41"/>
      <c r="R597" s="41"/>
      <c r="S597" s="41"/>
      <c r="T597" s="41"/>
      <c r="U597" s="41"/>
      <c r="V597" s="41"/>
      <c r="W597" s="41"/>
      <c r="X597" s="41"/>
      <c r="Y597" s="41"/>
      <c r="Z597" s="41"/>
    </row>
    <row r="598">
      <c r="A598" s="41"/>
      <c r="B598" s="41"/>
      <c r="C598" s="41"/>
      <c r="D598" s="41"/>
      <c r="E598" s="41"/>
      <c r="F598" s="39"/>
      <c r="G598" s="39"/>
      <c r="H598" s="39"/>
      <c r="I598" s="41"/>
      <c r="J598" s="41"/>
      <c r="K598" s="41"/>
      <c r="L598" s="41"/>
      <c r="M598" s="41"/>
      <c r="N598" s="41"/>
      <c r="O598" s="41"/>
      <c r="P598" s="41"/>
      <c r="Q598" s="41"/>
      <c r="R598" s="41"/>
      <c r="S598" s="41"/>
      <c r="T598" s="41"/>
      <c r="U598" s="41"/>
      <c r="V598" s="41"/>
      <c r="W598" s="41"/>
      <c r="X598" s="41"/>
      <c r="Y598" s="41"/>
      <c r="Z598" s="41"/>
    </row>
    <row r="599">
      <c r="A599" s="41"/>
      <c r="B599" s="41"/>
      <c r="C599" s="41"/>
      <c r="D599" s="41"/>
      <c r="E599" s="41"/>
      <c r="F599" s="39"/>
      <c r="G599" s="39"/>
      <c r="H599" s="39"/>
      <c r="I599" s="41"/>
      <c r="J599" s="41"/>
      <c r="K599" s="41"/>
      <c r="L599" s="41"/>
      <c r="M599" s="41"/>
      <c r="N599" s="41"/>
      <c r="O599" s="41"/>
      <c r="P599" s="41"/>
      <c r="Q599" s="41"/>
      <c r="R599" s="41"/>
      <c r="S599" s="41"/>
      <c r="T599" s="41"/>
      <c r="U599" s="41"/>
      <c r="V599" s="41"/>
      <c r="W599" s="41"/>
      <c r="X599" s="41"/>
      <c r="Y599" s="41"/>
      <c r="Z599" s="41"/>
    </row>
    <row r="600">
      <c r="A600" s="41"/>
      <c r="B600" s="41"/>
      <c r="C600" s="41"/>
      <c r="D600" s="41"/>
      <c r="E600" s="41"/>
      <c r="F600" s="39"/>
      <c r="G600" s="39"/>
      <c r="H600" s="39"/>
      <c r="I600" s="41"/>
      <c r="J600" s="41"/>
      <c r="K600" s="41"/>
      <c r="L600" s="41"/>
      <c r="M600" s="41"/>
      <c r="N600" s="41"/>
      <c r="O600" s="41"/>
      <c r="P600" s="41"/>
      <c r="Q600" s="41"/>
      <c r="R600" s="41"/>
      <c r="S600" s="41"/>
      <c r="T600" s="41"/>
      <c r="U600" s="41"/>
      <c r="V600" s="41"/>
      <c r="W600" s="41"/>
      <c r="X600" s="41"/>
      <c r="Y600" s="41"/>
      <c r="Z600" s="41"/>
    </row>
    <row r="601">
      <c r="A601" s="41"/>
      <c r="B601" s="41"/>
      <c r="C601" s="41"/>
      <c r="D601" s="41"/>
      <c r="E601" s="41"/>
      <c r="F601" s="39"/>
      <c r="G601" s="39"/>
      <c r="H601" s="39"/>
      <c r="I601" s="41"/>
      <c r="J601" s="41"/>
      <c r="K601" s="41"/>
      <c r="L601" s="41"/>
      <c r="M601" s="41"/>
      <c r="N601" s="41"/>
      <c r="O601" s="41"/>
      <c r="P601" s="41"/>
      <c r="Q601" s="41"/>
      <c r="R601" s="41"/>
      <c r="S601" s="41"/>
      <c r="T601" s="41"/>
      <c r="U601" s="41"/>
      <c r="V601" s="41"/>
      <c r="W601" s="41"/>
      <c r="X601" s="41"/>
      <c r="Y601" s="41"/>
      <c r="Z601" s="41"/>
    </row>
    <row r="602">
      <c r="A602" s="41"/>
      <c r="B602" s="41"/>
      <c r="C602" s="41"/>
      <c r="D602" s="41"/>
      <c r="E602" s="41"/>
      <c r="F602" s="39"/>
      <c r="G602" s="39"/>
      <c r="H602" s="39"/>
      <c r="I602" s="41"/>
      <c r="J602" s="41"/>
      <c r="K602" s="41"/>
      <c r="L602" s="41"/>
      <c r="M602" s="41"/>
      <c r="N602" s="41"/>
      <c r="O602" s="41"/>
      <c r="P602" s="41"/>
      <c r="Q602" s="41"/>
      <c r="R602" s="41"/>
      <c r="S602" s="41"/>
      <c r="T602" s="41"/>
      <c r="U602" s="41"/>
      <c r="V602" s="41"/>
      <c r="W602" s="41"/>
      <c r="X602" s="41"/>
      <c r="Y602" s="41"/>
      <c r="Z602" s="41"/>
    </row>
    <row r="603">
      <c r="A603" s="41"/>
      <c r="B603" s="41"/>
      <c r="C603" s="41"/>
      <c r="D603" s="41"/>
      <c r="E603" s="41"/>
      <c r="F603" s="39"/>
      <c r="G603" s="39"/>
      <c r="H603" s="39"/>
      <c r="I603" s="41"/>
      <c r="J603" s="41"/>
      <c r="K603" s="41"/>
      <c r="L603" s="41"/>
      <c r="M603" s="41"/>
      <c r="N603" s="41"/>
      <c r="O603" s="41"/>
      <c r="P603" s="41"/>
      <c r="Q603" s="41"/>
      <c r="R603" s="41"/>
      <c r="S603" s="41"/>
      <c r="T603" s="41"/>
      <c r="U603" s="41"/>
      <c r="V603" s="41"/>
      <c r="W603" s="41"/>
      <c r="X603" s="41"/>
      <c r="Y603" s="41"/>
      <c r="Z603" s="41"/>
    </row>
    <row r="604">
      <c r="A604" s="41"/>
      <c r="B604" s="41"/>
      <c r="C604" s="41"/>
      <c r="D604" s="41"/>
      <c r="E604" s="41"/>
      <c r="F604" s="39"/>
      <c r="G604" s="39"/>
      <c r="H604" s="39"/>
      <c r="I604" s="41"/>
      <c r="J604" s="41"/>
      <c r="K604" s="41"/>
      <c r="L604" s="41"/>
      <c r="M604" s="41"/>
      <c r="N604" s="41"/>
      <c r="O604" s="41"/>
      <c r="P604" s="41"/>
      <c r="Q604" s="41"/>
      <c r="R604" s="41"/>
      <c r="S604" s="41"/>
      <c r="T604" s="41"/>
      <c r="U604" s="41"/>
      <c r="V604" s="41"/>
      <c r="W604" s="41"/>
      <c r="X604" s="41"/>
      <c r="Y604" s="41"/>
      <c r="Z604" s="41"/>
    </row>
    <row r="605">
      <c r="A605" s="41"/>
      <c r="B605" s="41"/>
      <c r="C605" s="41"/>
      <c r="D605" s="41"/>
      <c r="E605" s="41"/>
      <c r="F605" s="39"/>
      <c r="G605" s="39"/>
      <c r="H605" s="39"/>
      <c r="I605" s="41"/>
      <c r="J605" s="41"/>
      <c r="K605" s="41"/>
      <c r="L605" s="41"/>
      <c r="M605" s="41"/>
      <c r="N605" s="41"/>
      <c r="O605" s="41"/>
      <c r="P605" s="41"/>
      <c r="Q605" s="41"/>
      <c r="R605" s="41"/>
      <c r="S605" s="41"/>
      <c r="T605" s="41"/>
      <c r="U605" s="41"/>
      <c r="V605" s="41"/>
      <c r="W605" s="41"/>
      <c r="X605" s="41"/>
      <c r="Y605" s="41"/>
      <c r="Z605" s="41"/>
    </row>
    <row r="606">
      <c r="A606" s="41"/>
      <c r="B606" s="41"/>
      <c r="C606" s="41"/>
      <c r="D606" s="41"/>
      <c r="E606" s="41"/>
      <c r="F606" s="39"/>
      <c r="G606" s="39"/>
      <c r="H606" s="39"/>
      <c r="I606" s="41"/>
      <c r="J606" s="41"/>
      <c r="K606" s="41"/>
      <c r="L606" s="41"/>
      <c r="M606" s="41"/>
      <c r="N606" s="41"/>
      <c r="O606" s="41"/>
      <c r="P606" s="41"/>
      <c r="Q606" s="41"/>
      <c r="R606" s="41"/>
      <c r="S606" s="41"/>
      <c r="T606" s="41"/>
      <c r="U606" s="41"/>
      <c r="V606" s="41"/>
      <c r="W606" s="41"/>
      <c r="X606" s="41"/>
      <c r="Y606" s="41"/>
      <c r="Z606" s="41"/>
    </row>
    <row r="607">
      <c r="A607" s="41"/>
      <c r="B607" s="41"/>
      <c r="C607" s="41"/>
      <c r="D607" s="41"/>
      <c r="E607" s="41"/>
      <c r="F607" s="39"/>
      <c r="G607" s="39"/>
      <c r="H607" s="39"/>
      <c r="I607" s="41"/>
      <c r="J607" s="41"/>
      <c r="K607" s="41"/>
      <c r="L607" s="41"/>
      <c r="M607" s="41"/>
      <c r="N607" s="41"/>
      <c r="O607" s="41"/>
      <c r="P607" s="41"/>
      <c r="Q607" s="41"/>
      <c r="R607" s="41"/>
      <c r="S607" s="41"/>
      <c r="T607" s="41"/>
      <c r="U607" s="41"/>
      <c r="V607" s="41"/>
      <c r="W607" s="41"/>
      <c r="X607" s="41"/>
      <c r="Y607" s="41"/>
      <c r="Z607" s="41"/>
    </row>
    <row r="608">
      <c r="A608" s="41"/>
      <c r="B608" s="41"/>
      <c r="C608" s="41"/>
      <c r="D608" s="41"/>
      <c r="E608" s="41"/>
      <c r="F608" s="39"/>
      <c r="G608" s="39"/>
      <c r="H608" s="39"/>
      <c r="I608" s="41"/>
      <c r="J608" s="41"/>
      <c r="K608" s="41"/>
      <c r="L608" s="41"/>
      <c r="M608" s="41"/>
      <c r="N608" s="41"/>
      <c r="O608" s="41"/>
      <c r="P608" s="41"/>
      <c r="Q608" s="41"/>
      <c r="R608" s="41"/>
      <c r="S608" s="41"/>
      <c r="T608" s="41"/>
      <c r="U608" s="41"/>
      <c r="V608" s="41"/>
      <c r="W608" s="41"/>
      <c r="X608" s="41"/>
      <c r="Y608" s="41"/>
      <c r="Z608" s="41"/>
    </row>
    <row r="609">
      <c r="A609" s="41"/>
      <c r="B609" s="41"/>
      <c r="C609" s="41"/>
      <c r="D609" s="41"/>
      <c r="E609" s="41"/>
      <c r="F609" s="39"/>
      <c r="G609" s="39"/>
      <c r="H609" s="39"/>
      <c r="I609" s="41"/>
      <c r="J609" s="41"/>
      <c r="K609" s="41"/>
      <c r="L609" s="41"/>
      <c r="M609" s="41"/>
      <c r="N609" s="41"/>
      <c r="O609" s="41"/>
      <c r="P609" s="41"/>
      <c r="Q609" s="41"/>
      <c r="R609" s="41"/>
      <c r="S609" s="41"/>
      <c r="T609" s="41"/>
      <c r="U609" s="41"/>
      <c r="V609" s="41"/>
      <c r="W609" s="41"/>
      <c r="X609" s="41"/>
      <c r="Y609" s="41"/>
      <c r="Z609" s="41"/>
    </row>
    <row r="610">
      <c r="A610" s="41"/>
      <c r="B610" s="41"/>
      <c r="C610" s="41"/>
      <c r="D610" s="41"/>
      <c r="E610" s="41"/>
      <c r="F610" s="39"/>
      <c r="G610" s="39"/>
      <c r="H610" s="39"/>
      <c r="I610" s="41"/>
      <c r="J610" s="41"/>
      <c r="K610" s="41"/>
      <c r="L610" s="41"/>
      <c r="M610" s="41"/>
      <c r="N610" s="41"/>
      <c r="O610" s="41"/>
      <c r="P610" s="41"/>
      <c r="Q610" s="41"/>
      <c r="R610" s="41"/>
      <c r="S610" s="41"/>
      <c r="T610" s="41"/>
      <c r="U610" s="41"/>
      <c r="V610" s="41"/>
      <c r="W610" s="41"/>
      <c r="X610" s="41"/>
      <c r="Y610" s="41"/>
      <c r="Z610" s="41"/>
    </row>
    <row r="611">
      <c r="A611" s="41"/>
      <c r="B611" s="41"/>
      <c r="C611" s="41"/>
      <c r="D611" s="41"/>
      <c r="E611" s="41"/>
      <c r="F611" s="39"/>
      <c r="G611" s="39"/>
      <c r="H611" s="39"/>
      <c r="I611" s="41"/>
      <c r="J611" s="41"/>
      <c r="K611" s="41"/>
      <c r="L611" s="41"/>
      <c r="M611" s="41"/>
      <c r="N611" s="41"/>
      <c r="O611" s="41"/>
      <c r="P611" s="41"/>
      <c r="Q611" s="41"/>
      <c r="R611" s="41"/>
      <c r="S611" s="41"/>
      <c r="T611" s="41"/>
      <c r="U611" s="41"/>
      <c r="V611" s="41"/>
      <c r="W611" s="41"/>
      <c r="X611" s="41"/>
      <c r="Y611" s="41"/>
      <c r="Z611" s="41"/>
    </row>
    <row r="612">
      <c r="A612" s="41"/>
      <c r="B612" s="41"/>
      <c r="C612" s="41"/>
      <c r="D612" s="41"/>
      <c r="E612" s="41"/>
      <c r="F612" s="39"/>
      <c r="G612" s="39"/>
      <c r="H612" s="39"/>
      <c r="I612" s="41"/>
      <c r="J612" s="41"/>
      <c r="K612" s="41"/>
      <c r="L612" s="41"/>
      <c r="M612" s="41"/>
      <c r="N612" s="41"/>
      <c r="O612" s="41"/>
      <c r="P612" s="41"/>
      <c r="Q612" s="41"/>
      <c r="R612" s="41"/>
      <c r="S612" s="41"/>
      <c r="T612" s="41"/>
      <c r="U612" s="41"/>
      <c r="V612" s="41"/>
      <c r="W612" s="41"/>
      <c r="X612" s="41"/>
      <c r="Y612" s="41"/>
      <c r="Z612" s="41"/>
    </row>
    <row r="613">
      <c r="A613" s="41"/>
      <c r="B613" s="41"/>
      <c r="C613" s="41"/>
      <c r="D613" s="41"/>
      <c r="E613" s="41"/>
      <c r="F613" s="39"/>
      <c r="G613" s="39"/>
      <c r="H613" s="39"/>
      <c r="I613" s="41"/>
      <c r="J613" s="41"/>
      <c r="K613" s="41"/>
      <c r="L613" s="41"/>
      <c r="M613" s="41"/>
      <c r="N613" s="41"/>
      <c r="O613" s="41"/>
      <c r="P613" s="41"/>
      <c r="Q613" s="41"/>
      <c r="R613" s="41"/>
      <c r="S613" s="41"/>
      <c r="T613" s="41"/>
      <c r="U613" s="41"/>
      <c r="V613" s="41"/>
      <c r="W613" s="41"/>
      <c r="X613" s="41"/>
      <c r="Y613" s="41"/>
      <c r="Z613" s="41"/>
    </row>
    <row r="614">
      <c r="A614" s="41"/>
      <c r="B614" s="41"/>
      <c r="C614" s="41"/>
      <c r="D614" s="41"/>
      <c r="E614" s="41"/>
      <c r="F614" s="39"/>
      <c r="G614" s="39"/>
      <c r="H614" s="39"/>
      <c r="I614" s="41"/>
      <c r="J614" s="41"/>
      <c r="K614" s="41"/>
      <c r="L614" s="41"/>
      <c r="M614" s="41"/>
      <c r="N614" s="41"/>
      <c r="O614" s="41"/>
      <c r="P614" s="41"/>
      <c r="Q614" s="41"/>
      <c r="R614" s="41"/>
      <c r="S614" s="41"/>
      <c r="T614" s="41"/>
      <c r="U614" s="41"/>
      <c r="V614" s="41"/>
      <c r="W614" s="41"/>
      <c r="X614" s="41"/>
      <c r="Y614" s="41"/>
      <c r="Z614" s="41"/>
    </row>
    <row r="615">
      <c r="A615" s="41"/>
      <c r="B615" s="41"/>
      <c r="C615" s="41"/>
      <c r="D615" s="41"/>
      <c r="E615" s="41"/>
      <c r="F615" s="39"/>
      <c r="G615" s="39"/>
      <c r="H615" s="39"/>
      <c r="I615" s="41"/>
      <c r="J615" s="41"/>
      <c r="K615" s="41"/>
      <c r="L615" s="41"/>
      <c r="M615" s="41"/>
      <c r="N615" s="41"/>
      <c r="O615" s="41"/>
      <c r="P615" s="41"/>
      <c r="Q615" s="41"/>
      <c r="R615" s="41"/>
      <c r="S615" s="41"/>
      <c r="T615" s="41"/>
      <c r="U615" s="41"/>
      <c r="V615" s="41"/>
      <c r="W615" s="41"/>
      <c r="X615" s="41"/>
      <c r="Y615" s="41"/>
      <c r="Z615" s="41"/>
    </row>
    <row r="616">
      <c r="A616" s="41"/>
      <c r="B616" s="41"/>
      <c r="C616" s="41"/>
      <c r="D616" s="41"/>
      <c r="E616" s="41"/>
      <c r="F616" s="39"/>
      <c r="G616" s="39"/>
      <c r="H616" s="39"/>
      <c r="I616" s="41"/>
      <c r="J616" s="41"/>
      <c r="K616" s="41"/>
      <c r="L616" s="41"/>
      <c r="M616" s="41"/>
      <c r="N616" s="41"/>
      <c r="O616" s="41"/>
      <c r="P616" s="41"/>
      <c r="Q616" s="41"/>
      <c r="R616" s="41"/>
      <c r="S616" s="41"/>
      <c r="T616" s="41"/>
      <c r="U616" s="41"/>
      <c r="V616" s="41"/>
      <c r="W616" s="41"/>
      <c r="X616" s="41"/>
      <c r="Y616" s="41"/>
      <c r="Z616" s="41"/>
    </row>
    <row r="617">
      <c r="A617" s="41"/>
      <c r="B617" s="41"/>
      <c r="C617" s="41"/>
      <c r="D617" s="41"/>
      <c r="E617" s="41"/>
      <c r="F617" s="39"/>
      <c r="G617" s="39"/>
      <c r="H617" s="39"/>
      <c r="I617" s="41"/>
      <c r="J617" s="41"/>
      <c r="K617" s="41"/>
      <c r="L617" s="41"/>
      <c r="M617" s="41"/>
      <c r="N617" s="41"/>
      <c r="O617" s="41"/>
      <c r="P617" s="41"/>
      <c r="Q617" s="41"/>
      <c r="R617" s="41"/>
      <c r="S617" s="41"/>
      <c r="T617" s="41"/>
      <c r="U617" s="41"/>
      <c r="V617" s="41"/>
      <c r="W617" s="41"/>
      <c r="X617" s="41"/>
      <c r="Y617" s="41"/>
      <c r="Z617" s="41"/>
    </row>
    <row r="618">
      <c r="A618" s="41"/>
      <c r="B618" s="41"/>
      <c r="C618" s="41"/>
      <c r="D618" s="41"/>
      <c r="E618" s="41"/>
      <c r="F618" s="39"/>
      <c r="G618" s="39"/>
      <c r="H618" s="39"/>
      <c r="I618" s="41"/>
      <c r="J618" s="41"/>
      <c r="K618" s="41"/>
      <c r="L618" s="41"/>
      <c r="M618" s="41"/>
      <c r="N618" s="41"/>
      <c r="O618" s="41"/>
      <c r="P618" s="41"/>
      <c r="Q618" s="41"/>
      <c r="R618" s="41"/>
      <c r="S618" s="41"/>
      <c r="T618" s="41"/>
      <c r="U618" s="41"/>
      <c r="V618" s="41"/>
      <c r="W618" s="41"/>
      <c r="X618" s="41"/>
      <c r="Y618" s="41"/>
      <c r="Z618" s="41"/>
    </row>
    <row r="619">
      <c r="A619" s="41"/>
      <c r="B619" s="41"/>
      <c r="C619" s="41"/>
      <c r="D619" s="41"/>
      <c r="E619" s="41"/>
      <c r="F619" s="39"/>
      <c r="G619" s="39"/>
      <c r="H619" s="39"/>
      <c r="I619" s="41"/>
      <c r="J619" s="41"/>
      <c r="K619" s="41"/>
      <c r="L619" s="41"/>
      <c r="M619" s="41"/>
      <c r="N619" s="41"/>
      <c r="O619" s="41"/>
      <c r="P619" s="41"/>
      <c r="Q619" s="41"/>
      <c r="R619" s="41"/>
      <c r="S619" s="41"/>
      <c r="T619" s="41"/>
      <c r="U619" s="41"/>
      <c r="V619" s="41"/>
      <c r="W619" s="41"/>
      <c r="X619" s="41"/>
      <c r="Y619" s="41"/>
      <c r="Z619" s="41"/>
    </row>
    <row r="620">
      <c r="A620" s="41"/>
      <c r="B620" s="41"/>
      <c r="C620" s="41"/>
      <c r="D620" s="41"/>
      <c r="E620" s="41"/>
      <c r="F620" s="39"/>
      <c r="G620" s="39"/>
      <c r="H620" s="39"/>
      <c r="I620" s="41"/>
      <c r="J620" s="41"/>
      <c r="K620" s="41"/>
      <c r="L620" s="41"/>
      <c r="M620" s="41"/>
      <c r="N620" s="41"/>
      <c r="O620" s="41"/>
      <c r="P620" s="41"/>
      <c r="Q620" s="41"/>
      <c r="R620" s="41"/>
      <c r="S620" s="41"/>
      <c r="T620" s="41"/>
      <c r="U620" s="41"/>
      <c r="V620" s="41"/>
      <c r="W620" s="41"/>
      <c r="X620" s="41"/>
      <c r="Y620" s="41"/>
      <c r="Z620" s="41"/>
    </row>
    <row r="621">
      <c r="A621" s="41"/>
      <c r="B621" s="41"/>
      <c r="C621" s="41"/>
      <c r="D621" s="41"/>
      <c r="E621" s="41"/>
      <c r="F621" s="39"/>
      <c r="G621" s="39"/>
      <c r="H621" s="39"/>
      <c r="I621" s="41"/>
      <c r="J621" s="41"/>
      <c r="K621" s="41"/>
      <c r="L621" s="41"/>
      <c r="M621" s="41"/>
      <c r="N621" s="41"/>
      <c r="O621" s="41"/>
      <c r="P621" s="41"/>
      <c r="Q621" s="41"/>
      <c r="R621" s="41"/>
      <c r="S621" s="41"/>
      <c r="T621" s="41"/>
      <c r="U621" s="41"/>
      <c r="V621" s="41"/>
      <c r="W621" s="41"/>
      <c r="X621" s="41"/>
      <c r="Y621" s="41"/>
      <c r="Z621" s="41"/>
    </row>
    <row r="622">
      <c r="A622" s="41"/>
      <c r="B622" s="41"/>
      <c r="C622" s="41"/>
      <c r="D622" s="41"/>
      <c r="E622" s="41"/>
      <c r="F622" s="39"/>
      <c r="G622" s="39"/>
      <c r="H622" s="39"/>
      <c r="I622" s="41"/>
      <c r="J622" s="41"/>
      <c r="K622" s="41"/>
      <c r="L622" s="41"/>
      <c r="M622" s="41"/>
      <c r="N622" s="41"/>
      <c r="O622" s="41"/>
      <c r="P622" s="41"/>
      <c r="Q622" s="41"/>
      <c r="R622" s="41"/>
      <c r="S622" s="41"/>
      <c r="T622" s="41"/>
      <c r="U622" s="41"/>
      <c r="V622" s="41"/>
      <c r="W622" s="41"/>
      <c r="X622" s="41"/>
      <c r="Y622" s="41"/>
      <c r="Z622" s="41"/>
    </row>
    <row r="623">
      <c r="A623" s="41"/>
      <c r="B623" s="41"/>
      <c r="C623" s="41"/>
      <c r="D623" s="41"/>
      <c r="E623" s="41"/>
      <c r="F623" s="39"/>
      <c r="G623" s="39"/>
      <c r="H623" s="39"/>
      <c r="I623" s="41"/>
      <c r="J623" s="41"/>
      <c r="K623" s="41"/>
      <c r="L623" s="41"/>
      <c r="M623" s="41"/>
      <c r="N623" s="41"/>
      <c r="O623" s="41"/>
      <c r="P623" s="41"/>
      <c r="Q623" s="41"/>
      <c r="R623" s="41"/>
      <c r="S623" s="41"/>
      <c r="T623" s="41"/>
      <c r="U623" s="41"/>
      <c r="V623" s="41"/>
      <c r="W623" s="41"/>
      <c r="X623" s="41"/>
      <c r="Y623" s="41"/>
      <c r="Z623" s="41"/>
    </row>
    <row r="624">
      <c r="A624" s="41"/>
      <c r="B624" s="41"/>
      <c r="C624" s="41"/>
      <c r="D624" s="41"/>
      <c r="E624" s="41"/>
      <c r="F624" s="39"/>
      <c r="G624" s="39"/>
      <c r="H624" s="39"/>
      <c r="I624" s="41"/>
      <c r="J624" s="41"/>
      <c r="K624" s="41"/>
      <c r="L624" s="41"/>
      <c r="M624" s="41"/>
      <c r="N624" s="41"/>
      <c r="O624" s="41"/>
      <c r="P624" s="41"/>
      <c r="Q624" s="41"/>
      <c r="R624" s="41"/>
      <c r="S624" s="41"/>
      <c r="T624" s="41"/>
      <c r="U624" s="41"/>
      <c r="V624" s="41"/>
      <c r="W624" s="41"/>
      <c r="X624" s="41"/>
      <c r="Y624" s="41"/>
      <c r="Z624" s="41"/>
    </row>
    <row r="625">
      <c r="A625" s="41"/>
      <c r="B625" s="41"/>
      <c r="C625" s="41"/>
      <c r="D625" s="41"/>
      <c r="E625" s="41"/>
      <c r="F625" s="39"/>
      <c r="G625" s="39"/>
      <c r="H625" s="39"/>
      <c r="I625" s="41"/>
      <c r="J625" s="41"/>
      <c r="K625" s="41"/>
      <c r="L625" s="41"/>
      <c r="M625" s="41"/>
      <c r="N625" s="41"/>
      <c r="O625" s="41"/>
      <c r="P625" s="41"/>
      <c r="Q625" s="41"/>
      <c r="R625" s="41"/>
      <c r="S625" s="41"/>
      <c r="T625" s="41"/>
      <c r="U625" s="41"/>
      <c r="V625" s="41"/>
      <c r="W625" s="41"/>
      <c r="X625" s="41"/>
      <c r="Y625" s="41"/>
      <c r="Z625" s="41"/>
    </row>
    <row r="626">
      <c r="A626" s="41"/>
      <c r="B626" s="41"/>
      <c r="C626" s="41"/>
      <c r="D626" s="41"/>
      <c r="E626" s="41"/>
      <c r="F626" s="39"/>
      <c r="G626" s="39"/>
      <c r="H626" s="39"/>
      <c r="I626" s="41"/>
      <c r="J626" s="41"/>
      <c r="K626" s="41"/>
      <c r="L626" s="41"/>
      <c r="M626" s="41"/>
      <c r="N626" s="41"/>
      <c r="O626" s="41"/>
      <c r="P626" s="41"/>
      <c r="Q626" s="41"/>
      <c r="R626" s="41"/>
      <c r="S626" s="41"/>
      <c r="T626" s="41"/>
      <c r="U626" s="41"/>
      <c r="V626" s="41"/>
      <c r="W626" s="41"/>
      <c r="X626" s="41"/>
      <c r="Y626" s="41"/>
      <c r="Z626" s="41"/>
    </row>
    <row r="627">
      <c r="A627" s="41"/>
      <c r="B627" s="41"/>
      <c r="C627" s="41"/>
      <c r="D627" s="41"/>
      <c r="E627" s="41"/>
      <c r="F627" s="39"/>
      <c r="G627" s="39"/>
      <c r="H627" s="39"/>
      <c r="I627" s="41"/>
      <c r="J627" s="41"/>
      <c r="K627" s="41"/>
      <c r="L627" s="41"/>
      <c r="M627" s="41"/>
      <c r="N627" s="41"/>
      <c r="O627" s="41"/>
      <c r="P627" s="41"/>
      <c r="Q627" s="41"/>
      <c r="R627" s="41"/>
      <c r="S627" s="41"/>
      <c r="T627" s="41"/>
      <c r="U627" s="41"/>
      <c r="V627" s="41"/>
      <c r="W627" s="41"/>
      <c r="X627" s="41"/>
      <c r="Y627" s="41"/>
      <c r="Z627" s="41"/>
    </row>
    <row r="628">
      <c r="A628" s="41"/>
      <c r="B628" s="41"/>
      <c r="C628" s="41"/>
      <c r="D628" s="41"/>
      <c r="E628" s="41"/>
      <c r="F628" s="39"/>
      <c r="G628" s="39"/>
      <c r="H628" s="39"/>
      <c r="I628" s="41"/>
      <c r="J628" s="41"/>
      <c r="K628" s="41"/>
      <c r="L628" s="41"/>
      <c r="M628" s="41"/>
      <c r="N628" s="41"/>
      <c r="O628" s="41"/>
      <c r="P628" s="41"/>
      <c r="Q628" s="41"/>
      <c r="R628" s="41"/>
      <c r="S628" s="41"/>
      <c r="T628" s="41"/>
      <c r="U628" s="41"/>
      <c r="V628" s="41"/>
      <c r="W628" s="41"/>
      <c r="X628" s="41"/>
      <c r="Y628" s="41"/>
      <c r="Z628" s="41"/>
    </row>
    <row r="629">
      <c r="A629" s="41"/>
      <c r="B629" s="41"/>
      <c r="C629" s="41"/>
      <c r="D629" s="41"/>
      <c r="E629" s="41"/>
      <c r="F629" s="39"/>
      <c r="G629" s="39"/>
      <c r="H629" s="39"/>
      <c r="I629" s="41"/>
      <c r="J629" s="41"/>
      <c r="K629" s="41"/>
      <c r="L629" s="41"/>
      <c r="M629" s="41"/>
      <c r="N629" s="41"/>
      <c r="O629" s="41"/>
      <c r="P629" s="41"/>
      <c r="Q629" s="41"/>
      <c r="R629" s="41"/>
      <c r="S629" s="41"/>
      <c r="T629" s="41"/>
      <c r="U629" s="41"/>
      <c r="V629" s="41"/>
      <c r="W629" s="41"/>
      <c r="X629" s="41"/>
      <c r="Y629" s="41"/>
      <c r="Z629" s="41"/>
    </row>
    <row r="630">
      <c r="A630" s="41"/>
      <c r="B630" s="41"/>
      <c r="C630" s="41"/>
      <c r="D630" s="41"/>
      <c r="E630" s="41"/>
      <c r="F630" s="39"/>
      <c r="G630" s="39"/>
      <c r="H630" s="39"/>
      <c r="I630" s="41"/>
      <c r="J630" s="41"/>
      <c r="K630" s="41"/>
      <c r="L630" s="41"/>
      <c r="M630" s="41"/>
      <c r="N630" s="41"/>
      <c r="O630" s="41"/>
      <c r="P630" s="41"/>
      <c r="Q630" s="41"/>
      <c r="R630" s="41"/>
      <c r="S630" s="41"/>
      <c r="T630" s="41"/>
      <c r="U630" s="41"/>
      <c r="V630" s="41"/>
      <c r="W630" s="41"/>
      <c r="X630" s="41"/>
      <c r="Y630" s="41"/>
      <c r="Z630" s="41"/>
    </row>
    <row r="631">
      <c r="A631" s="41"/>
      <c r="B631" s="41"/>
      <c r="C631" s="41"/>
      <c r="D631" s="41"/>
      <c r="E631" s="41"/>
      <c r="F631" s="39"/>
      <c r="G631" s="39"/>
      <c r="H631" s="39"/>
      <c r="I631" s="41"/>
      <c r="J631" s="41"/>
      <c r="K631" s="41"/>
      <c r="L631" s="41"/>
      <c r="M631" s="41"/>
      <c r="N631" s="41"/>
      <c r="O631" s="41"/>
      <c r="P631" s="41"/>
      <c r="Q631" s="41"/>
      <c r="R631" s="41"/>
      <c r="S631" s="41"/>
      <c r="T631" s="41"/>
      <c r="U631" s="41"/>
      <c r="V631" s="41"/>
      <c r="W631" s="41"/>
      <c r="X631" s="41"/>
      <c r="Y631" s="41"/>
      <c r="Z631" s="41"/>
    </row>
    <row r="632">
      <c r="A632" s="41"/>
      <c r="B632" s="41"/>
      <c r="C632" s="41"/>
      <c r="D632" s="41"/>
      <c r="E632" s="41"/>
      <c r="F632" s="39"/>
      <c r="G632" s="39"/>
      <c r="H632" s="39"/>
      <c r="I632" s="41"/>
      <c r="J632" s="41"/>
      <c r="K632" s="41"/>
      <c r="L632" s="41"/>
      <c r="M632" s="41"/>
      <c r="N632" s="41"/>
      <c r="O632" s="41"/>
      <c r="P632" s="41"/>
      <c r="Q632" s="41"/>
      <c r="R632" s="41"/>
      <c r="S632" s="41"/>
      <c r="T632" s="41"/>
      <c r="U632" s="41"/>
      <c r="V632" s="41"/>
      <c r="W632" s="41"/>
      <c r="X632" s="41"/>
      <c r="Y632" s="41"/>
      <c r="Z632" s="41"/>
    </row>
    <row r="633">
      <c r="A633" s="41"/>
      <c r="B633" s="41"/>
      <c r="C633" s="41"/>
      <c r="D633" s="41"/>
      <c r="E633" s="41"/>
      <c r="F633" s="39"/>
      <c r="G633" s="39"/>
      <c r="H633" s="39"/>
      <c r="I633" s="41"/>
      <c r="J633" s="41"/>
      <c r="K633" s="41"/>
      <c r="L633" s="41"/>
      <c r="M633" s="41"/>
      <c r="N633" s="41"/>
      <c r="O633" s="41"/>
      <c r="P633" s="41"/>
      <c r="Q633" s="41"/>
      <c r="R633" s="41"/>
      <c r="S633" s="41"/>
      <c r="T633" s="41"/>
      <c r="U633" s="41"/>
      <c r="V633" s="41"/>
      <c r="W633" s="41"/>
      <c r="X633" s="41"/>
      <c r="Y633" s="41"/>
      <c r="Z633" s="41"/>
    </row>
    <row r="634">
      <c r="A634" s="41"/>
      <c r="B634" s="41"/>
      <c r="C634" s="41"/>
      <c r="D634" s="41"/>
      <c r="E634" s="41"/>
      <c r="F634" s="39"/>
      <c r="G634" s="39"/>
      <c r="H634" s="39"/>
      <c r="I634" s="41"/>
      <c r="J634" s="41"/>
      <c r="K634" s="41"/>
      <c r="L634" s="41"/>
      <c r="M634" s="41"/>
      <c r="N634" s="41"/>
      <c r="O634" s="41"/>
      <c r="P634" s="41"/>
      <c r="Q634" s="41"/>
      <c r="R634" s="41"/>
      <c r="S634" s="41"/>
      <c r="T634" s="41"/>
      <c r="U634" s="41"/>
      <c r="V634" s="41"/>
      <c r="W634" s="41"/>
      <c r="X634" s="41"/>
      <c r="Y634" s="41"/>
      <c r="Z634" s="41"/>
    </row>
    <row r="635">
      <c r="A635" s="41"/>
      <c r="B635" s="41"/>
      <c r="C635" s="41"/>
      <c r="D635" s="41"/>
      <c r="E635" s="41"/>
      <c r="F635" s="39"/>
      <c r="G635" s="39"/>
      <c r="H635" s="39"/>
      <c r="I635" s="41"/>
      <c r="J635" s="41"/>
      <c r="K635" s="41"/>
      <c r="L635" s="41"/>
      <c r="M635" s="41"/>
      <c r="N635" s="41"/>
      <c r="O635" s="41"/>
      <c r="P635" s="41"/>
      <c r="Q635" s="41"/>
      <c r="R635" s="41"/>
      <c r="S635" s="41"/>
      <c r="T635" s="41"/>
      <c r="U635" s="41"/>
      <c r="V635" s="41"/>
      <c r="W635" s="41"/>
      <c r="X635" s="41"/>
      <c r="Y635" s="41"/>
      <c r="Z635" s="41"/>
    </row>
    <row r="636">
      <c r="A636" s="41"/>
      <c r="B636" s="41"/>
      <c r="C636" s="41"/>
      <c r="D636" s="41"/>
      <c r="E636" s="41"/>
      <c r="F636" s="39"/>
      <c r="G636" s="39"/>
      <c r="H636" s="39"/>
      <c r="I636" s="41"/>
      <c r="J636" s="41"/>
      <c r="K636" s="41"/>
      <c r="L636" s="41"/>
      <c r="M636" s="41"/>
      <c r="N636" s="41"/>
      <c r="O636" s="41"/>
      <c r="P636" s="41"/>
      <c r="Q636" s="41"/>
      <c r="R636" s="41"/>
      <c r="S636" s="41"/>
      <c r="T636" s="41"/>
      <c r="U636" s="41"/>
      <c r="V636" s="41"/>
      <c r="W636" s="41"/>
      <c r="X636" s="41"/>
      <c r="Y636" s="41"/>
      <c r="Z636" s="41"/>
    </row>
    <row r="637">
      <c r="A637" s="41"/>
      <c r="B637" s="41"/>
      <c r="C637" s="41"/>
      <c r="D637" s="41"/>
      <c r="E637" s="41"/>
      <c r="F637" s="39"/>
      <c r="G637" s="39"/>
      <c r="H637" s="39"/>
      <c r="I637" s="41"/>
      <c r="J637" s="41"/>
      <c r="K637" s="41"/>
      <c r="L637" s="41"/>
      <c r="M637" s="41"/>
      <c r="N637" s="41"/>
      <c r="O637" s="41"/>
      <c r="P637" s="41"/>
      <c r="Q637" s="41"/>
      <c r="R637" s="41"/>
      <c r="S637" s="41"/>
      <c r="T637" s="41"/>
      <c r="U637" s="41"/>
      <c r="V637" s="41"/>
      <c r="W637" s="41"/>
      <c r="X637" s="41"/>
      <c r="Y637" s="41"/>
      <c r="Z637" s="41"/>
    </row>
    <row r="638">
      <c r="A638" s="41"/>
      <c r="B638" s="41"/>
      <c r="C638" s="41"/>
      <c r="D638" s="41"/>
      <c r="E638" s="41"/>
      <c r="F638" s="39"/>
      <c r="G638" s="39"/>
      <c r="H638" s="39"/>
      <c r="I638" s="41"/>
      <c r="J638" s="41"/>
      <c r="K638" s="41"/>
      <c r="L638" s="41"/>
      <c r="M638" s="41"/>
      <c r="N638" s="41"/>
      <c r="O638" s="41"/>
      <c r="P638" s="41"/>
      <c r="Q638" s="41"/>
      <c r="R638" s="41"/>
      <c r="S638" s="41"/>
      <c r="T638" s="41"/>
      <c r="U638" s="41"/>
      <c r="V638" s="41"/>
      <c r="W638" s="41"/>
      <c r="X638" s="41"/>
      <c r="Y638" s="41"/>
      <c r="Z638" s="41"/>
    </row>
    <row r="639">
      <c r="A639" s="41"/>
      <c r="B639" s="41"/>
      <c r="C639" s="41"/>
      <c r="D639" s="41"/>
      <c r="E639" s="41"/>
      <c r="F639" s="39"/>
      <c r="G639" s="39"/>
      <c r="H639" s="39"/>
      <c r="I639" s="41"/>
      <c r="J639" s="41"/>
      <c r="K639" s="41"/>
      <c r="L639" s="41"/>
      <c r="M639" s="41"/>
      <c r="N639" s="41"/>
      <c r="O639" s="41"/>
      <c r="P639" s="41"/>
      <c r="Q639" s="41"/>
      <c r="R639" s="41"/>
      <c r="S639" s="41"/>
      <c r="T639" s="41"/>
      <c r="U639" s="41"/>
      <c r="V639" s="41"/>
      <c r="W639" s="41"/>
      <c r="X639" s="41"/>
      <c r="Y639" s="41"/>
      <c r="Z639" s="41"/>
    </row>
    <row r="640">
      <c r="A640" s="41"/>
      <c r="B640" s="41"/>
      <c r="C640" s="41"/>
      <c r="D640" s="41"/>
      <c r="E640" s="41"/>
      <c r="F640" s="39"/>
      <c r="G640" s="39"/>
      <c r="H640" s="39"/>
      <c r="I640" s="41"/>
      <c r="J640" s="41"/>
      <c r="K640" s="41"/>
      <c r="L640" s="41"/>
      <c r="M640" s="41"/>
      <c r="N640" s="41"/>
      <c r="O640" s="41"/>
      <c r="P640" s="41"/>
      <c r="Q640" s="41"/>
      <c r="R640" s="41"/>
      <c r="S640" s="41"/>
      <c r="T640" s="41"/>
      <c r="U640" s="41"/>
      <c r="V640" s="41"/>
      <c r="W640" s="41"/>
      <c r="X640" s="41"/>
      <c r="Y640" s="41"/>
      <c r="Z640" s="41"/>
    </row>
    <row r="641">
      <c r="A641" s="41"/>
      <c r="B641" s="41"/>
      <c r="C641" s="41"/>
      <c r="D641" s="41"/>
      <c r="E641" s="41"/>
      <c r="F641" s="39"/>
      <c r="G641" s="39"/>
      <c r="H641" s="39"/>
      <c r="I641" s="41"/>
      <c r="J641" s="41"/>
      <c r="K641" s="41"/>
      <c r="L641" s="41"/>
      <c r="M641" s="41"/>
      <c r="N641" s="41"/>
      <c r="O641" s="41"/>
      <c r="P641" s="41"/>
      <c r="Q641" s="41"/>
      <c r="R641" s="41"/>
      <c r="S641" s="41"/>
      <c r="T641" s="41"/>
      <c r="U641" s="41"/>
      <c r="V641" s="41"/>
      <c r="W641" s="41"/>
      <c r="X641" s="41"/>
      <c r="Y641" s="41"/>
      <c r="Z641" s="41"/>
    </row>
    <row r="642">
      <c r="A642" s="41"/>
      <c r="B642" s="41"/>
      <c r="C642" s="41"/>
      <c r="D642" s="41"/>
      <c r="E642" s="41"/>
      <c r="F642" s="39"/>
      <c r="G642" s="39"/>
      <c r="H642" s="39"/>
      <c r="I642" s="41"/>
      <c r="J642" s="41"/>
      <c r="K642" s="41"/>
      <c r="L642" s="41"/>
      <c r="M642" s="41"/>
      <c r="N642" s="41"/>
      <c r="O642" s="41"/>
      <c r="P642" s="41"/>
      <c r="Q642" s="41"/>
      <c r="R642" s="41"/>
      <c r="S642" s="41"/>
      <c r="T642" s="41"/>
      <c r="U642" s="41"/>
      <c r="V642" s="41"/>
      <c r="W642" s="41"/>
      <c r="X642" s="41"/>
      <c r="Y642" s="41"/>
      <c r="Z642" s="41"/>
    </row>
    <row r="643">
      <c r="A643" s="41"/>
      <c r="B643" s="41"/>
      <c r="C643" s="41"/>
      <c r="D643" s="41"/>
      <c r="E643" s="41"/>
      <c r="F643" s="39"/>
      <c r="G643" s="39"/>
      <c r="H643" s="39"/>
      <c r="I643" s="41"/>
      <c r="J643" s="41"/>
      <c r="K643" s="41"/>
      <c r="L643" s="41"/>
      <c r="M643" s="41"/>
      <c r="N643" s="41"/>
      <c r="O643" s="41"/>
      <c r="P643" s="41"/>
      <c r="Q643" s="41"/>
      <c r="R643" s="41"/>
      <c r="S643" s="41"/>
      <c r="T643" s="41"/>
      <c r="U643" s="41"/>
      <c r="V643" s="41"/>
      <c r="W643" s="41"/>
      <c r="X643" s="41"/>
      <c r="Y643" s="41"/>
      <c r="Z643" s="41"/>
    </row>
    <row r="644">
      <c r="A644" s="41"/>
      <c r="B644" s="41"/>
      <c r="C644" s="41"/>
      <c r="D644" s="41"/>
      <c r="E644" s="41"/>
      <c r="F644" s="39"/>
      <c r="G644" s="39"/>
      <c r="H644" s="39"/>
      <c r="I644" s="41"/>
      <c r="J644" s="41"/>
      <c r="K644" s="41"/>
      <c r="L644" s="41"/>
      <c r="M644" s="41"/>
      <c r="N644" s="41"/>
      <c r="O644" s="41"/>
      <c r="P644" s="41"/>
      <c r="Q644" s="41"/>
      <c r="R644" s="41"/>
      <c r="S644" s="41"/>
      <c r="T644" s="41"/>
      <c r="U644" s="41"/>
      <c r="V644" s="41"/>
      <c r="W644" s="41"/>
      <c r="X644" s="41"/>
      <c r="Y644" s="41"/>
      <c r="Z644" s="41"/>
    </row>
    <row r="645">
      <c r="A645" s="41"/>
      <c r="B645" s="41"/>
      <c r="C645" s="41"/>
      <c r="D645" s="41"/>
      <c r="E645" s="41"/>
      <c r="F645" s="39"/>
      <c r="G645" s="39"/>
      <c r="H645" s="39"/>
      <c r="I645" s="41"/>
      <c r="J645" s="41"/>
      <c r="K645" s="41"/>
      <c r="L645" s="41"/>
      <c r="M645" s="41"/>
      <c r="N645" s="41"/>
      <c r="O645" s="41"/>
      <c r="P645" s="41"/>
      <c r="Q645" s="41"/>
      <c r="R645" s="41"/>
      <c r="S645" s="41"/>
      <c r="T645" s="41"/>
      <c r="U645" s="41"/>
      <c r="V645" s="41"/>
      <c r="W645" s="41"/>
      <c r="X645" s="41"/>
      <c r="Y645" s="41"/>
      <c r="Z645" s="41"/>
    </row>
    <row r="646">
      <c r="A646" s="41"/>
      <c r="B646" s="41"/>
      <c r="C646" s="41"/>
      <c r="D646" s="41"/>
      <c r="E646" s="41"/>
      <c r="F646" s="39"/>
      <c r="G646" s="39"/>
      <c r="H646" s="39"/>
      <c r="I646" s="41"/>
      <c r="J646" s="41"/>
      <c r="K646" s="41"/>
      <c r="L646" s="41"/>
      <c r="M646" s="41"/>
      <c r="N646" s="41"/>
      <c r="O646" s="41"/>
      <c r="P646" s="41"/>
      <c r="Q646" s="41"/>
      <c r="R646" s="41"/>
      <c r="S646" s="41"/>
      <c r="T646" s="41"/>
      <c r="U646" s="41"/>
      <c r="V646" s="41"/>
      <c r="W646" s="41"/>
      <c r="X646" s="41"/>
      <c r="Y646" s="41"/>
      <c r="Z646" s="41"/>
    </row>
    <row r="647">
      <c r="A647" s="41"/>
      <c r="B647" s="41"/>
      <c r="C647" s="41"/>
      <c r="D647" s="41"/>
      <c r="E647" s="41"/>
      <c r="F647" s="39"/>
      <c r="G647" s="39"/>
      <c r="H647" s="39"/>
      <c r="I647" s="41"/>
      <c r="J647" s="41"/>
      <c r="K647" s="41"/>
      <c r="L647" s="41"/>
      <c r="M647" s="41"/>
      <c r="N647" s="41"/>
      <c r="O647" s="41"/>
      <c r="P647" s="41"/>
      <c r="Q647" s="41"/>
      <c r="R647" s="41"/>
      <c r="S647" s="41"/>
      <c r="T647" s="41"/>
      <c r="U647" s="41"/>
      <c r="V647" s="41"/>
      <c r="W647" s="41"/>
      <c r="X647" s="41"/>
      <c r="Y647" s="41"/>
      <c r="Z647" s="41"/>
    </row>
    <row r="648">
      <c r="A648" s="41"/>
      <c r="B648" s="41"/>
      <c r="C648" s="41"/>
      <c r="D648" s="41"/>
      <c r="E648" s="41"/>
      <c r="F648" s="39"/>
      <c r="G648" s="39"/>
      <c r="H648" s="39"/>
      <c r="I648" s="41"/>
      <c r="J648" s="41"/>
      <c r="K648" s="41"/>
      <c r="L648" s="41"/>
      <c r="M648" s="41"/>
      <c r="N648" s="41"/>
      <c r="O648" s="41"/>
      <c r="P648" s="41"/>
      <c r="Q648" s="41"/>
      <c r="R648" s="41"/>
      <c r="S648" s="41"/>
      <c r="T648" s="41"/>
      <c r="U648" s="41"/>
      <c r="V648" s="41"/>
      <c r="W648" s="41"/>
      <c r="X648" s="41"/>
      <c r="Y648" s="41"/>
      <c r="Z648" s="41"/>
    </row>
    <row r="649">
      <c r="A649" s="41"/>
      <c r="B649" s="41"/>
      <c r="C649" s="41"/>
      <c r="D649" s="41"/>
      <c r="E649" s="41"/>
      <c r="F649" s="39"/>
      <c r="G649" s="39"/>
      <c r="H649" s="39"/>
      <c r="I649" s="41"/>
      <c r="J649" s="41"/>
      <c r="K649" s="41"/>
      <c r="L649" s="41"/>
      <c r="M649" s="41"/>
      <c r="N649" s="41"/>
      <c r="O649" s="41"/>
      <c r="P649" s="41"/>
      <c r="Q649" s="41"/>
      <c r="R649" s="41"/>
      <c r="S649" s="41"/>
      <c r="T649" s="41"/>
      <c r="U649" s="41"/>
      <c r="V649" s="41"/>
      <c r="W649" s="41"/>
      <c r="X649" s="41"/>
      <c r="Y649" s="41"/>
      <c r="Z649" s="41"/>
    </row>
    <row r="650">
      <c r="A650" s="41"/>
      <c r="B650" s="41"/>
      <c r="C650" s="41"/>
      <c r="D650" s="41"/>
      <c r="E650" s="41"/>
      <c r="F650" s="39"/>
      <c r="G650" s="39"/>
      <c r="H650" s="39"/>
      <c r="I650" s="41"/>
      <c r="J650" s="41"/>
      <c r="K650" s="41"/>
      <c r="L650" s="41"/>
      <c r="M650" s="41"/>
      <c r="N650" s="41"/>
      <c r="O650" s="41"/>
      <c r="P650" s="41"/>
      <c r="Q650" s="41"/>
      <c r="R650" s="41"/>
      <c r="S650" s="41"/>
      <c r="T650" s="41"/>
      <c r="U650" s="41"/>
      <c r="V650" s="41"/>
      <c r="W650" s="41"/>
      <c r="X650" s="41"/>
      <c r="Y650" s="41"/>
      <c r="Z650" s="41"/>
    </row>
    <row r="651">
      <c r="A651" s="41"/>
      <c r="B651" s="41"/>
      <c r="C651" s="41"/>
      <c r="D651" s="41"/>
      <c r="E651" s="41"/>
      <c r="F651" s="39"/>
      <c r="G651" s="39"/>
      <c r="H651" s="39"/>
      <c r="I651" s="41"/>
      <c r="J651" s="41"/>
      <c r="K651" s="41"/>
      <c r="L651" s="41"/>
      <c r="M651" s="41"/>
      <c r="N651" s="41"/>
      <c r="O651" s="41"/>
      <c r="P651" s="41"/>
      <c r="Q651" s="41"/>
      <c r="R651" s="41"/>
      <c r="S651" s="41"/>
      <c r="T651" s="41"/>
      <c r="U651" s="41"/>
      <c r="V651" s="41"/>
      <c r="W651" s="41"/>
      <c r="X651" s="41"/>
      <c r="Y651" s="41"/>
      <c r="Z651" s="41"/>
    </row>
    <row r="652">
      <c r="A652" s="41"/>
      <c r="B652" s="41"/>
      <c r="C652" s="41"/>
      <c r="D652" s="41"/>
      <c r="E652" s="41"/>
      <c r="F652" s="39"/>
      <c r="G652" s="39"/>
      <c r="H652" s="39"/>
      <c r="I652" s="41"/>
      <c r="J652" s="41"/>
      <c r="K652" s="41"/>
      <c r="L652" s="41"/>
      <c r="M652" s="41"/>
      <c r="N652" s="41"/>
      <c r="O652" s="41"/>
      <c r="P652" s="41"/>
      <c r="Q652" s="41"/>
      <c r="R652" s="41"/>
      <c r="S652" s="41"/>
      <c r="T652" s="41"/>
      <c r="U652" s="41"/>
      <c r="V652" s="41"/>
      <c r="W652" s="41"/>
      <c r="X652" s="41"/>
      <c r="Y652" s="41"/>
      <c r="Z652" s="41"/>
    </row>
    <row r="653">
      <c r="A653" s="41"/>
      <c r="B653" s="41"/>
      <c r="C653" s="41"/>
      <c r="D653" s="41"/>
      <c r="E653" s="41"/>
      <c r="F653" s="39"/>
      <c r="G653" s="39"/>
      <c r="H653" s="39"/>
      <c r="I653" s="41"/>
      <c r="J653" s="41"/>
      <c r="K653" s="41"/>
      <c r="L653" s="41"/>
      <c r="M653" s="41"/>
      <c r="N653" s="41"/>
      <c r="O653" s="41"/>
      <c r="P653" s="41"/>
      <c r="Q653" s="41"/>
      <c r="R653" s="41"/>
      <c r="S653" s="41"/>
      <c r="T653" s="41"/>
      <c r="U653" s="41"/>
      <c r="V653" s="41"/>
      <c r="W653" s="41"/>
      <c r="X653" s="41"/>
      <c r="Y653" s="41"/>
      <c r="Z653" s="41"/>
    </row>
    <row r="654">
      <c r="A654" s="41"/>
      <c r="B654" s="41"/>
      <c r="C654" s="41"/>
      <c r="D654" s="41"/>
      <c r="E654" s="41"/>
      <c r="F654" s="39"/>
      <c r="G654" s="39"/>
      <c r="H654" s="39"/>
      <c r="I654" s="41"/>
      <c r="J654" s="41"/>
      <c r="K654" s="41"/>
      <c r="L654" s="41"/>
      <c r="M654" s="41"/>
      <c r="N654" s="41"/>
      <c r="O654" s="41"/>
      <c r="P654" s="41"/>
      <c r="Q654" s="41"/>
      <c r="R654" s="41"/>
      <c r="S654" s="41"/>
      <c r="T654" s="41"/>
      <c r="U654" s="41"/>
      <c r="V654" s="41"/>
      <c r="W654" s="41"/>
      <c r="X654" s="41"/>
      <c r="Y654" s="41"/>
      <c r="Z654" s="41"/>
    </row>
    <row r="655">
      <c r="A655" s="41"/>
      <c r="B655" s="41"/>
      <c r="C655" s="41"/>
      <c r="D655" s="41"/>
      <c r="E655" s="41"/>
      <c r="F655" s="39"/>
      <c r="G655" s="39"/>
      <c r="H655" s="39"/>
      <c r="I655" s="41"/>
      <c r="J655" s="41"/>
      <c r="K655" s="41"/>
      <c r="L655" s="41"/>
      <c r="M655" s="41"/>
      <c r="N655" s="41"/>
      <c r="O655" s="41"/>
      <c r="P655" s="41"/>
      <c r="Q655" s="41"/>
      <c r="R655" s="41"/>
      <c r="S655" s="41"/>
      <c r="T655" s="41"/>
      <c r="U655" s="41"/>
      <c r="V655" s="41"/>
      <c r="W655" s="41"/>
      <c r="X655" s="41"/>
      <c r="Y655" s="41"/>
      <c r="Z655" s="41"/>
    </row>
    <row r="656">
      <c r="A656" s="41"/>
      <c r="B656" s="41"/>
      <c r="C656" s="41"/>
      <c r="D656" s="41"/>
      <c r="E656" s="41"/>
      <c r="F656" s="39"/>
      <c r="G656" s="39"/>
      <c r="H656" s="39"/>
      <c r="I656" s="41"/>
      <c r="J656" s="41"/>
      <c r="K656" s="41"/>
      <c r="L656" s="41"/>
      <c r="M656" s="41"/>
      <c r="N656" s="41"/>
      <c r="O656" s="41"/>
      <c r="P656" s="41"/>
      <c r="Q656" s="41"/>
      <c r="R656" s="41"/>
      <c r="S656" s="41"/>
      <c r="T656" s="41"/>
      <c r="U656" s="41"/>
      <c r="V656" s="41"/>
      <c r="W656" s="41"/>
      <c r="X656" s="41"/>
      <c r="Y656" s="41"/>
      <c r="Z656" s="41"/>
    </row>
    <row r="657">
      <c r="A657" s="41"/>
      <c r="B657" s="41"/>
      <c r="C657" s="41"/>
      <c r="D657" s="41"/>
      <c r="E657" s="41"/>
      <c r="F657" s="39"/>
      <c r="G657" s="39"/>
      <c r="H657" s="39"/>
      <c r="I657" s="41"/>
      <c r="J657" s="41"/>
      <c r="K657" s="41"/>
      <c r="L657" s="41"/>
      <c r="M657" s="41"/>
      <c r="N657" s="41"/>
      <c r="O657" s="41"/>
      <c r="P657" s="41"/>
      <c r="Q657" s="41"/>
      <c r="R657" s="41"/>
      <c r="S657" s="41"/>
      <c r="T657" s="41"/>
      <c r="U657" s="41"/>
      <c r="V657" s="41"/>
      <c r="W657" s="41"/>
      <c r="X657" s="41"/>
      <c r="Y657" s="41"/>
      <c r="Z657" s="41"/>
    </row>
    <row r="658">
      <c r="A658" s="41"/>
      <c r="B658" s="41"/>
      <c r="C658" s="41"/>
      <c r="D658" s="41"/>
      <c r="E658" s="41"/>
      <c r="F658" s="39"/>
      <c r="G658" s="39"/>
      <c r="H658" s="39"/>
      <c r="I658" s="41"/>
      <c r="J658" s="41"/>
      <c r="K658" s="41"/>
      <c r="L658" s="41"/>
      <c r="M658" s="41"/>
      <c r="N658" s="41"/>
      <c r="O658" s="41"/>
      <c r="P658" s="41"/>
      <c r="Q658" s="41"/>
      <c r="R658" s="41"/>
      <c r="S658" s="41"/>
      <c r="T658" s="41"/>
      <c r="U658" s="41"/>
      <c r="V658" s="41"/>
      <c r="W658" s="41"/>
      <c r="X658" s="41"/>
      <c r="Y658" s="41"/>
      <c r="Z658" s="41"/>
    </row>
    <row r="659">
      <c r="A659" s="41"/>
      <c r="B659" s="41"/>
      <c r="C659" s="41"/>
      <c r="D659" s="41"/>
      <c r="E659" s="41"/>
      <c r="F659" s="39"/>
      <c r="G659" s="39"/>
      <c r="H659" s="39"/>
      <c r="I659" s="41"/>
      <c r="J659" s="41"/>
      <c r="K659" s="41"/>
      <c r="L659" s="41"/>
      <c r="M659" s="41"/>
      <c r="N659" s="41"/>
      <c r="O659" s="41"/>
      <c r="P659" s="41"/>
      <c r="Q659" s="41"/>
      <c r="R659" s="41"/>
      <c r="S659" s="41"/>
      <c r="T659" s="41"/>
      <c r="U659" s="41"/>
      <c r="V659" s="41"/>
      <c r="W659" s="41"/>
      <c r="X659" s="41"/>
      <c r="Y659" s="41"/>
      <c r="Z659" s="41"/>
    </row>
    <row r="660">
      <c r="A660" s="41"/>
      <c r="B660" s="41"/>
      <c r="C660" s="41"/>
      <c r="D660" s="41"/>
      <c r="E660" s="41"/>
      <c r="F660" s="39"/>
      <c r="G660" s="39"/>
      <c r="H660" s="39"/>
      <c r="I660" s="41"/>
      <c r="J660" s="41"/>
      <c r="K660" s="41"/>
      <c r="L660" s="41"/>
      <c r="M660" s="41"/>
      <c r="N660" s="41"/>
      <c r="O660" s="41"/>
      <c r="P660" s="41"/>
      <c r="Q660" s="41"/>
      <c r="R660" s="41"/>
      <c r="S660" s="41"/>
      <c r="T660" s="41"/>
      <c r="U660" s="41"/>
      <c r="V660" s="41"/>
      <c r="W660" s="41"/>
      <c r="X660" s="41"/>
      <c r="Y660" s="41"/>
      <c r="Z660" s="41"/>
    </row>
    <row r="661">
      <c r="A661" s="41"/>
      <c r="B661" s="41"/>
      <c r="C661" s="41"/>
      <c r="D661" s="41"/>
      <c r="E661" s="41"/>
      <c r="F661" s="39"/>
      <c r="G661" s="39"/>
      <c r="H661" s="39"/>
      <c r="I661" s="41"/>
      <c r="J661" s="41"/>
      <c r="K661" s="41"/>
      <c r="L661" s="41"/>
      <c r="M661" s="41"/>
      <c r="N661" s="41"/>
      <c r="O661" s="41"/>
      <c r="P661" s="41"/>
      <c r="Q661" s="41"/>
      <c r="R661" s="41"/>
      <c r="S661" s="41"/>
      <c r="T661" s="41"/>
      <c r="U661" s="41"/>
      <c r="V661" s="41"/>
      <c r="W661" s="41"/>
      <c r="X661" s="41"/>
      <c r="Y661" s="41"/>
      <c r="Z661" s="41"/>
    </row>
    <row r="662">
      <c r="A662" s="41"/>
      <c r="B662" s="41"/>
      <c r="C662" s="41"/>
      <c r="D662" s="41"/>
      <c r="E662" s="41"/>
      <c r="F662" s="39"/>
      <c r="G662" s="39"/>
      <c r="H662" s="39"/>
      <c r="I662" s="41"/>
      <c r="J662" s="41"/>
      <c r="K662" s="41"/>
      <c r="L662" s="41"/>
      <c r="M662" s="41"/>
      <c r="N662" s="41"/>
      <c r="O662" s="41"/>
      <c r="P662" s="41"/>
      <c r="Q662" s="41"/>
      <c r="R662" s="41"/>
      <c r="S662" s="41"/>
      <c r="T662" s="41"/>
      <c r="U662" s="41"/>
      <c r="V662" s="41"/>
      <c r="W662" s="41"/>
      <c r="X662" s="41"/>
      <c r="Y662" s="41"/>
      <c r="Z662" s="41"/>
    </row>
    <row r="663">
      <c r="A663" s="41"/>
      <c r="B663" s="41"/>
      <c r="C663" s="41"/>
      <c r="D663" s="41"/>
      <c r="E663" s="41"/>
      <c r="F663" s="39"/>
      <c r="G663" s="39"/>
      <c r="H663" s="39"/>
      <c r="I663" s="41"/>
      <c r="J663" s="41"/>
      <c r="K663" s="41"/>
      <c r="L663" s="41"/>
      <c r="M663" s="41"/>
      <c r="N663" s="41"/>
      <c r="O663" s="41"/>
      <c r="P663" s="41"/>
      <c r="Q663" s="41"/>
      <c r="R663" s="41"/>
      <c r="S663" s="41"/>
      <c r="T663" s="41"/>
      <c r="U663" s="41"/>
      <c r="V663" s="41"/>
      <c r="W663" s="41"/>
      <c r="X663" s="41"/>
      <c r="Y663" s="41"/>
      <c r="Z663" s="41"/>
    </row>
    <row r="664">
      <c r="A664" s="41"/>
      <c r="B664" s="41"/>
      <c r="C664" s="41"/>
      <c r="D664" s="41"/>
      <c r="E664" s="41"/>
      <c r="F664" s="39"/>
      <c r="G664" s="39"/>
      <c r="H664" s="39"/>
      <c r="I664" s="41"/>
      <c r="J664" s="41"/>
      <c r="K664" s="41"/>
      <c r="L664" s="41"/>
      <c r="M664" s="41"/>
      <c r="N664" s="41"/>
      <c r="O664" s="41"/>
      <c r="P664" s="41"/>
      <c r="Q664" s="41"/>
      <c r="R664" s="41"/>
      <c r="S664" s="41"/>
      <c r="T664" s="41"/>
      <c r="U664" s="41"/>
      <c r="V664" s="41"/>
      <c r="W664" s="41"/>
      <c r="X664" s="41"/>
      <c r="Y664" s="41"/>
      <c r="Z664" s="41"/>
    </row>
    <row r="665">
      <c r="A665" s="41"/>
      <c r="B665" s="41"/>
      <c r="C665" s="41"/>
      <c r="D665" s="41"/>
      <c r="E665" s="41"/>
      <c r="F665" s="39"/>
      <c r="G665" s="39"/>
      <c r="H665" s="39"/>
      <c r="I665" s="41"/>
      <c r="J665" s="41"/>
      <c r="K665" s="41"/>
      <c r="L665" s="41"/>
      <c r="M665" s="41"/>
      <c r="N665" s="41"/>
      <c r="O665" s="41"/>
      <c r="P665" s="41"/>
      <c r="Q665" s="41"/>
      <c r="R665" s="41"/>
      <c r="S665" s="41"/>
      <c r="T665" s="41"/>
      <c r="U665" s="41"/>
      <c r="V665" s="41"/>
      <c r="W665" s="41"/>
      <c r="X665" s="41"/>
      <c r="Y665" s="41"/>
      <c r="Z665" s="41"/>
    </row>
    <row r="666">
      <c r="A666" s="41"/>
      <c r="B666" s="41"/>
      <c r="C666" s="41"/>
      <c r="D666" s="41"/>
      <c r="E666" s="41"/>
      <c r="F666" s="39"/>
      <c r="G666" s="39"/>
      <c r="H666" s="39"/>
      <c r="I666" s="41"/>
      <c r="J666" s="41"/>
      <c r="K666" s="41"/>
      <c r="L666" s="41"/>
      <c r="M666" s="41"/>
      <c r="N666" s="41"/>
      <c r="O666" s="41"/>
      <c r="P666" s="41"/>
      <c r="Q666" s="41"/>
      <c r="R666" s="41"/>
      <c r="S666" s="41"/>
      <c r="T666" s="41"/>
      <c r="U666" s="41"/>
      <c r="V666" s="41"/>
      <c r="W666" s="41"/>
      <c r="X666" s="41"/>
      <c r="Y666" s="41"/>
      <c r="Z666" s="41"/>
    </row>
    <row r="667">
      <c r="A667" s="41"/>
      <c r="B667" s="41"/>
      <c r="C667" s="41"/>
      <c r="D667" s="41"/>
      <c r="E667" s="41"/>
      <c r="F667" s="39"/>
      <c r="G667" s="39"/>
      <c r="H667" s="39"/>
      <c r="I667" s="41"/>
      <c r="J667" s="41"/>
      <c r="K667" s="41"/>
      <c r="L667" s="41"/>
      <c r="M667" s="41"/>
      <c r="N667" s="41"/>
      <c r="O667" s="41"/>
      <c r="P667" s="41"/>
      <c r="Q667" s="41"/>
      <c r="R667" s="41"/>
      <c r="S667" s="41"/>
      <c r="T667" s="41"/>
      <c r="U667" s="41"/>
      <c r="V667" s="41"/>
      <c r="W667" s="41"/>
      <c r="X667" s="41"/>
      <c r="Y667" s="41"/>
      <c r="Z667" s="41"/>
    </row>
    <row r="668">
      <c r="A668" s="41"/>
      <c r="B668" s="41"/>
      <c r="C668" s="41"/>
      <c r="D668" s="41"/>
      <c r="E668" s="41"/>
      <c r="F668" s="39"/>
      <c r="G668" s="39"/>
      <c r="H668" s="39"/>
      <c r="I668" s="41"/>
      <c r="J668" s="41"/>
      <c r="K668" s="41"/>
      <c r="L668" s="41"/>
      <c r="M668" s="41"/>
      <c r="N668" s="41"/>
      <c r="O668" s="41"/>
      <c r="P668" s="41"/>
      <c r="Q668" s="41"/>
      <c r="R668" s="41"/>
      <c r="S668" s="41"/>
      <c r="T668" s="41"/>
      <c r="U668" s="41"/>
      <c r="V668" s="41"/>
      <c r="W668" s="41"/>
      <c r="X668" s="41"/>
      <c r="Y668" s="41"/>
      <c r="Z668" s="41"/>
    </row>
    <row r="669">
      <c r="A669" s="41"/>
      <c r="B669" s="41"/>
      <c r="C669" s="41"/>
      <c r="D669" s="41"/>
      <c r="E669" s="41"/>
      <c r="F669" s="39"/>
      <c r="G669" s="39"/>
      <c r="H669" s="39"/>
      <c r="I669" s="41"/>
      <c r="J669" s="41"/>
      <c r="K669" s="41"/>
      <c r="L669" s="41"/>
      <c r="M669" s="41"/>
      <c r="N669" s="41"/>
      <c r="O669" s="41"/>
      <c r="P669" s="41"/>
      <c r="Q669" s="41"/>
      <c r="R669" s="41"/>
      <c r="S669" s="41"/>
      <c r="T669" s="41"/>
      <c r="U669" s="41"/>
      <c r="V669" s="41"/>
      <c r="W669" s="41"/>
      <c r="X669" s="41"/>
      <c r="Y669" s="41"/>
      <c r="Z669" s="41"/>
    </row>
    <row r="670">
      <c r="A670" s="41"/>
      <c r="B670" s="41"/>
      <c r="C670" s="41"/>
      <c r="D670" s="41"/>
      <c r="E670" s="41"/>
      <c r="F670" s="39"/>
      <c r="G670" s="39"/>
      <c r="H670" s="39"/>
      <c r="I670" s="41"/>
      <c r="J670" s="41"/>
      <c r="K670" s="41"/>
      <c r="L670" s="41"/>
      <c r="M670" s="41"/>
      <c r="N670" s="41"/>
      <c r="O670" s="41"/>
      <c r="P670" s="41"/>
      <c r="Q670" s="41"/>
      <c r="R670" s="41"/>
      <c r="S670" s="41"/>
      <c r="T670" s="41"/>
      <c r="U670" s="41"/>
      <c r="V670" s="41"/>
      <c r="W670" s="41"/>
      <c r="X670" s="41"/>
      <c r="Y670" s="41"/>
      <c r="Z670" s="41"/>
    </row>
    <row r="671">
      <c r="A671" s="41"/>
      <c r="B671" s="41"/>
      <c r="C671" s="41"/>
      <c r="D671" s="41"/>
      <c r="E671" s="41"/>
      <c r="F671" s="39"/>
      <c r="G671" s="39"/>
      <c r="H671" s="39"/>
      <c r="I671" s="41"/>
      <c r="J671" s="41"/>
      <c r="K671" s="41"/>
      <c r="L671" s="41"/>
      <c r="M671" s="41"/>
      <c r="N671" s="41"/>
      <c r="O671" s="41"/>
      <c r="P671" s="41"/>
      <c r="Q671" s="41"/>
      <c r="R671" s="41"/>
      <c r="S671" s="41"/>
      <c r="T671" s="41"/>
      <c r="U671" s="41"/>
      <c r="V671" s="41"/>
      <c r="W671" s="41"/>
      <c r="X671" s="41"/>
      <c r="Y671" s="41"/>
      <c r="Z671" s="41"/>
    </row>
    <row r="672">
      <c r="A672" s="41"/>
      <c r="B672" s="41"/>
      <c r="C672" s="41"/>
      <c r="D672" s="41"/>
      <c r="E672" s="41"/>
      <c r="F672" s="39"/>
      <c r="G672" s="39"/>
      <c r="H672" s="39"/>
      <c r="I672" s="41"/>
      <c r="J672" s="41"/>
      <c r="K672" s="41"/>
      <c r="L672" s="41"/>
      <c r="M672" s="41"/>
      <c r="N672" s="41"/>
      <c r="O672" s="41"/>
      <c r="P672" s="41"/>
      <c r="Q672" s="41"/>
      <c r="R672" s="41"/>
      <c r="S672" s="41"/>
      <c r="T672" s="41"/>
      <c r="U672" s="41"/>
      <c r="V672" s="41"/>
      <c r="W672" s="41"/>
      <c r="X672" s="41"/>
      <c r="Y672" s="41"/>
      <c r="Z672" s="41"/>
    </row>
    <row r="673">
      <c r="A673" s="41"/>
      <c r="B673" s="41"/>
      <c r="C673" s="41"/>
      <c r="D673" s="41"/>
      <c r="E673" s="41"/>
      <c r="F673" s="39"/>
      <c r="G673" s="39"/>
      <c r="H673" s="39"/>
      <c r="I673" s="41"/>
      <c r="J673" s="41"/>
      <c r="K673" s="41"/>
      <c r="L673" s="41"/>
      <c r="M673" s="41"/>
      <c r="N673" s="41"/>
      <c r="O673" s="41"/>
      <c r="P673" s="41"/>
      <c r="Q673" s="41"/>
      <c r="R673" s="41"/>
      <c r="S673" s="41"/>
      <c r="T673" s="41"/>
      <c r="U673" s="41"/>
      <c r="V673" s="41"/>
      <c r="W673" s="41"/>
      <c r="X673" s="41"/>
      <c r="Y673" s="41"/>
      <c r="Z673" s="41"/>
    </row>
    <row r="674">
      <c r="A674" s="41"/>
      <c r="B674" s="41"/>
      <c r="C674" s="41"/>
      <c r="D674" s="41"/>
      <c r="E674" s="41"/>
      <c r="F674" s="39"/>
      <c r="G674" s="39"/>
      <c r="H674" s="39"/>
      <c r="I674" s="41"/>
      <c r="J674" s="41"/>
      <c r="K674" s="41"/>
      <c r="L674" s="41"/>
      <c r="M674" s="41"/>
      <c r="N674" s="41"/>
      <c r="O674" s="41"/>
      <c r="P674" s="41"/>
      <c r="Q674" s="41"/>
      <c r="R674" s="41"/>
      <c r="S674" s="41"/>
      <c r="T674" s="41"/>
      <c r="U674" s="41"/>
      <c r="V674" s="41"/>
      <c r="W674" s="41"/>
      <c r="X674" s="41"/>
      <c r="Y674" s="41"/>
      <c r="Z674" s="41"/>
    </row>
    <row r="675">
      <c r="A675" s="41"/>
      <c r="B675" s="41"/>
      <c r="C675" s="41"/>
      <c r="D675" s="41"/>
      <c r="E675" s="41"/>
      <c r="F675" s="39"/>
      <c r="G675" s="39"/>
      <c r="H675" s="39"/>
      <c r="I675" s="41"/>
      <c r="J675" s="41"/>
      <c r="K675" s="41"/>
      <c r="L675" s="41"/>
      <c r="M675" s="41"/>
      <c r="N675" s="41"/>
      <c r="O675" s="41"/>
      <c r="P675" s="41"/>
      <c r="Q675" s="41"/>
      <c r="R675" s="41"/>
      <c r="S675" s="41"/>
      <c r="T675" s="41"/>
      <c r="U675" s="41"/>
      <c r="V675" s="41"/>
      <c r="W675" s="41"/>
      <c r="X675" s="41"/>
      <c r="Y675" s="41"/>
      <c r="Z675" s="41"/>
    </row>
    <row r="676">
      <c r="A676" s="41"/>
      <c r="B676" s="41"/>
      <c r="C676" s="41"/>
      <c r="D676" s="41"/>
      <c r="E676" s="41"/>
      <c r="F676" s="39"/>
      <c r="G676" s="39"/>
      <c r="H676" s="39"/>
      <c r="I676" s="41"/>
      <c r="J676" s="41"/>
      <c r="K676" s="41"/>
      <c r="L676" s="41"/>
      <c r="M676" s="41"/>
      <c r="N676" s="41"/>
      <c r="O676" s="41"/>
      <c r="P676" s="41"/>
      <c r="Q676" s="41"/>
      <c r="R676" s="41"/>
      <c r="S676" s="41"/>
      <c r="T676" s="41"/>
      <c r="U676" s="41"/>
      <c r="V676" s="41"/>
      <c r="W676" s="41"/>
      <c r="X676" s="41"/>
      <c r="Y676" s="41"/>
      <c r="Z676" s="41"/>
    </row>
    <row r="677">
      <c r="A677" s="41"/>
      <c r="B677" s="41"/>
      <c r="C677" s="41"/>
      <c r="D677" s="41"/>
      <c r="E677" s="41"/>
      <c r="F677" s="39"/>
      <c r="G677" s="39"/>
      <c r="H677" s="39"/>
      <c r="I677" s="41"/>
      <c r="J677" s="41"/>
      <c r="K677" s="41"/>
      <c r="L677" s="41"/>
      <c r="M677" s="41"/>
      <c r="N677" s="41"/>
      <c r="O677" s="41"/>
      <c r="P677" s="41"/>
      <c r="Q677" s="41"/>
      <c r="R677" s="41"/>
      <c r="S677" s="41"/>
      <c r="T677" s="41"/>
      <c r="U677" s="41"/>
      <c r="V677" s="41"/>
      <c r="W677" s="41"/>
      <c r="X677" s="41"/>
      <c r="Y677" s="41"/>
      <c r="Z677" s="41"/>
    </row>
    <row r="678">
      <c r="A678" s="41"/>
      <c r="B678" s="41"/>
      <c r="C678" s="41"/>
      <c r="D678" s="41"/>
      <c r="E678" s="41"/>
      <c r="F678" s="39"/>
      <c r="G678" s="39"/>
      <c r="H678" s="39"/>
      <c r="I678" s="41"/>
      <c r="J678" s="41"/>
      <c r="K678" s="41"/>
      <c r="L678" s="41"/>
      <c r="M678" s="41"/>
      <c r="N678" s="41"/>
      <c r="O678" s="41"/>
      <c r="P678" s="41"/>
      <c r="Q678" s="41"/>
      <c r="R678" s="41"/>
      <c r="S678" s="41"/>
      <c r="T678" s="41"/>
      <c r="U678" s="41"/>
      <c r="V678" s="41"/>
      <c r="W678" s="41"/>
      <c r="X678" s="41"/>
      <c r="Y678" s="41"/>
      <c r="Z678" s="41"/>
    </row>
    <row r="679">
      <c r="A679" s="41"/>
      <c r="B679" s="41"/>
      <c r="C679" s="41"/>
      <c r="D679" s="41"/>
      <c r="E679" s="41"/>
      <c r="F679" s="39"/>
      <c r="G679" s="39"/>
      <c r="H679" s="39"/>
      <c r="I679" s="41"/>
      <c r="J679" s="41"/>
      <c r="K679" s="41"/>
      <c r="L679" s="41"/>
      <c r="M679" s="41"/>
      <c r="N679" s="41"/>
      <c r="O679" s="41"/>
      <c r="P679" s="41"/>
      <c r="Q679" s="41"/>
      <c r="R679" s="41"/>
      <c r="S679" s="41"/>
      <c r="T679" s="41"/>
      <c r="U679" s="41"/>
      <c r="V679" s="41"/>
      <c r="W679" s="41"/>
      <c r="X679" s="41"/>
      <c r="Y679" s="41"/>
      <c r="Z679" s="41"/>
    </row>
    <row r="680">
      <c r="A680" s="41"/>
      <c r="B680" s="41"/>
      <c r="C680" s="41"/>
      <c r="D680" s="41"/>
      <c r="E680" s="41"/>
      <c r="F680" s="39"/>
      <c r="G680" s="39"/>
      <c r="H680" s="39"/>
      <c r="I680" s="41"/>
      <c r="J680" s="41"/>
      <c r="K680" s="41"/>
      <c r="L680" s="41"/>
      <c r="M680" s="41"/>
      <c r="N680" s="41"/>
      <c r="O680" s="41"/>
      <c r="P680" s="41"/>
      <c r="Q680" s="41"/>
      <c r="R680" s="41"/>
      <c r="S680" s="41"/>
      <c r="T680" s="41"/>
      <c r="U680" s="41"/>
      <c r="V680" s="41"/>
      <c r="W680" s="41"/>
      <c r="X680" s="41"/>
      <c r="Y680" s="41"/>
      <c r="Z680" s="41"/>
    </row>
    <row r="681">
      <c r="A681" s="41"/>
      <c r="B681" s="41"/>
      <c r="C681" s="41"/>
      <c r="D681" s="41"/>
      <c r="E681" s="41"/>
      <c r="F681" s="39"/>
      <c r="G681" s="39"/>
      <c r="H681" s="39"/>
      <c r="I681" s="41"/>
      <c r="J681" s="41"/>
      <c r="K681" s="41"/>
      <c r="L681" s="41"/>
      <c r="M681" s="41"/>
      <c r="N681" s="41"/>
      <c r="O681" s="41"/>
      <c r="P681" s="41"/>
      <c r="Q681" s="41"/>
      <c r="R681" s="41"/>
      <c r="S681" s="41"/>
      <c r="T681" s="41"/>
      <c r="U681" s="41"/>
      <c r="V681" s="41"/>
      <c r="W681" s="41"/>
      <c r="X681" s="41"/>
      <c r="Y681" s="41"/>
      <c r="Z681" s="41"/>
    </row>
    <row r="682">
      <c r="A682" s="41"/>
      <c r="B682" s="41"/>
      <c r="C682" s="41"/>
      <c r="D682" s="41"/>
      <c r="E682" s="41"/>
      <c r="F682" s="39"/>
      <c r="G682" s="39"/>
      <c r="H682" s="39"/>
      <c r="I682" s="41"/>
      <c r="J682" s="41"/>
      <c r="K682" s="41"/>
      <c r="L682" s="41"/>
      <c r="M682" s="41"/>
      <c r="N682" s="41"/>
      <c r="O682" s="41"/>
      <c r="P682" s="41"/>
      <c r="Q682" s="41"/>
      <c r="R682" s="41"/>
      <c r="S682" s="41"/>
      <c r="T682" s="41"/>
      <c r="U682" s="41"/>
      <c r="V682" s="41"/>
      <c r="W682" s="41"/>
      <c r="X682" s="41"/>
      <c r="Y682" s="41"/>
      <c r="Z682" s="41"/>
    </row>
    <row r="683">
      <c r="A683" s="41"/>
      <c r="B683" s="41"/>
      <c r="C683" s="41"/>
      <c r="D683" s="41"/>
      <c r="E683" s="41"/>
      <c r="F683" s="39"/>
      <c r="G683" s="39"/>
      <c r="H683" s="39"/>
      <c r="I683" s="41"/>
      <c r="J683" s="41"/>
      <c r="K683" s="41"/>
      <c r="L683" s="41"/>
      <c r="M683" s="41"/>
      <c r="N683" s="41"/>
      <c r="O683" s="41"/>
      <c r="P683" s="41"/>
      <c r="Q683" s="41"/>
      <c r="R683" s="41"/>
      <c r="S683" s="41"/>
      <c r="T683" s="41"/>
      <c r="U683" s="41"/>
      <c r="V683" s="41"/>
      <c r="W683" s="41"/>
      <c r="X683" s="41"/>
      <c r="Y683" s="41"/>
      <c r="Z683" s="41"/>
    </row>
    <row r="684">
      <c r="A684" s="41"/>
      <c r="B684" s="41"/>
      <c r="C684" s="41"/>
      <c r="D684" s="41"/>
      <c r="E684" s="41"/>
      <c r="F684" s="39"/>
      <c r="G684" s="39"/>
      <c r="H684" s="39"/>
      <c r="I684" s="41"/>
      <c r="J684" s="41"/>
      <c r="K684" s="41"/>
      <c r="L684" s="41"/>
      <c r="M684" s="41"/>
      <c r="N684" s="41"/>
      <c r="O684" s="41"/>
      <c r="P684" s="41"/>
      <c r="Q684" s="41"/>
      <c r="R684" s="41"/>
      <c r="S684" s="41"/>
      <c r="T684" s="41"/>
      <c r="U684" s="41"/>
      <c r="V684" s="41"/>
      <c r="W684" s="41"/>
      <c r="X684" s="41"/>
      <c r="Y684" s="41"/>
      <c r="Z684" s="41"/>
    </row>
    <row r="685">
      <c r="A685" s="41"/>
      <c r="B685" s="41"/>
      <c r="C685" s="41"/>
      <c r="D685" s="41"/>
      <c r="E685" s="41"/>
      <c r="F685" s="39"/>
      <c r="G685" s="39"/>
      <c r="H685" s="39"/>
      <c r="I685" s="41"/>
      <c r="J685" s="41"/>
      <c r="K685" s="41"/>
      <c r="L685" s="41"/>
      <c r="M685" s="41"/>
      <c r="N685" s="41"/>
      <c r="O685" s="41"/>
      <c r="P685" s="41"/>
      <c r="Q685" s="41"/>
      <c r="R685" s="41"/>
      <c r="S685" s="41"/>
      <c r="T685" s="41"/>
      <c r="U685" s="41"/>
      <c r="V685" s="41"/>
      <c r="W685" s="41"/>
      <c r="X685" s="41"/>
      <c r="Y685" s="41"/>
      <c r="Z685" s="41"/>
    </row>
    <row r="686">
      <c r="A686" s="41"/>
      <c r="B686" s="41"/>
      <c r="C686" s="41"/>
      <c r="D686" s="41"/>
      <c r="E686" s="41"/>
      <c r="F686" s="39"/>
      <c r="G686" s="39"/>
      <c r="H686" s="39"/>
      <c r="I686" s="41"/>
      <c r="J686" s="41"/>
      <c r="K686" s="41"/>
      <c r="L686" s="41"/>
      <c r="M686" s="41"/>
      <c r="N686" s="41"/>
      <c r="O686" s="41"/>
      <c r="P686" s="41"/>
      <c r="Q686" s="41"/>
      <c r="R686" s="41"/>
      <c r="S686" s="41"/>
      <c r="T686" s="41"/>
      <c r="U686" s="41"/>
      <c r="V686" s="41"/>
      <c r="W686" s="41"/>
      <c r="X686" s="41"/>
      <c r="Y686" s="41"/>
      <c r="Z686" s="41"/>
    </row>
    <row r="687">
      <c r="A687" s="41"/>
      <c r="B687" s="41"/>
      <c r="C687" s="41"/>
      <c r="D687" s="41"/>
      <c r="E687" s="41"/>
      <c r="F687" s="39"/>
      <c r="G687" s="39"/>
      <c r="H687" s="39"/>
      <c r="I687" s="41"/>
      <c r="J687" s="41"/>
      <c r="K687" s="41"/>
      <c r="L687" s="41"/>
      <c r="M687" s="41"/>
      <c r="N687" s="41"/>
      <c r="O687" s="41"/>
      <c r="P687" s="41"/>
      <c r="Q687" s="41"/>
      <c r="R687" s="41"/>
      <c r="S687" s="41"/>
      <c r="T687" s="41"/>
      <c r="U687" s="41"/>
      <c r="V687" s="41"/>
      <c r="W687" s="41"/>
      <c r="X687" s="41"/>
      <c r="Y687" s="41"/>
      <c r="Z687" s="41"/>
    </row>
    <row r="688">
      <c r="A688" s="41"/>
      <c r="B688" s="41"/>
      <c r="C688" s="41"/>
      <c r="D688" s="41"/>
      <c r="E688" s="41"/>
      <c r="F688" s="39"/>
      <c r="G688" s="39"/>
      <c r="H688" s="39"/>
      <c r="I688" s="41"/>
      <c r="J688" s="41"/>
      <c r="K688" s="41"/>
      <c r="L688" s="41"/>
      <c r="M688" s="41"/>
      <c r="N688" s="41"/>
      <c r="O688" s="41"/>
      <c r="P688" s="41"/>
      <c r="Q688" s="41"/>
      <c r="R688" s="41"/>
      <c r="S688" s="41"/>
      <c r="T688" s="41"/>
      <c r="U688" s="41"/>
      <c r="V688" s="41"/>
      <c r="W688" s="41"/>
      <c r="X688" s="41"/>
      <c r="Y688" s="41"/>
      <c r="Z688" s="41"/>
    </row>
    <row r="689">
      <c r="A689" s="41"/>
      <c r="B689" s="41"/>
      <c r="C689" s="41"/>
      <c r="D689" s="41"/>
      <c r="E689" s="41"/>
      <c r="F689" s="39"/>
      <c r="G689" s="39"/>
      <c r="H689" s="39"/>
      <c r="I689" s="41"/>
      <c r="J689" s="41"/>
      <c r="K689" s="41"/>
      <c r="L689" s="41"/>
      <c r="M689" s="41"/>
      <c r="N689" s="41"/>
      <c r="O689" s="41"/>
      <c r="P689" s="41"/>
      <c r="Q689" s="41"/>
      <c r="R689" s="41"/>
      <c r="S689" s="41"/>
      <c r="T689" s="41"/>
      <c r="U689" s="41"/>
      <c r="V689" s="41"/>
      <c r="W689" s="41"/>
      <c r="X689" s="41"/>
      <c r="Y689" s="41"/>
      <c r="Z689" s="41"/>
    </row>
    <row r="690">
      <c r="A690" s="41"/>
      <c r="B690" s="41"/>
      <c r="C690" s="41"/>
      <c r="D690" s="41"/>
      <c r="E690" s="41"/>
      <c r="F690" s="39"/>
      <c r="G690" s="39"/>
      <c r="H690" s="39"/>
      <c r="I690" s="41"/>
      <c r="J690" s="41"/>
      <c r="K690" s="41"/>
      <c r="L690" s="41"/>
      <c r="M690" s="41"/>
      <c r="N690" s="41"/>
      <c r="O690" s="41"/>
      <c r="P690" s="41"/>
      <c r="Q690" s="41"/>
      <c r="R690" s="41"/>
      <c r="S690" s="41"/>
      <c r="T690" s="41"/>
      <c r="U690" s="41"/>
      <c r="V690" s="41"/>
      <c r="W690" s="41"/>
      <c r="X690" s="41"/>
      <c r="Y690" s="41"/>
      <c r="Z690" s="41"/>
    </row>
    <row r="691">
      <c r="A691" s="41"/>
      <c r="B691" s="41"/>
      <c r="C691" s="41"/>
      <c r="D691" s="41"/>
      <c r="E691" s="41"/>
      <c r="F691" s="39"/>
      <c r="G691" s="39"/>
      <c r="H691" s="39"/>
      <c r="I691" s="41"/>
      <c r="J691" s="41"/>
      <c r="K691" s="41"/>
      <c r="L691" s="41"/>
      <c r="M691" s="41"/>
      <c r="N691" s="41"/>
      <c r="O691" s="41"/>
      <c r="P691" s="41"/>
      <c r="Q691" s="41"/>
      <c r="R691" s="41"/>
      <c r="S691" s="41"/>
      <c r="T691" s="41"/>
      <c r="U691" s="41"/>
      <c r="V691" s="41"/>
      <c r="W691" s="41"/>
      <c r="X691" s="41"/>
      <c r="Y691" s="41"/>
      <c r="Z691" s="41"/>
    </row>
    <row r="692">
      <c r="A692" s="41"/>
      <c r="B692" s="41"/>
      <c r="C692" s="41"/>
      <c r="D692" s="41"/>
      <c r="E692" s="41"/>
      <c r="F692" s="39"/>
      <c r="G692" s="39"/>
      <c r="H692" s="39"/>
      <c r="I692" s="41"/>
      <c r="J692" s="41"/>
      <c r="K692" s="41"/>
      <c r="L692" s="41"/>
      <c r="M692" s="41"/>
      <c r="N692" s="41"/>
      <c r="O692" s="41"/>
      <c r="P692" s="41"/>
      <c r="Q692" s="41"/>
      <c r="R692" s="41"/>
      <c r="S692" s="41"/>
      <c r="T692" s="41"/>
      <c r="U692" s="41"/>
      <c r="V692" s="41"/>
      <c r="W692" s="41"/>
      <c r="X692" s="41"/>
      <c r="Y692" s="41"/>
      <c r="Z692" s="41"/>
    </row>
    <row r="693">
      <c r="A693" s="41"/>
      <c r="B693" s="41"/>
      <c r="C693" s="41"/>
      <c r="D693" s="41"/>
      <c r="E693" s="41"/>
      <c r="F693" s="39"/>
      <c r="G693" s="39"/>
      <c r="H693" s="39"/>
      <c r="I693" s="41"/>
      <c r="J693" s="41"/>
      <c r="K693" s="41"/>
      <c r="L693" s="41"/>
      <c r="M693" s="41"/>
      <c r="N693" s="41"/>
      <c r="O693" s="41"/>
      <c r="P693" s="41"/>
      <c r="Q693" s="41"/>
      <c r="R693" s="41"/>
      <c r="S693" s="41"/>
      <c r="T693" s="41"/>
      <c r="U693" s="41"/>
      <c r="V693" s="41"/>
      <c r="W693" s="41"/>
      <c r="X693" s="41"/>
      <c r="Y693" s="41"/>
      <c r="Z693" s="41"/>
    </row>
    <row r="694">
      <c r="A694" s="41"/>
      <c r="B694" s="41"/>
      <c r="C694" s="41"/>
      <c r="D694" s="41"/>
      <c r="E694" s="41"/>
      <c r="F694" s="39"/>
      <c r="G694" s="39"/>
      <c r="H694" s="39"/>
      <c r="I694" s="41"/>
      <c r="J694" s="41"/>
      <c r="K694" s="41"/>
      <c r="L694" s="41"/>
      <c r="M694" s="41"/>
      <c r="N694" s="41"/>
      <c r="O694" s="41"/>
      <c r="P694" s="41"/>
      <c r="Q694" s="41"/>
      <c r="R694" s="41"/>
      <c r="S694" s="41"/>
      <c r="T694" s="41"/>
      <c r="U694" s="41"/>
      <c r="V694" s="41"/>
      <c r="W694" s="41"/>
      <c r="X694" s="41"/>
      <c r="Y694" s="41"/>
      <c r="Z694" s="41"/>
    </row>
    <row r="695">
      <c r="A695" s="41"/>
      <c r="B695" s="41"/>
      <c r="C695" s="41"/>
      <c r="D695" s="41"/>
      <c r="E695" s="41"/>
      <c r="F695" s="39"/>
      <c r="G695" s="39"/>
      <c r="H695" s="39"/>
      <c r="I695" s="41"/>
      <c r="J695" s="41"/>
      <c r="K695" s="41"/>
      <c r="L695" s="41"/>
      <c r="M695" s="41"/>
      <c r="N695" s="41"/>
      <c r="O695" s="41"/>
      <c r="P695" s="41"/>
      <c r="Q695" s="41"/>
      <c r="R695" s="41"/>
      <c r="S695" s="41"/>
      <c r="T695" s="41"/>
      <c r="U695" s="41"/>
      <c r="V695" s="41"/>
      <c r="W695" s="41"/>
      <c r="X695" s="41"/>
      <c r="Y695" s="41"/>
      <c r="Z695" s="41"/>
    </row>
    <row r="696">
      <c r="A696" s="41"/>
      <c r="B696" s="41"/>
      <c r="C696" s="41"/>
      <c r="D696" s="41"/>
      <c r="E696" s="41"/>
      <c r="F696" s="39"/>
      <c r="G696" s="39"/>
      <c r="H696" s="39"/>
      <c r="I696" s="41"/>
      <c r="J696" s="41"/>
      <c r="K696" s="41"/>
      <c r="L696" s="41"/>
      <c r="M696" s="41"/>
      <c r="N696" s="41"/>
      <c r="O696" s="41"/>
      <c r="P696" s="41"/>
      <c r="Q696" s="41"/>
      <c r="R696" s="41"/>
      <c r="S696" s="41"/>
      <c r="T696" s="41"/>
      <c r="U696" s="41"/>
      <c r="V696" s="41"/>
      <c r="W696" s="41"/>
      <c r="X696" s="41"/>
      <c r="Y696" s="41"/>
      <c r="Z696" s="41"/>
    </row>
    <row r="697">
      <c r="A697" s="41"/>
      <c r="B697" s="41"/>
      <c r="C697" s="41"/>
      <c r="D697" s="41"/>
      <c r="E697" s="41"/>
      <c r="F697" s="39"/>
      <c r="G697" s="39"/>
      <c r="H697" s="39"/>
      <c r="I697" s="41"/>
      <c r="J697" s="41"/>
      <c r="K697" s="41"/>
      <c r="L697" s="41"/>
      <c r="M697" s="41"/>
      <c r="N697" s="41"/>
      <c r="O697" s="41"/>
      <c r="P697" s="41"/>
      <c r="Q697" s="41"/>
      <c r="R697" s="41"/>
      <c r="S697" s="41"/>
      <c r="T697" s="41"/>
      <c r="U697" s="41"/>
      <c r="V697" s="41"/>
      <c r="W697" s="41"/>
      <c r="X697" s="41"/>
      <c r="Y697" s="41"/>
      <c r="Z697" s="41"/>
    </row>
    <row r="698">
      <c r="A698" s="41"/>
      <c r="B698" s="41"/>
      <c r="C698" s="41"/>
      <c r="D698" s="41"/>
      <c r="E698" s="41"/>
      <c r="F698" s="39"/>
      <c r="G698" s="39"/>
      <c r="H698" s="39"/>
      <c r="I698" s="41"/>
      <c r="J698" s="41"/>
      <c r="K698" s="41"/>
      <c r="L698" s="41"/>
      <c r="M698" s="41"/>
      <c r="N698" s="41"/>
      <c r="O698" s="41"/>
      <c r="P698" s="41"/>
      <c r="Q698" s="41"/>
      <c r="R698" s="41"/>
      <c r="S698" s="41"/>
      <c r="T698" s="41"/>
      <c r="U698" s="41"/>
      <c r="V698" s="41"/>
      <c r="W698" s="41"/>
      <c r="X698" s="41"/>
      <c r="Y698" s="41"/>
      <c r="Z698" s="41"/>
    </row>
    <row r="699">
      <c r="A699" s="41"/>
      <c r="B699" s="41"/>
      <c r="C699" s="41"/>
      <c r="D699" s="41"/>
      <c r="E699" s="41"/>
      <c r="F699" s="39"/>
      <c r="G699" s="39"/>
      <c r="H699" s="39"/>
      <c r="I699" s="41"/>
      <c r="J699" s="41"/>
      <c r="K699" s="41"/>
      <c r="L699" s="41"/>
      <c r="M699" s="41"/>
      <c r="N699" s="41"/>
      <c r="O699" s="41"/>
      <c r="P699" s="41"/>
      <c r="Q699" s="41"/>
      <c r="R699" s="41"/>
      <c r="S699" s="41"/>
      <c r="T699" s="41"/>
      <c r="U699" s="41"/>
      <c r="V699" s="41"/>
      <c r="W699" s="41"/>
      <c r="X699" s="41"/>
      <c r="Y699" s="41"/>
      <c r="Z699" s="41"/>
    </row>
    <row r="700">
      <c r="A700" s="41"/>
      <c r="B700" s="41"/>
      <c r="C700" s="41"/>
      <c r="D700" s="41"/>
      <c r="E700" s="41"/>
      <c r="F700" s="39"/>
      <c r="G700" s="39"/>
      <c r="H700" s="39"/>
      <c r="I700" s="41"/>
      <c r="J700" s="41"/>
      <c r="K700" s="41"/>
      <c r="L700" s="41"/>
      <c r="M700" s="41"/>
      <c r="N700" s="41"/>
      <c r="O700" s="41"/>
      <c r="P700" s="41"/>
      <c r="Q700" s="41"/>
      <c r="R700" s="41"/>
      <c r="S700" s="41"/>
      <c r="T700" s="41"/>
      <c r="U700" s="41"/>
      <c r="V700" s="41"/>
      <c r="W700" s="41"/>
      <c r="X700" s="41"/>
      <c r="Y700" s="41"/>
      <c r="Z700" s="41"/>
    </row>
    <row r="701">
      <c r="A701" s="41"/>
      <c r="B701" s="41"/>
      <c r="C701" s="41"/>
      <c r="D701" s="41"/>
      <c r="E701" s="41"/>
      <c r="F701" s="39"/>
      <c r="G701" s="39"/>
      <c r="H701" s="39"/>
      <c r="I701" s="41"/>
      <c r="J701" s="41"/>
      <c r="K701" s="41"/>
      <c r="L701" s="41"/>
      <c r="M701" s="41"/>
      <c r="N701" s="41"/>
      <c r="O701" s="41"/>
      <c r="P701" s="41"/>
      <c r="Q701" s="41"/>
      <c r="R701" s="41"/>
      <c r="S701" s="41"/>
      <c r="T701" s="41"/>
      <c r="U701" s="41"/>
      <c r="V701" s="41"/>
      <c r="W701" s="41"/>
      <c r="X701" s="41"/>
      <c r="Y701" s="41"/>
      <c r="Z701" s="41"/>
    </row>
    <row r="702">
      <c r="A702" s="41"/>
      <c r="B702" s="41"/>
      <c r="C702" s="41"/>
      <c r="D702" s="41"/>
      <c r="E702" s="41"/>
      <c r="F702" s="39"/>
      <c r="G702" s="39"/>
      <c r="H702" s="39"/>
      <c r="I702" s="41"/>
      <c r="J702" s="41"/>
      <c r="K702" s="41"/>
      <c r="L702" s="41"/>
      <c r="M702" s="41"/>
      <c r="N702" s="41"/>
      <c r="O702" s="41"/>
      <c r="P702" s="41"/>
      <c r="Q702" s="41"/>
      <c r="R702" s="41"/>
      <c r="S702" s="41"/>
      <c r="T702" s="41"/>
      <c r="U702" s="41"/>
      <c r="V702" s="41"/>
      <c r="W702" s="41"/>
      <c r="X702" s="41"/>
      <c r="Y702" s="41"/>
      <c r="Z702" s="41"/>
    </row>
    <row r="703">
      <c r="A703" s="41"/>
      <c r="B703" s="41"/>
      <c r="C703" s="41"/>
      <c r="D703" s="41"/>
      <c r="E703" s="41"/>
      <c r="F703" s="39"/>
      <c r="G703" s="39"/>
      <c r="H703" s="39"/>
      <c r="I703" s="41"/>
      <c r="J703" s="41"/>
      <c r="K703" s="41"/>
      <c r="L703" s="41"/>
      <c r="M703" s="41"/>
      <c r="N703" s="41"/>
      <c r="O703" s="41"/>
      <c r="P703" s="41"/>
      <c r="Q703" s="41"/>
      <c r="R703" s="41"/>
      <c r="S703" s="41"/>
      <c r="T703" s="41"/>
      <c r="U703" s="41"/>
      <c r="V703" s="41"/>
      <c r="W703" s="41"/>
      <c r="X703" s="41"/>
      <c r="Y703" s="41"/>
      <c r="Z703" s="41"/>
    </row>
    <row r="704">
      <c r="A704" s="41"/>
      <c r="B704" s="41"/>
      <c r="C704" s="41"/>
      <c r="D704" s="41"/>
      <c r="E704" s="41"/>
      <c r="F704" s="39"/>
      <c r="G704" s="39"/>
      <c r="H704" s="39"/>
      <c r="I704" s="41"/>
      <c r="J704" s="41"/>
      <c r="K704" s="41"/>
      <c r="L704" s="41"/>
      <c r="M704" s="41"/>
      <c r="N704" s="41"/>
      <c r="O704" s="41"/>
      <c r="P704" s="41"/>
      <c r="Q704" s="41"/>
      <c r="R704" s="41"/>
      <c r="S704" s="41"/>
      <c r="T704" s="41"/>
      <c r="U704" s="41"/>
      <c r="V704" s="41"/>
      <c r="W704" s="41"/>
      <c r="X704" s="41"/>
      <c r="Y704" s="41"/>
      <c r="Z704" s="41"/>
    </row>
    <row r="705">
      <c r="A705" s="41"/>
      <c r="B705" s="41"/>
      <c r="C705" s="41"/>
      <c r="D705" s="41"/>
      <c r="E705" s="41"/>
      <c r="F705" s="39"/>
      <c r="G705" s="39"/>
      <c r="H705" s="39"/>
      <c r="I705" s="41"/>
      <c r="J705" s="41"/>
      <c r="K705" s="41"/>
      <c r="L705" s="41"/>
      <c r="M705" s="41"/>
      <c r="N705" s="41"/>
      <c r="O705" s="41"/>
      <c r="P705" s="41"/>
      <c r="Q705" s="41"/>
      <c r="R705" s="41"/>
      <c r="S705" s="41"/>
      <c r="T705" s="41"/>
      <c r="U705" s="41"/>
      <c r="V705" s="41"/>
      <c r="W705" s="41"/>
      <c r="X705" s="41"/>
      <c r="Y705" s="41"/>
      <c r="Z705" s="41"/>
    </row>
    <row r="706">
      <c r="A706" s="41"/>
      <c r="B706" s="41"/>
      <c r="C706" s="41"/>
      <c r="D706" s="41"/>
      <c r="E706" s="41"/>
      <c r="F706" s="39"/>
      <c r="G706" s="39"/>
      <c r="H706" s="39"/>
      <c r="I706" s="41"/>
      <c r="J706" s="41"/>
      <c r="K706" s="41"/>
      <c r="L706" s="41"/>
      <c r="M706" s="41"/>
      <c r="N706" s="41"/>
      <c r="O706" s="41"/>
      <c r="P706" s="41"/>
      <c r="Q706" s="41"/>
      <c r="R706" s="41"/>
      <c r="S706" s="41"/>
      <c r="T706" s="41"/>
      <c r="U706" s="41"/>
      <c r="V706" s="41"/>
      <c r="W706" s="41"/>
      <c r="X706" s="41"/>
      <c r="Y706" s="41"/>
      <c r="Z706" s="41"/>
    </row>
    <row r="707">
      <c r="A707" s="41"/>
      <c r="B707" s="41"/>
      <c r="C707" s="41"/>
      <c r="D707" s="41"/>
      <c r="E707" s="41"/>
      <c r="F707" s="39"/>
      <c r="G707" s="39"/>
      <c r="H707" s="39"/>
      <c r="I707" s="41"/>
      <c r="J707" s="41"/>
      <c r="K707" s="41"/>
      <c r="L707" s="41"/>
      <c r="M707" s="41"/>
      <c r="N707" s="41"/>
      <c r="O707" s="41"/>
      <c r="P707" s="41"/>
      <c r="Q707" s="41"/>
      <c r="R707" s="41"/>
      <c r="S707" s="41"/>
      <c r="T707" s="41"/>
      <c r="U707" s="41"/>
      <c r="V707" s="41"/>
      <c r="W707" s="41"/>
      <c r="X707" s="41"/>
      <c r="Y707" s="41"/>
      <c r="Z707" s="41"/>
    </row>
    <row r="708">
      <c r="A708" s="41"/>
      <c r="B708" s="41"/>
      <c r="C708" s="41"/>
      <c r="D708" s="41"/>
      <c r="E708" s="41"/>
      <c r="F708" s="39"/>
      <c r="G708" s="39"/>
      <c r="H708" s="39"/>
      <c r="I708" s="41"/>
      <c r="J708" s="41"/>
      <c r="K708" s="41"/>
      <c r="L708" s="41"/>
      <c r="M708" s="41"/>
      <c r="N708" s="41"/>
      <c r="O708" s="41"/>
      <c r="P708" s="41"/>
      <c r="Q708" s="41"/>
      <c r="R708" s="41"/>
      <c r="S708" s="41"/>
      <c r="T708" s="41"/>
      <c r="U708" s="41"/>
      <c r="V708" s="41"/>
      <c r="W708" s="41"/>
      <c r="X708" s="41"/>
      <c r="Y708" s="41"/>
      <c r="Z708" s="41"/>
    </row>
    <row r="709">
      <c r="A709" s="41"/>
      <c r="B709" s="41"/>
      <c r="C709" s="41"/>
      <c r="D709" s="41"/>
      <c r="E709" s="41"/>
      <c r="F709" s="39"/>
      <c r="G709" s="39"/>
      <c r="H709" s="39"/>
      <c r="I709" s="41"/>
      <c r="J709" s="41"/>
      <c r="K709" s="41"/>
      <c r="L709" s="41"/>
      <c r="M709" s="41"/>
      <c r="N709" s="41"/>
      <c r="O709" s="41"/>
      <c r="P709" s="41"/>
      <c r="Q709" s="41"/>
      <c r="R709" s="41"/>
      <c r="S709" s="41"/>
      <c r="T709" s="41"/>
      <c r="U709" s="41"/>
      <c r="V709" s="41"/>
      <c r="W709" s="41"/>
      <c r="X709" s="41"/>
      <c r="Y709" s="41"/>
      <c r="Z709" s="41"/>
    </row>
    <row r="710">
      <c r="A710" s="41"/>
      <c r="B710" s="41"/>
      <c r="C710" s="41"/>
      <c r="D710" s="41"/>
      <c r="E710" s="41"/>
      <c r="F710" s="39"/>
      <c r="G710" s="39"/>
      <c r="H710" s="39"/>
      <c r="I710" s="41"/>
      <c r="J710" s="41"/>
      <c r="K710" s="41"/>
      <c r="L710" s="41"/>
      <c r="M710" s="41"/>
      <c r="N710" s="41"/>
      <c r="O710" s="41"/>
      <c r="P710" s="41"/>
      <c r="Q710" s="41"/>
      <c r="R710" s="41"/>
      <c r="S710" s="41"/>
      <c r="T710" s="41"/>
      <c r="U710" s="41"/>
      <c r="V710" s="41"/>
      <c r="W710" s="41"/>
      <c r="X710" s="41"/>
      <c r="Y710" s="41"/>
      <c r="Z710" s="41"/>
    </row>
    <row r="711">
      <c r="A711" s="41"/>
      <c r="B711" s="41"/>
      <c r="C711" s="41"/>
      <c r="D711" s="41"/>
      <c r="E711" s="41"/>
      <c r="F711" s="39"/>
      <c r="G711" s="39"/>
      <c r="H711" s="39"/>
      <c r="I711" s="41"/>
      <c r="J711" s="41"/>
      <c r="K711" s="41"/>
      <c r="L711" s="41"/>
      <c r="M711" s="41"/>
      <c r="N711" s="41"/>
      <c r="O711" s="41"/>
      <c r="P711" s="41"/>
      <c r="Q711" s="41"/>
      <c r="R711" s="41"/>
      <c r="S711" s="41"/>
      <c r="T711" s="41"/>
      <c r="U711" s="41"/>
      <c r="V711" s="41"/>
      <c r="W711" s="41"/>
      <c r="X711" s="41"/>
      <c r="Y711" s="41"/>
      <c r="Z711" s="41"/>
    </row>
    <row r="712">
      <c r="A712" s="41"/>
      <c r="B712" s="41"/>
      <c r="C712" s="41"/>
      <c r="D712" s="41"/>
      <c r="E712" s="41"/>
      <c r="F712" s="39"/>
      <c r="G712" s="39"/>
      <c r="H712" s="39"/>
      <c r="I712" s="41"/>
      <c r="J712" s="41"/>
      <c r="K712" s="41"/>
      <c r="L712" s="41"/>
      <c r="M712" s="41"/>
      <c r="N712" s="41"/>
      <c r="O712" s="41"/>
      <c r="P712" s="41"/>
      <c r="Q712" s="41"/>
      <c r="R712" s="41"/>
      <c r="S712" s="41"/>
      <c r="T712" s="41"/>
      <c r="U712" s="41"/>
      <c r="V712" s="41"/>
      <c r="W712" s="41"/>
      <c r="X712" s="41"/>
      <c r="Y712" s="41"/>
      <c r="Z712" s="41"/>
    </row>
    <row r="713">
      <c r="A713" s="41"/>
      <c r="B713" s="41"/>
      <c r="C713" s="41"/>
      <c r="D713" s="41"/>
      <c r="E713" s="41"/>
      <c r="F713" s="39"/>
      <c r="G713" s="39"/>
      <c r="H713" s="39"/>
      <c r="I713" s="41"/>
      <c r="J713" s="41"/>
      <c r="K713" s="41"/>
      <c r="L713" s="41"/>
      <c r="M713" s="41"/>
      <c r="N713" s="41"/>
      <c r="O713" s="41"/>
      <c r="P713" s="41"/>
      <c r="Q713" s="41"/>
      <c r="R713" s="41"/>
      <c r="S713" s="41"/>
      <c r="T713" s="41"/>
      <c r="U713" s="41"/>
      <c r="V713" s="41"/>
      <c r="W713" s="41"/>
      <c r="X713" s="41"/>
      <c r="Y713" s="41"/>
      <c r="Z713" s="41"/>
    </row>
    <row r="714">
      <c r="A714" s="41"/>
      <c r="B714" s="41"/>
      <c r="C714" s="41"/>
      <c r="D714" s="41"/>
      <c r="E714" s="41"/>
      <c r="F714" s="39"/>
      <c r="G714" s="39"/>
      <c r="H714" s="39"/>
      <c r="I714" s="41"/>
      <c r="J714" s="41"/>
      <c r="K714" s="41"/>
      <c r="L714" s="41"/>
      <c r="M714" s="41"/>
      <c r="N714" s="41"/>
      <c r="O714" s="41"/>
      <c r="P714" s="41"/>
      <c r="Q714" s="41"/>
      <c r="R714" s="41"/>
      <c r="S714" s="41"/>
      <c r="T714" s="41"/>
      <c r="U714" s="41"/>
      <c r="V714" s="41"/>
      <c r="W714" s="41"/>
      <c r="X714" s="41"/>
      <c r="Y714" s="41"/>
      <c r="Z714" s="41"/>
    </row>
    <row r="715">
      <c r="A715" s="41"/>
      <c r="B715" s="41"/>
      <c r="C715" s="41"/>
      <c r="D715" s="41"/>
      <c r="E715" s="41"/>
      <c r="F715" s="39"/>
      <c r="G715" s="39"/>
      <c r="H715" s="39"/>
      <c r="I715" s="41"/>
      <c r="J715" s="41"/>
      <c r="K715" s="41"/>
      <c r="L715" s="41"/>
      <c r="M715" s="41"/>
      <c r="N715" s="41"/>
      <c r="O715" s="41"/>
      <c r="P715" s="41"/>
      <c r="Q715" s="41"/>
      <c r="R715" s="41"/>
      <c r="S715" s="41"/>
      <c r="T715" s="41"/>
      <c r="U715" s="41"/>
      <c r="V715" s="41"/>
      <c r="W715" s="41"/>
      <c r="X715" s="41"/>
      <c r="Y715" s="41"/>
      <c r="Z715" s="41"/>
    </row>
    <row r="716">
      <c r="A716" s="41"/>
      <c r="B716" s="41"/>
      <c r="C716" s="41"/>
      <c r="D716" s="41"/>
      <c r="E716" s="41"/>
      <c r="F716" s="39"/>
      <c r="G716" s="39"/>
      <c r="H716" s="39"/>
      <c r="I716" s="41"/>
      <c r="J716" s="41"/>
      <c r="K716" s="41"/>
      <c r="L716" s="41"/>
      <c r="M716" s="41"/>
      <c r="N716" s="41"/>
      <c r="O716" s="41"/>
      <c r="P716" s="41"/>
      <c r="Q716" s="41"/>
      <c r="R716" s="41"/>
      <c r="S716" s="41"/>
      <c r="T716" s="41"/>
      <c r="U716" s="41"/>
      <c r="V716" s="41"/>
      <c r="W716" s="41"/>
      <c r="X716" s="41"/>
      <c r="Y716" s="41"/>
      <c r="Z716" s="41"/>
    </row>
    <row r="717">
      <c r="A717" s="41"/>
      <c r="B717" s="41"/>
      <c r="C717" s="41"/>
      <c r="D717" s="41"/>
      <c r="E717" s="41"/>
      <c r="F717" s="39"/>
      <c r="G717" s="39"/>
      <c r="H717" s="39"/>
      <c r="I717" s="41"/>
      <c r="J717" s="41"/>
      <c r="K717" s="41"/>
      <c r="L717" s="41"/>
      <c r="M717" s="41"/>
      <c r="N717" s="41"/>
      <c r="O717" s="41"/>
      <c r="P717" s="41"/>
      <c r="Q717" s="41"/>
      <c r="R717" s="41"/>
      <c r="S717" s="41"/>
      <c r="T717" s="41"/>
      <c r="U717" s="41"/>
      <c r="V717" s="41"/>
      <c r="W717" s="41"/>
      <c r="X717" s="41"/>
      <c r="Y717" s="41"/>
      <c r="Z717" s="41"/>
    </row>
    <row r="718">
      <c r="A718" s="41"/>
      <c r="B718" s="41"/>
      <c r="C718" s="41"/>
      <c r="D718" s="41"/>
      <c r="E718" s="41"/>
      <c r="F718" s="39"/>
      <c r="G718" s="39"/>
      <c r="H718" s="39"/>
      <c r="I718" s="41"/>
      <c r="J718" s="41"/>
      <c r="K718" s="41"/>
      <c r="L718" s="41"/>
      <c r="M718" s="41"/>
      <c r="N718" s="41"/>
      <c r="O718" s="41"/>
      <c r="P718" s="41"/>
      <c r="Q718" s="41"/>
      <c r="R718" s="41"/>
      <c r="S718" s="41"/>
      <c r="T718" s="41"/>
      <c r="U718" s="41"/>
      <c r="V718" s="41"/>
      <c r="W718" s="41"/>
      <c r="X718" s="41"/>
      <c r="Y718" s="41"/>
      <c r="Z718" s="41"/>
    </row>
    <row r="719">
      <c r="A719" s="41"/>
      <c r="B719" s="41"/>
      <c r="C719" s="41"/>
      <c r="D719" s="41"/>
      <c r="E719" s="41"/>
      <c r="F719" s="39"/>
      <c r="G719" s="39"/>
      <c r="H719" s="39"/>
      <c r="I719" s="41"/>
      <c r="J719" s="41"/>
      <c r="K719" s="41"/>
      <c r="L719" s="41"/>
      <c r="M719" s="41"/>
      <c r="N719" s="41"/>
      <c r="O719" s="41"/>
      <c r="P719" s="41"/>
      <c r="Q719" s="41"/>
      <c r="R719" s="41"/>
      <c r="S719" s="41"/>
      <c r="T719" s="41"/>
      <c r="U719" s="41"/>
      <c r="V719" s="41"/>
      <c r="W719" s="41"/>
      <c r="X719" s="41"/>
      <c r="Y719" s="41"/>
      <c r="Z719" s="41"/>
    </row>
    <row r="720">
      <c r="A720" s="41"/>
      <c r="B720" s="41"/>
      <c r="C720" s="41"/>
      <c r="D720" s="41"/>
      <c r="E720" s="41"/>
      <c r="F720" s="39"/>
      <c r="G720" s="39"/>
      <c r="H720" s="39"/>
      <c r="I720" s="41"/>
      <c r="J720" s="41"/>
      <c r="K720" s="41"/>
      <c r="L720" s="41"/>
      <c r="M720" s="41"/>
      <c r="N720" s="41"/>
      <c r="O720" s="41"/>
      <c r="P720" s="41"/>
      <c r="Q720" s="41"/>
      <c r="R720" s="41"/>
      <c r="S720" s="41"/>
      <c r="T720" s="41"/>
      <c r="U720" s="41"/>
      <c r="V720" s="41"/>
      <c r="W720" s="41"/>
      <c r="X720" s="41"/>
      <c r="Y720" s="41"/>
      <c r="Z720" s="41"/>
    </row>
    <row r="721">
      <c r="A721" s="41"/>
      <c r="B721" s="41"/>
      <c r="C721" s="41"/>
      <c r="D721" s="41"/>
      <c r="E721" s="41"/>
      <c r="F721" s="39"/>
      <c r="G721" s="39"/>
      <c r="H721" s="39"/>
      <c r="I721" s="41"/>
      <c r="J721" s="41"/>
      <c r="K721" s="41"/>
      <c r="L721" s="41"/>
      <c r="M721" s="41"/>
      <c r="N721" s="41"/>
      <c r="O721" s="41"/>
      <c r="P721" s="41"/>
      <c r="Q721" s="41"/>
      <c r="R721" s="41"/>
      <c r="S721" s="41"/>
      <c r="T721" s="41"/>
      <c r="U721" s="41"/>
      <c r="V721" s="41"/>
      <c r="W721" s="41"/>
      <c r="X721" s="41"/>
      <c r="Y721" s="41"/>
      <c r="Z721" s="41"/>
    </row>
    <row r="722">
      <c r="A722" s="41"/>
      <c r="B722" s="41"/>
      <c r="C722" s="41"/>
      <c r="D722" s="41"/>
      <c r="E722" s="41"/>
      <c r="F722" s="39"/>
      <c r="G722" s="39"/>
      <c r="H722" s="39"/>
      <c r="I722" s="41"/>
      <c r="J722" s="41"/>
      <c r="K722" s="41"/>
      <c r="L722" s="41"/>
      <c r="M722" s="41"/>
      <c r="N722" s="41"/>
      <c r="O722" s="41"/>
      <c r="P722" s="41"/>
      <c r="Q722" s="41"/>
      <c r="R722" s="41"/>
      <c r="S722" s="41"/>
      <c r="T722" s="41"/>
      <c r="U722" s="41"/>
      <c r="V722" s="41"/>
      <c r="W722" s="41"/>
      <c r="X722" s="41"/>
      <c r="Y722" s="41"/>
      <c r="Z722" s="41"/>
    </row>
    <row r="723">
      <c r="A723" s="41"/>
      <c r="B723" s="41"/>
      <c r="C723" s="41"/>
      <c r="D723" s="41"/>
      <c r="E723" s="41"/>
      <c r="F723" s="39"/>
      <c r="G723" s="39"/>
      <c r="H723" s="39"/>
      <c r="I723" s="41"/>
      <c r="J723" s="41"/>
      <c r="K723" s="41"/>
      <c r="L723" s="41"/>
      <c r="M723" s="41"/>
      <c r="N723" s="41"/>
      <c r="O723" s="41"/>
      <c r="P723" s="41"/>
      <c r="Q723" s="41"/>
      <c r="R723" s="41"/>
      <c r="S723" s="41"/>
      <c r="T723" s="41"/>
      <c r="U723" s="41"/>
      <c r="V723" s="41"/>
      <c r="W723" s="41"/>
      <c r="X723" s="41"/>
      <c r="Y723" s="41"/>
      <c r="Z723" s="41"/>
    </row>
    <row r="724">
      <c r="A724" s="41"/>
      <c r="B724" s="41"/>
      <c r="C724" s="41"/>
      <c r="D724" s="41"/>
      <c r="E724" s="41"/>
      <c r="F724" s="39"/>
      <c r="G724" s="39"/>
      <c r="H724" s="39"/>
      <c r="I724" s="41"/>
      <c r="J724" s="41"/>
      <c r="K724" s="41"/>
      <c r="L724" s="41"/>
      <c r="M724" s="41"/>
      <c r="N724" s="41"/>
      <c r="O724" s="41"/>
      <c r="P724" s="41"/>
      <c r="Q724" s="41"/>
      <c r="R724" s="41"/>
      <c r="S724" s="41"/>
      <c r="T724" s="41"/>
      <c r="U724" s="41"/>
      <c r="V724" s="41"/>
      <c r="W724" s="41"/>
      <c r="X724" s="41"/>
      <c r="Y724" s="41"/>
      <c r="Z724" s="41"/>
    </row>
    <row r="725">
      <c r="A725" s="41"/>
      <c r="B725" s="41"/>
      <c r="C725" s="41"/>
      <c r="D725" s="41"/>
      <c r="E725" s="41"/>
      <c r="F725" s="39"/>
      <c r="G725" s="39"/>
      <c r="H725" s="39"/>
      <c r="I725" s="41"/>
      <c r="J725" s="41"/>
      <c r="K725" s="41"/>
      <c r="L725" s="41"/>
      <c r="M725" s="41"/>
      <c r="N725" s="41"/>
      <c r="O725" s="41"/>
      <c r="P725" s="41"/>
      <c r="Q725" s="41"/>
      <c r="R725" s="41"/>
      <c r="S725" s="41"/>
      <c r="T725" s="41"/>
      <c r="U725" s="41"/>
      <c r="V725" s="41"/>
      <c r="W725" s="41"/>
      <c r="X725" s="41"/>
      <c r="Y725" s="41"/>
      <c r="Z725" s="41"/>
    </row>
    <row r="726">
      <c r="A726" s="41"/>
      <c r="B726" s="41"/>
      <c r="C726" s="41"/>
      <c r="D726" s="41"/>
      <c r="E726" s="41"/>
      <c r="F726" s="39"/>
      <c r="G726" s="39"/>
      <c r="H726" s="39"/>
      <c r="I726" s="41"/>
      <c r="J726" s="41"/>
      <c r="K726" s="41"/>
      <c r="L726" s="41"/>
      <c r="M726" s="41"/>
      <c r="N726" s="41"/>
      <c r="O726" s="41"/>
      <c r="P726" s="41"/>
      <c r="Q726" s="41"/>
      <c r="R726" s="41"/>
      <c r="S726" s="41"/>
      <c r="T726" s="41"/>
      <c r="U726" s="41"/>
      <c r="V726" s="41"/>
      <c r="W726" s="41"/>
      <c r="X726" s="41"/>
      <c r="Y726" s="41"/>
      <c r="Z726" s="41"/>
    </row>
    <row r="727">
      <c r="A727" s="41"/>
      <c r="B727" s="41"/>
      <c r="C727" s="41"/>
      <c r="D727" s="41"/>
      <c r="E727" s="41"/>
      <c r="F727" s="39"/>
      <c r="G727" s="39"/>
      <c r="H727" s="39"/>
      <c r="I727" s="41"/>
      <c r="J727" s="41"/>
      <c r="K727" s="41"/>
      <c r="L727" s="41"/>
      <c r="M727" s="41"/>
      <c r="N727" s="41"/>
      <c r="O727" s="41"/>
      <c r="P727" s="41"/>
      <c r="Q727" s="41"/>
      <c r="R727" s="41"/>
      <c r="S727" s="41"/>
      <c r="T727" s="41"/>
      <c r="U727" s="41"/>
      <c r="V727" s="41"/>
      <c r="W727" s="41"/>
      <c r="X727" s="41"/>
      <c r="Y727" s="41"/>
      <c r="Z727" s="41"/>
    </row>
    <row r="728">
      <c r="A728" s="41"/>
      <c r="B728" s="41"/>
      <c r="C728" s="41"/>
      <c r="D728" s="41"/>
      <c r="E728" s="41"/>
      <c r="F728" s="39"/>
      <c r="G728" s="39"/>
      <c r="H728" s="39"/>
      <c r="I728" s="41"/>
      <c r="J728" s="41"/>
      <c r="K728" s="41"/>
      <c r="L728" s="41"/>
      <c r="M728" s="41"/>
      <c r="N728" s="41"/>
      <c r="O728" s="41"/>
      <c r="P728" s="41"/>
      <c r="Q728" s="41"/>
      <c r="R728" s="41"/>
      <c r="S728" s="41"/>
      <c r="T728" s="41"/>
      <c r="U728" s="41"/>
      <c r="V728" s="41"/>
      <c r="W728" s="41"/>
      <c r="X728" s="41"/>
      <c r="Y728" s="41"/>
      <c r="Z728" s="41"/>
    </row>
    <row r="729">
      <c r="A729" s="41"/>
      <c r="B729" s="41"/>
      <c r="C729" s="41"/>
      <c r="D729" s="41"/>
      <c r="E729" s="41"/>
      <c r="F729" s="39"/>
      <c r="G729" s="39"/>
      <c r="H729" s="39"/>
      <c r="I729" s="41"/>
      <c r="J729" s="41"/>
      <c r="K729" s="41"/>
      <c r="L729" s="41"/>
      <c r="M729" s="41"/>
      <c r="N729" s="41"/>
      <c r="O729" s="41"/>
      <c r="P729" s="41"/>
      <c r="Q729" s="41"/>
      <c r="R729" s="41"/>
      <c r="S729" s="41"/>
      <c r="T729" s="41"/>
      <c r="U729" s="41"/>
      <c r="V729" s="41"/>
      <c r="W729" s="41"/>
      <c r="X729" s="41"/>
      <c r="Y729" s="41"/>
      <c r="Z729" s="41"/>
    </row>
    <row r="730">
      <c r="A730" s="41"/>
      <c r="B730" s="41"/>
      <c r="C730" s="41"/>
      <c r="D730" s="41"/>
      <c r="E730" s="41"/>
      <c r="F730" s="39"/>
      <c r="G730" s="39"/>
      <c r="H730" s="39"/>
      <c r="I730" s="41"/>
      <c r="J730" s="41"/>
      <c r="K730" s="41"/>
      <c r="L730" s="41"/>
      <c r="M730" s="41"/>
      <c r="N730" s="41"/>
      <c r="O730" s="41"/>
      <c r="P730" s="41"/>
      <c r="Q730" s="41"/>
      <c r="R730" s="41"/>
      <c r="S730" s="41"/>
      <c r="T730" s="41"/>
      <c r="U730" s="41"/>
      <c r="V730" s="41"/>
      <c r="W730" s="41"/>
      <c r="X730" s="41"/>
      <c r="Y730" s="41"/>
      <c r="Z730" s="41"/>
    </row>
    <row r="731">
      <c r="A731" s="41"/>
      <c r="B731" s="41"/>
      <c r="C731" s="41"/>
      <c r="D731" s="41"/>
      <c r="E731" s="41"/>
      <c r="F731" s="39"/>
      <c r="G731" s="39"/>
      <c r="H731" s="39"/>
      <c r="I731" s="41"/>
      <c r="J731" s="41"/>
      <c r="K731" s="41"/>
      <c r="L731" s="41"/>
      <c r="M731" s="41"/>
      <c r="N731" s="41"/>
      <c r="O731" s="41"/>
      <c r="P731" s="41"/>
      <c r="Q731" s="41"/>
      <c r="R731" s="41"/>
      <c r="S731" s="41"/>
      <c r="T731" s="41"/>
      <c r="U731" s="41"/>
      <c r="V731" s="41"/>
      <c r="W731" s="41"/>
      <c r="X731" s="41"/>
      <c r="Y731" s="41"/>
      <c r="Z731" s="41"/>
    </row>
    <row r="732">
      <c r="A732" s="41"/>
      <c r="B732" s="41"/>
      <c r="C732" s="41"/>
      <c r="D732" s="41"/>
      <c r="E732" s="41"/>
      <c r="F732" s="39"/>
      <c r="G732" s="39"/>
      <c r="H732" s="39"/>
      <c r="I732" s="41"/>
      <c r="J732" s="41"/>
      <c r="K732" s="41"/>
      <c r="L732" s="41"/>
      <c r="M732" s="41"/>
      <c r="N732" s="41"/>
      <c r="O732" s="41"/>
      <c r="P732" s="41"/>
      <c r="Q732" s="41"/>
      <c r="R732" s="41"/>
      <c r="S732" s="41"/>
      <c r="T732" s="41"/>
      <c r="U732" s="41"/>
      <c r="V732" s="41"/>
      <c r="W732" s="41"/>
      <c r="X732" s="41"/>
      <c r="Y732" s="41"/>
      <c r="Z732" s="41"/>
    </row>
    <row r="733">
      <c r="A733" s="41"/>
      <c r="B733" s="41"/>
      <c r="C733" s="41"/>
      <c r="D733" s="41"/>
      <c r="E733" s="41"/>
      <c r="F733" s="39"/>
      <c r="G733" s="39"/>
      <c r="H733" s="39"/>
      <c r="I733" s="41"/>
      <c r="J733" s="41"/>
      <c r="K733" s="41"/>
      <c r="L733" s="41"/>
      <c r="M733" s="41"/>
      <c r="N733" s="41"/>
      <c r="O733" s="41"/>
      <c r="P733" s="41"/>
      <c r="Q733" s="41"/>
      <c r="R733" s="41"/>
      <c r="S733" s="41"/>
      <c r="T733" s="41"/>
      <c r="U733" s="41"/>
      <c r="V733" s="41"/>
      <c r="W733" s="41"/>
      <c r="X733" s="41"/>
      <c r="Y733" s="41"/>
      <c r="Z733" s="41"/>
    </row>
    <row r="734">
      <c r="A734" s="41"/>
      <c r="B734" s="41"/>
      <c r="C734" s="41"/>
      <c r="D734" s="41"/>
      <c r="E734" s="41"/>
      <c r="F734" s="39"/>
      <c r="G734" s="39"/>
      <c r="H734" s="39"/>
      <c r="I734" s="41"/>
      <c r="J734" s="41"/>
      <c r="K734" s="41"/>
      <c r="L734" s="41"/>
      <c r="M734" s="41"/>
      <c r="N734" s="41"/>
      <c r="O734" s="41"/>
      <c r="P734" s="41"/>
      <c r="Q734" s="41"/>
      <c r="R734" s="41"/>
      <c r="S734" s="41"/>
      <c r="T734" s="41"/>
      <c r="U734" s="41"/>
      <c r="V734" s="41"/>
      <c r="W734" s="41"/>
      <c r="X734" s="41"/>
      <c r="Y734" s="41"/>
      <c r="Z734" s="41"/>
    </row>
    <row r="735">
      <c r="A735" s="41"/>
      <c r="B735" s="41"/>
      <c r="C735" s="41"/>
      <c r="D735" s="41"/>
      <c r="E735" s="41"/>
      <c r="F735" s="39"/>
      <c r="G735" s="39"/>
      <c r="H735" s="39"/>
      <c r="I735" s="41"/>
      <c r="J735" s="41"/>
      <c r="K735" s="41"/>
      <c r="L735" s="41"/>
      <c r="M735" s="41"/>
      <c r="N735" s="41"/>
      <c r="O735" s="41"/>
      <c r="P735" s="41"/>
      <c r="Q735" s="41"/>
      <c r="R735" s="41"/>
      <c r="S735" s="41"/>
      <c r="T735" s="41"/>
      <c r="U735" s="41"/>
      <c r="V735" s="41"/>
      <c r="W735" s="41"/>
      <c r="X735" s="41"/>
      <c r="Y735" s="41"/>
      <c r="Z735" s="41"/>
    </row>
    <row r="736">
      <c r="A736" s="41"/>
      <c r="B736" s="41"/>
      <c r="C736" s="41"/>
      <c r="D736" s="41"/>
      <c r="E736" s="41"/>
      <c r="F736" s="39"/>
      <c r="G736" s="39"/>
      <c r="H736" s="39"/>
      <c r="I736" s="41"/>
      <c r="J736" s="41"/>
      <c r="K736" s="41"/>
      <c r="L736" s="41"/>
      <c r="M736" s="41"/>
      <c r="N736" s="41"/>
      <c r="O736" s="41"/>
      <c r="P736" s="41"/>
      <c r="Q736" s="41"/>
      <c r="R736" s="41"/>
      <c r="S736" s="41"/>
      <c r="T736" s="41"/>
      <c r="U736" s="41"/>
      <c r="V736" s="41"/>
      <c r="W736" s="41"/>
      <c r="X736" s="41"/>
      <c r="Y736" s="41"/>
      <c r="Z736" s="41"/>
    </row>
    <row r="737">
      <c r="A737" s="41"/>
      <c r="B737" s="41"/>
      <c r="C737" s="41"/>
      <c r="D737" s="41"/>
      <c r="E737" s="41"/>
      <c r="F737" s="39"/>
      <c r="G737" s="39"/>
      <c r="H737" s="39"/>
      <c r="I737" s="41"/>
      <c r="J737" s="41"/>
      <c r="K737" s="41"/>
      <c r="L737" s="41"/>
      <c r="M737" s="41"/>
      <c r="N737" s="41"/>
      <c r="O737" s="41"/>
      <c r="P737" s="41"/>
      <c r="Q737" s="41"/>
      <c r="R737" s="41"/>
      <c r="S737" s="41"/>
      <c r="T737" s="41"/>
      <c r="U737" s="41"/>
      <c r="V737" s="41"/>
      <c r="W737" s="41"/>
      <c r="X737" s="41"/>
      <c r="Y737" s="41"/>
      <c r="Z737" s="41"/>
    </row>
    <row r="738">
      <c r="A738" s="41"/>
      <c r="B738" s="41"/>
      <c r="C738" s="41"/>
      <c r="D738" s="41"/>
      <c r="E738" s="41"/>
      <c r="F738" s="39"/>
      <c r="G738" s="39"/>
      <c r="H738" s="39"/>
      <c r="I738" s="41"/>
      <c r="J738" s="41"/>
      <c r="K738" s="41"/>
      <c r="L738" s="41"/>
      <c r="M738" s="41"/>
      <c r="N738" s="41"/>
      <c r="O738" s="41"/>
      <c r="P738" s="41"/>
      <c r="Q738" s="41"/>
      <c r="R738" s="41"/>
      <c r="S738" s="41"/>
      <c r="T738" s="41"/>
      <c r="U738" s="41"/>
      <c r="V738" s="41"/>
      <c r="W738" s="41"/>
      <c r="X738" s="41"/>
      <c r="Y738" s="41"/>
      <c r="Z738" s="41"/>
    </row>
    <row r="739">
      <c r="A739" s="41"/>
      <c r="B739" s="41"/>
      <c r="C739" s="41"/>
      <c r="D739" s="41"/>
      <c r="E739" s="41"/>
      <c r="F739" s="39"/>
      <c r="G739" s="39"/>
      <c r="H739" s="39"/>
      <c r="I739" s="41"/>
      <c r="J739" s="41"/>
      <c r="K739" s="41"/>
      <c r="L739" s="41"/>
      <c r="M739" s="41"/>
      <c r="N739" s="41"/>
      <c r="O739" s="41"/>
      <c r="P739" s="41"/>
      <c r="Q739" s="41"/>
      <c r="R739" s="41"/>
      <c r="S739" s="41"/>
      <c r="T739" s="41"/>
      <c r="U739" s="41"/>
      <c r="V739" s="41"/>
      <c r="W739" s="41"/>
      <c r="X739" s="41"/>
      <c r="Y739" s="41"/>
      <c r="Z739" s="41"/>
    </row>
    <row r="740">
      <c r="A740" s="41"/>
      <c r="B740" s="41"/>
      <c r="C740" s="41"/>
      <c r="D740" s="41"/>
      <c r="E740" s="41"/>
      <c r="F740" s="39"/>
      <c r="G740" s="39"/>
      <c r="H740" s="39"/>
      <c r="I740" s="41"/>
      <c r="J740" s="41"/>
      <c r="K740" s="41"/>
      <c r="L740" s="41"/>
      <c r="M740" s="41"/>
      <c r="N740" s="41"/>
      <c r="O740" s="41"/>
      <c r="P740" s="41"/>
      <c r="Q740" s="41"/>
      <c r="R740" s="41"/>
      <c r="S740" s="41"/>
      <c r="T740" s="41"/>
      <c r="U740" s="41"/>
      <c r="V740" s="41"/>
      <c r="W740" s="41"/>
      <c r="X740" s="41"/>
      <c r="Y740" s="41"/>
      <c r="Z740" s="41"/>
    </row>
    <row r="741">
      <c r="A741" s="41"/>
      <c r="B741" s="41"/>
      <c r="C741" s="41"/>
      <c r="D741" s="41"/>
      <c r="E741" s="41"/>
      <c r="F741" s="39"/>
      <c r="G741" s="39"/>
      <c r="H741" s="39"/>
      <c r="I741" s="41"/>
      <c r="J741" s="41"/>
      <c r="K741" s="41"/>
      <c r="L741" s="41"/>
      <c r="M741" s="41"/>
      <c r="N741" s="41"/>
      <c r="O741" s="41"/>
      <c r="P741" s="41"/>
      <c r="Q741" s="41"/>
      <c r="R741" s="41"/>
      <c r="S741" s="41"/>
      <c r="T741" s="41"/>
      <c r="U741" s="41"/>
      <c r="V741" s="41"/>
      <c r="W741" s="41"/>
      <c r="X741" s="41"/>
      <c r="Y741" s="41"/>
      <c r="Z741" s="41"/>
    </row>
    <row r="742">
      <c r="A742" s="41"/>
      <c r="B742" s="41"/>
      <c r="C742" s="41"/>
      <c r="D742" s="41"/>
      <c r="E742" s="41"/>
      <c r="F742" s="39"/>
      <c r="G742" s="39"/>
      <c r="H742" s="39"/>
      <c r="I742" s="41"/>
      <c r="J742" s="41"/>
      <c r="K742" s="41"/>
      <c r="L742" s="41"/>
      <c r="M742" s="41"/>
      <c r="N742" s="41"/>
      <c r="O742" s="41"/>
      <c r="P742" s="41"/>
      <c r="Q742" s="41"/>
      <c r="R742" s="41"/>
      <c r="S742" s="41"/>
      <c r="T742" s="41"/>
      <c r="U742" s="41"/>
      <c r="V742" s="41"/>
      <c r="W742" s="41"/>
      <c r="X742" s="41"/>
      <c r="Y742" s="41"/>
      <c r="Z742" s="41"/>
    </row>
    <row r="743">
      <c r="A743" s="41"/>
      <c r="B743" s="41"/>
      <c r="C743" s="41"/>
      <c r="D743" s="41"/>
      <c r="E743" s="41"/>
      <c r="F743" s="39"/>
      <c r="G743" s="39"/>
      <c r="H743" s="39"/>
      <c r="I743" s="41"/>
      <c r="J743" s="41"/>
      <c r="K743" s="41"/>
      <c r="L743" s="41"/>
      <c r="M743" s="41"/>
      <c r="N743" s="41"/>
      <c r="O743" s="41"/>
      <c r="P743" s="41"/>
      <c r="Q743" s="41"/>
      <c r="R743" s="41"/>
      <c r="S743" s="41"/>
      <c r="T743" s="41"/>
      <c r="U743" s="41"/>
      <c r="V743" s="41"/>
      <c r="W743" s="41"/>
      <c r="X743" s="41"/>
      <c r="Y743" s="41"/>
      <c r="Z743" s="41"/>
    </row>
    <row r="744">
      <c r="A744" s="41"/>
      <c r="B744" s="41"/>
      <c r="C744" s="41"/>
      <c r="D744" s="41"/>
      <c r="E744" s="41"/>
      <c r="F744" s="39"/>
      <c r="G744" s="39"/>
      <c r="H744" s="39"/>
      <c r="I744" s="41"/>
      <c r="J744" s="41"/>
      <c r="K744" s="41"/>
      <c r="L744" s="41"/>
      <c r="M744" s="41"/>
      <c r="N744" s="41"/>
      <c r="O744" s="41"/>
      <c r="P744" s="41"/>
      <c r="Q744" s="41"/>
      <c r="R744" s="41"/>
      <c r="S744" s="41"/>
      <c r="T744" s="41"/>
      <c r="U744" s="41"/>
      <c r="V744" s="41"/>
      <c r="W744" s="41"/>
      <c r="X744" s="41"/>
      <c r="Y744" s="41"/>
      <c r="Z744" s="41"/>
    </row>
    <row r="745">
      <c r="A745" s="41"/>
      <c r="B745" s="41"/>
      <c r="C745" s="41"/>
      <c r="D745" s="41"/>
      <c r="E745" s="41"/>
      <c r="F745" s="39"/>
      <c r="G745" s="39"/>
      <c r="H745" s="39"/>
      <c r="I745" s="41"/>
      <c r="J745" s="41"/>
      <c r="K745" s="41"/>
      <c r="L745" s="41"/>
      <c r="M745" s="41"/>
      <c r="N745" s="41"/>
      <c r="O745" s="41"/>
      <c r="P745" s="41"/>
      <c r="Q745" s="41"/>
      <c r="R745" s="41"/>
      <c r="S745" s="41"/>
      <c r="T745" s="41"/>
      <c r="U745" s="41"/>
      <c r="V745" s="41"/>
      <c r="W745" s="41"/>
      <c r="X745" s="41"/>
      <c r="Y745" s="41"/>
      <c r="Z745" s="41"/>
    </row>
    <row r="746">
      <c r="A746" s="41"/>
      <c r="B746" s="41"/>
      <c r="C746" s="41"/>
      <c r="D746" s="41"/>
      <c r="E746" s="41"/>
      <c r="F746" s="39"/>
      <c r="G746" s="39"/>
      <c r="H746" s="39"/>
      <c r="I746" s="41"/>
      <c r="J746" s="41"/>
      <c r="K746" s="41"/>
      <c r="L746" s="41"/>
      <c r="M746" s="41"/>
      <c r="N746" s="41"/>
      <c r="O746" s="41"/>
      <c r="P746" s="41"/>
      <c r="Q746" s="41"/>
      <c r="R746" s="41"/>
      <c r="S746" s="41"/>
      <c r="T746" s="41"/>
      <c r="U746" s="41"/>
      <c r="V746" s="41"/>
      <c r="W746" s="41"/>
      <c r="X746" s="41"/>
      <c r="Y746" s="41"/>
      <c r="Z746" s="41"/>
    </row>
    <row r="747">
      <c r="A747" s="41"/>
      <c r="B747" s="41"/>
      <c r="C747" s="41"/>
      <c r="D747" s="41"/>
      <c r="E747" s="41"/>
      <c r="F747" s="39"/>
      <c r="G747" s="39"/>
      <c r="H747" s="39"/>
      <c r="I747" s="41"/>
      <c r="J747" s="41"/>
      <c r="K747" s="41"/>
      <c r="L747" s="41"/>
      <c r="M747" s="41"/>
      <c r="N747" s="41"/>
      <c r="O747" s="41"/>
      <c r="P747" s="41"/>
      <c r="Q747" s="41"/>
      <c r="R747" s="41"/>
      <c r="S747" s="41"/>
      <c r="T747" s="41"/>
      <c r="U747" s="41"/>
      <c r="V747" s="41"/>
      <c r="W747" s="41"/>
      <c r="X747" s="41"/>
      <c r="Y747" s="41"/>
      <c r="Z747" s="41"/>
    </row>
    <row r="748">
      <c r="A748" s="41"/>
      <c r="B748" s="41"/>
      <c r="C748" s="41"/>
      <c r="D748" s="41"/>
      <c r="E748" s="41"/>
      <c r="F748" s="39"/>
      <c r="G748" s="39"/>
      <c r="H748" s="39"/>
      <c r="I748" s="41"/>
      <c r="J748" s="41"/>
      <c r="K748" s="41"/>
      <c r="L748" s="41"/>
      <c r="M748" s="41"/>
      <c r="N748" s="41"/>
      <c r="O748" s="41"/>
      <c r="P748" s="41"/>
      <c r="Q748" s="41"/>
      <c r="R748" s="41"/>
      <c r="S748" s="41"/>
      <c r="T748" s="41"/>
      <c r="U748" s="41"/>
      <c r="V748" s="41"/>
      <c r="W748" s="41"/>
      <c r="X748" s="41"/>
      <c r="Y748" s="41"/>
      <c r="Z748" s="41"/>
    </row>
    <row r="749">
      <c r="A749" s="41"/>
      <c r="B749" s="41"/>
      <c r="C749" s="41"/>
      <c r="D749" s="41"/>
      <c r="E749" s="41"/>
      <c r="F749" s="39"/>
      <c r="G749" s="39"/>
      <c r="H749" s="39"/>
      <c r="I749" s="41"/>
      <c r="J749" s="41"/>
      <c r="K749" s="41"/>
      <c r="L749" s="41"/>
      <c r="M749" s="41"/>
      <c r="N749" s="41"/>
      <c r="O749" s="41"/>
      <c r="P749" s="41"/>
      <c r="Q749" s="41"/>
      <c r="R749" s="41"/>
      <c r="S749" s="41"/>
      <c r="T749" s="41"/>
      <c r="U749" s="41"/>
      <c r="V749" s="41"/>
      <c r="W749" s="41"/>
      <c r="X749" s="41"/>
      <c r="Y749" s="41"/>
      <c r="Z749" s="41"/>
    </row>
    <row r="750">
      <c r="A750" s="41"/>
      <c r="B750" s="41"/>
      <c r="C750" s="41"/>
      <c r="D750" s="41"/>
      <c r="E750" s="41"/>
      <c r="F750" s="39"/>
      <c r="G750" s="39"/>
      <c r="H750" s="39"/>
      <c r="I750" s="41"/>
      <c r="J750" s="41"/>
      <c r="K750" s="41"/>
      <c r="L750" s="41"/>
      <c r="M750" s="41"/>
      <c r="N750" s="41"/>
      <c r="O750" s="41"/>
      <c r="P750" s="41"/>
      <c r="Q750" s="41"/>
      <c r="R750" s="41"/>
      <c r="S750" s="41"/>
      <c r="T750" s="41"/>
      <c r="U750" s="41"/>
      <c r="V750" s="41"/>
      <c r="W750" s="41"/>
      <c r="X750" s="41"/>
      <c r="Y750" s="41"/>
      <c r="Z750" s="41"/>
    </row>
    <row r="751">
      <c r="A751" s="41"/>
      <c r="B751" s="41"/>
      <c r="C751" s="41"/>
      <c r="D751" s="41"/>
      <c r="E751" s="41"/>
      <c r="F751" s="39"/>
      <c r="G751" s="39"/>
      <c r="H751" s="39"/>
      <c r="I751" s="41"/>
      <c r="J751" s="41"/>
      <c r="K751" s="41"/>
      <c r="L751" s="41"/>
      <c r="M751" s="41"/>
      <c r="N751" s="41"/>
      <c r="O751" s="41"/>
      <c r="P751" s="41"/>
      <c r="Q751" s="41"/>
      <c r="R751" s="41"/>
      <c r="S751" s="41"/>
      <c r="T751" s="41"/>
      <c r="U751" s="41"/>
      <c r="V751" s="41"/>
      <c r="W751" s="41"/>
      <c r="X751" s="41"/>
      <c r="Y751" s="41"/>
      <c r="Z751" s="41"/>
    </row>
    <row r="752">
      <c r="A752" s="41"/>
      <c r="B752" s="41"/>
      <c r="C752" s="41"/>
      <c r="D752" s="41"/>
      <c r="E752" s="41"/>
      <c r="F752" s="39"/>
      <c r="G752" s="39"/>
      <c r="H752" s="39"/>
      <c r="I752" s="41"/>
      <c r="J752" s="41"/>
      <c r="K752" s="41"/>
      <c r="L752" s="41"/>
      <c r="M752" s="41"/>
      <c r="N752" s="41"/>
      <c r="O752" s="41"/>
      <c r="P752" s="41"/>
      <c r="Q752" s="41"/>
      <c r="R752" s="41"/>
      <c r="S752" s="41"/>
      <c r="T752" s="41"/>
      <c r="U752" s="41"/>
      <c r="V752" s="41"/>
      <c r="W752" s="41"/>
      <c r="X752" s="41"/>
      <c r="Y752" s="41"/>
      <c r="Z752" s="41"/>
    </row>
    <row r="753">
      <c r="A753" s="41"/>
      <c r="B753" s="41"/>
      <c r="C753" s="41"/>
      <c r="D753" s="41"/>
      <c r="E753" s="41"/>
      <c r="F753" s="39"/>
      <c r="G753" s="39"/>
      <c r="H753" s="39"/>
      <c r="I753" s="41"/>
      <c r="J753" s="41"/>
      <c r="K753" s="41"/>
      <c r="L753" s="41"/>
      <c r="M753" s="41"/>
      <c r="N753" s="41"/>
      <c r="O753" s="41"/>
      <c r="P753" s="41"/>
      <c r="Q753" s="41"/>
      <c r="R753" s="41"/>
      <c r="S753" s="41"/>
      <c r="T753" s="41"/>
      <c r="U753" s="41"/>
      <c r="V753" s="41"/>
      <c r="W753" s="41"/>
      <c r="X753" s="41"/>
      <c r="Y753" s="41"/>
      <c r="Z753" s="41"/>
    </row>
    <row r="754">
      <c r="A754" s="41"/>
      <c r="B754" s="41"/>
      <c r="C754" s="41"/>
      <c r="D754" s="41"/>
      <c r="E754" s="41"/>
      <c r="F754" s="39"/>
      <c r="G754" s="39"/>
      <c r="H754" s="39"/>
      <c r="I754" s="41"/>
      <c r="J754" s="41"/>
      <c r="K754" s="41"/>
      <c r="L754" s="41"/>
      <c r="M754" s="41"/>
      <c r="N754" s="41"/>
      <c r="O754" s="41"/>
      <c r="P754" s="41"/>
      <c r="Q754" s="41"/>
      <c r="R754" s="41"/>
      <c r="S754" s="41"/>
      <c r="T754" s="41"/>
      <c r="U754" s="41"/>
      <c r="V754" s="41"/>
      <c r="W754" s="41"/>
      <c r="X754" s="41"/>
      <c r="Y754" s="41"/>
      <c r="Z754" s="41"/>
    </row>
    <row r="755">
      <c r="A755" s="41"/>
      <c r="B755" s="41"/>
      <c r="C755" s="41"/>
      <c r="D755" s="41"/>
      <c r="E755" s="41"/>
      <c r="F755" s="39"/>
      <c r="G755" s="39"/>
      <c r="H755" s="39"/>
      <c r="I755" s="41"/>
      <c r="J755" s="41"/>
      <c r="K755" s="41"/>
      <c r="L755" s="41"/>
      <c r="M755" s="41"/>
      <c r="N755" s="41"/>
      <c r="O755" s="41"/>
      <c r="P755" s="41"/>
      <c r="Q755" s="41"/>
      <c r="R755" s="41"/>
      <c r="S755" s="41"/>
      <c r="T755" s="41"/>
      <c r="U755" s="41"/>
      <c r="V755" s="41"/>
      <c r="W755" s="41"/>
      <c r="X755" s="41"/>
      <c r="Y755" s="41"/>
      <c r="Z755" s="41"/>
    </row>
    <row r="756">
      <c r="A756" s="41"/>
      <c r="B756" s="41"/>
      <c r="C756" s="41"/>
      <c r="D756" s="41"/>
      <c r="E756" s="41"/>
      <c r="F756" s="39"/>
      <c r="G756" s="39"/>
      <c r="H756" s="39"/>
      <c r="I756" s="41"/>
      <c r="J756" s="41"/>
      <c r="K756" s="41"/>
      <c r="L756" s="41"/>
      <c r="M756" s="41"/>
      <c r="N756" s="41"/>
      <c r="O756" s="41"/>
      <c r="P756" s="41"/>
      <c r="Q756" s="41"/>
      <c r="R756" s="41"/>
      <c r="S756" s="41"/>
      <c r="T756" s="41"/>
      <c r="U756" s="41"/>
      <c r="V756" s="41"/>
      <c r="W756" s="41"/>
      <c r="X756" s="41"/>
      <c r="Y756" s="41"/>
      <c r="Z756" s="41"/>
    </row>
    <row r="757">
      <c r="A757" s="41"/>
      <c r="B757" s="41"/>
      <c r="C757" s="41"/>
      <c r="D757" s="41"/>
      <c r="E757" s="41"/>
      <c r="F757" s="39"/>
      <c r="G757" s="39"/>
      <c r="H757" s="39"/>
      <c r="I757" s="41"/>
      <c r="J757" s="41"/>
      <c r="K757" s="41"/>
      <c r="L757" s="41"/>
      <c r="M757" s="41"/>
      <c r="N757" s="41"/>
      <c r="O757" s="41"/>
      <c r="P757" s="41"/>
      <c r="Q757" s="41"/>
      <c r="R757" s="41"/>
      <c r="S757" s="41"/>
      <c r="T757" s="41"/>
      <c r="U757" s="41"/>
      <c r="V757" s="41"/>
      <c r="W757" s="41"/>
      <c r="X757" s="41"/>
      <c r="Y757" s="41"/>
      <c r="Z757" s="41"/>
    </row>
    <row r="758">
      <c r="A758" s="41"/>
      <c r="B758" s="41"/>
      <c r="C758" s="41"/>
      <c r="D758" s="41"/>
      <c r="E758" s="41"/>
      <c r="F758" s="39"/>
      <c r="G758" s="39"/>
      <c r="H758" s="39"/>
      <c r="I758" s="41"/>
      <c r="J758" s="41"/>
      <c r="K758" s="41"/>
      <c r="L758" s="41"/>
      <c r="M758" s="41"/>
      <c r="N758" s="41"/>
      <c r="O758" s="41"/>
      <c r="P758" s="41"/>
      <c r="Q758" s="41"/>
      <c r="R758" s="41"/>
      <c r="S758" s="41"/>
      <c r="T758" s="41"/>
      <c r="U758" s="41"/>
      <c r="V758" s="41"/>
      <c r="W758" s="41"/>
      <c r="X758" s="41"/>
      <c r="Y758" s="41"/>
      <c r="Z758" s="41"/>
    </row>
    <row r="759">
      <c r="A759" s="41"/>
      <c r="B759" s="41"/>
      <c r="C759" s="41"/>
      <c r="D759" s="41"/>
      <c r="E759" s="41"/>
      <c r="F759" s="39"/>
      <c r="G759" s="39"/>
      <c r="H759" s="39"/>
      <c r="I759" s="41"/>
      <c r="J759" s="41"/>
      <c r="K759" s="41"/>
      <c r="L759" s="41"/>
      <c r="M759" s="41"/>
      <c r="N759" s="41"/>
      <c r="O759" s="41"/>
      <c r="P759" s="41"/>
      <c r="Q759" s="41"/>
      <c r="R759" s="41"/>
      <c r="S759" s="41"/>
      <c r="T759" s="41"/>
      <c r="U759" s="41"/>
      <c r="V759" s="41"/>
      <c r="W759" s="41"/>
      <c r="X759" s="41"/>
      <c r="Y759" s="41"/>
      <c r="Z759" s="41"/>
    </row>
    <row r="760">
      <c r="A760" s="41"/>
      <c r="B760" s="41"/>
      <c r="C760" s="41"/>
      <c r="D760" s="41"/>
      <c r="E760" s="41"/>
      <c r="F760" s="39"/>
      <c r="G760" s="39"/>
      <c r="H760" s="39"/>
      <c r="I760" s="41"/>
      <c r="J760" s="41"/>
      <c r="K760" s="41"/>
      <c r="L760" s="41"/>
      <c r="M760" s="41"/>
      <c r="N760" s="41"/>
      <c r="O760" s="41"/>
      <c r="P760" s="41"/>
      <c r="Q760" s="41"/>
      <c r="R760" s="41"/>
      <c r="S760" s="41"/>
      <c r="T760" s="41"/>
      <c r="U760" s="41"/>
      <c r="V760" s="41"/>
      <c r="W760" s="41"/>
      <c r="X760" s="41"/>
      <c r="Y760" s="41"/>
      <c r="Z760" s="41"/>
    </row>
    <row r="761">
      <c r="A761" s="41"/>
      <c r="B761" s="41"/>
      <c r="C761" s="41"/>
      <c r="D761" s="41"/>
      <c r="E761" s="41"/>
      <c r="F761" s="39"/>
      <c r="G761" s="39"/>
      <c r="H761" s="39"/>
      <c r="I761" s="41"/>
      <c r="J761" s="41"/>
      <c r="K761" s="41"/>
      <c r="L761" s="41"/>
      <c r="M761" s="41"/>
      <c r="N761" s="41"/>
      <c r="O761" s="41"/>
      <c r="P761" s="41"/>
      <c r="Q761" s="41"/>
      <c r="R761" s="41"/>
      <c r="S761" s="41"/>
      <c r="T761" s="41"/>
      <c r="U761" s="41"/>
      <c r="V761" s="41"/>
      <c r="W761" s="41"/>
      <c r="X761" s="41"/>
      <c r="Y761" s="41"/>
      <c r="Z761" s="41"/>
    </row>
    <row r="762">
      <c r="A762" s="41"/>
      <c r="B762" s="41"/>
      <c r="C762" s="41"/>
      <c r="D762" s="41"/>
      <c r="E762" s="41"/>
      <c r="F762" s="39"/>
      <c r="G762" s="39"/>
      <c r="H762" s="39"/>
      <c r="I762" s="41"/>
      <c r="J762" s="41"/>
      <c r="K762" s="41"/>
      <c r="L762" s="41"/>
      <c r="M762" s="41"/>
      <c r="N762" s="41"/>
      <c r="O762" s="41"/>
      <c r="P762" s="41"/>
      <c r="Q762" s="41"/>
      <c r="R762" s="41"/>
      <c r="S762" s="41"/>
      <c r="T762" s="41"/>
      <c r="U762" s="41"/>
      <c r="V762" s="41"/>
      <c r="W762" s="41"/>
      <c r="X762" s="41"/>
      <c r="Y762" s="41"/>
      <c r="Z762" s="41"/>
    </row>
    <row r="763">
      <c r="A763" s="41"/>
      <c r="B763" s="41"/>
      <c r="C763" s="41"/>
      <c r="D763" s="41"/>
      <c r="E763" s="41"/>
      <c r="F763" s="39"/>
      <c r="G763" s="39"/>
      <c r="H763" s="39"/>
      <c r="I763" s="41"/>
      <c r="J763" s="41"/>
      <c r="K763" s="41"/>
      <c r="L763" s="41"/>
      <c r="M763" s="41"/>
      <c r="N763" s="41"/>
      <c r="O763" s="41"/>
      <c r="P763" s="41"/>
      <c r="Q763" s="41"/>
      <c r="R763" s="41"/>
      <c r="S763" s="41"/>
      <c r="T763" s="41"/>
      <c r="U763" s="41"/>
      <c r="V763" s="41"/>
      <c r="W763" s="41"/>
      <c r="X763" s="41"/>
      <c r="Y763" s="41"/>
      <c r="Z763" s="41"/>
    </row>
    <row r="764">
      <c r="A764" s="41"/>
      <c r="B764" s="41"/>
      <c r="C764" s="41"/>
      <c r="D764" s="41"/>
      <c r="E764" s="41"/>
      <c r="F764" s="39"/>
      <c r="G764" s="39"/>
      <c r="H764" s="39"/>
      <c r="I764" s="41"/>
      <c r="J764" s="41"/>
      <c r="K764" s="41"/>
      <c r="L764" s="41"/>
      <c r="M764" s="41"/>
      <c r="N764" s="41"/>
      <c r="O764" s="41"/>
      <c r="P764" s="41"/>
      <c r="Q764" s="41"/>
      <c r="R764" s="41"/>
      <c r="S764" s="41"/>
      <c r="T764" s="41"/>
      <c r="U764" s="41"/>
      <c r="V764" s="41"/>
      <c r="W764" s="41"/>
      <c r="X764" s="41"/>
      <c r="Y764" s="41"/>
      <c r="Z764" s="41"/>
    </row>
    <row r="765">
      <c r="A765" s="41"/>
      <c r="B765" s="41"/>
      <c r="C765" s="41"/>
      <c r="D765" s="41"/>
      <c r="E765" s="41"/>
      <c r="F765" s="39"/>
      <c r="G765" s="39"/>
      <c r="H765" s="39"/>
      <c r="I765" s="41"/>
      <c r="J765" s="41"/>
      <c r="K765" s="41"/>
      <c r="L765" s="41"/>
      <c r="M765" s="41"/>
      <c r="N765" s="41"/>
      <c r="O765" s="41"/>
      <c r="P765" s="41"/>
      <c r="Q765" s="41"/>
      <c r="R765" s="41"/>
      <c r="S765" s="41"/>
      <c r="T765" s="41"/>
      <c r="U765" s="41"/>
      <c r="V765" s="41"/>
      <c r="W765" s="41"/>
      <c r="X765" s="41"/>
      <c r="Y765" s="41"/>
      <c r="Z765" s="41"/>
    </row>
    <row r="766">
      <c r="A766" s="41"/>
      <c r="B766" s="41"/>
      <c r="C766" s="41"/>
      <c r="D766" s="41"/>
      <c r="E766" s="41"/>
      <c r="F766" s="39"/>
      <c r="G766" s="39"/>
      <c r="H766" s="39"/>
      <c r="I766" s="41"/>
      <c r="J766" s="41"/>
      <c r="K766" s="41"/>
      <c r="L766" s="41"/>
      <c r="M766" s="41"/>
      <c r="N766" s="41"/>
      <c r="O766" s="41"/>
      <c r="P766" s="41"/>
      <c r="Q766" s="41"/>
      <c r="R766" s="41"/>
      <c r="S766" s="41"/>
      <c r="T766" s="41"/>
      <c r="U766" s="41"/>
      <c r="V766" s="41"/>
      <c r="W766" s="41"/>
      <c r="X766" s="41"/>
      <c r="Y766" s="41"/>
      <c r="Z766" s="41"/>
    </row>
    <row r="767">
      <c r="A767" s="41"/>
      <c r="B767" s="41"/>
      <c r="C767" s="41"/>
      <c r="D767" s="41"/>
      <c r="E767" s="41"/>
      <c r="F767" s="39"/>
      <c r="G767" s="39"/>
      <c r="H767" s="39"/>
      <c r="I767" s="41"/>
      <c r="J767" s="41"/>
      <c r="K767" s="41"/>
      <c r="L767" s="41"/>
      <c r="M767" s="41"/>
      <c r="N767" s="41"/>
      <c r="O767" s="41"/>
      <c r="P767" s="41"/>
      <c r="Q767" s="41"/>
      <c r="R767" s="41"/>
      <c r="S767" s="41"/>
      <c r="T767" s="41"/>
      <c r="U767" s="41"/>
      <c r="V767" s="41"/>
      <c r="W767" s="41"/>
      <c r="X767" s="41"/>
      <c r="Y767" s="41"/>
      <c r="Z767" s="41"/>
    </row>
    <row r="768">
      <c r="A768" s="41"/>
      <c r="B768" s="41"/>
      <c r="C768" s="41"/>
      <c r="D768" s="41"/>
      <c r="E768" s="41"/>
      <c r="F768" s="39"/>
      <c r="G768" s="39"/>
      <c r="H768" s="39"/>
      <c r="I768" s="41"/>
      <c r="J768" s="41"/>
      <c r="K768" s="41"/>
      <c r="L768" s="41"/>
      <c r="M768" s="41"/>
      <c r="N768" s="41"/>
      <c r="O768" s="41"/>
      <c r="P768" s="41"/>
      <c r="Q768" s="41"/>
      <c r="R768" s="41"/>
      <c r="S768" s="41"/>
      <c r="T768" s="41"/>
      <c r="U768" s="41"/>
      <c r="V768" s="41"/>
      <c r="W768" s="41"/>
      <c r="X768" s="41"/>
      <c r="Y768" s="41"/>
      <c r="Z768" s="41"/>
    </row>
    <row r="769">
      <c r="A769" s="41"/>
      <c r="B769" s="41"/>
      <c r="C769" s="41"/>
      <c r="D769" s="41"/>
      <c r="E769" s="41"/>
      <c r="F769" s="39"/>
      <c r="G769" s="39"/>
      <c r="H769" s="39"/>
      <c r="I769" s="41"/>
      <c r="J769" s="41"/>
      <c r="K769" s="41"/>
      <c r="L769" s="41"/>
      <c r="M769" s="41"/>
      <c r="N769" s="41"/>
      <c r="O769" s="41"/>
      <c r="P769" s="41"/>
      <c r="Q769" s="41"/>
      <c r="R769" s="41"/>
      <c r="S769" s="41"/>
      <c r="T769" s="41"/>
      <c r="U769" s="41"/>
      <c r="V769" s="41"/>
      <c r="W769" s="41"/>
      <c r="X769" s="41"/>
      <c r="Y769" s="41"/>
      <c r="Z769" s="41"/>
    </row>
    <row r="770">
      <c r="A770" s="41"/>
      <c r="B770" s="41"/>
      <c r="C770" s="41"/>
      <c r="D770" s="41"/>
      <c r="E770" s="41"/>
      <c r="F770" s="39"/>
      <c r="G770" s="39"/>
      <c r="H770" s="39"/>
      <c r="I770" s="41"/>
      <c r="J770" s="41"/>
      <c r="K770" s="41"/>
      <c r="L770" s="41"/>
      <c r="M770" s="41"/>
      <c r="N770" s="41"/>
      <c r="O770" s="41"/>
      <c r="P770" s="41"/>
      <c r="Q770" s="41"/>
      <c r="R770" s="41"/>
      <c r="S770" s="41"/>
      <c r="T770" s="41"/>
      <c r="U770" s="41"/>
      <c r="V770" s="41"/>
      <c r="W770" s="41"/>
      <c r="X770" s="41"/>
      <c r="Y770" s="41"/>
      <c r="Z770" s="41"/>
    </row>
    <row r="771">
      <c r="A771" s="41"/>
      <c r="B771" s="41"/>
      <c r="C771" s="41"/>
      <c r="D771" s="41"/>
      <c r="E771" s="41"/>
      <c r="F771" s="39"/>
      <c r="G771" s="39"/>
      <c r="H771" s="39"/>
      <c r="I771" s="41"/>
      <c r="J771" s="41"/>
      <c r="K771" s="41"/>
      <c r="L771" s="41"/>
      <c r="M771" s="41"/>
      <c r="N771" s="41"/>
      <c r="O771" s="41"/>
      <c r="P771" s="41"/>
      <c r="Q771" s="41"/>
      <c r="R771" s="41"/>
      <c r="S771" s="41"/>
      <c r="T771" s="41"/>
      <c r="U771" s="41"/>
      <c r="V771" s="41"/>
      <c r="W771" s="41"/>
      <c r="X771" s="41"/>
      <c r="Y771" s="41"/>
      <c r="Z771" s="41"/>
    </row>
    <row r="772">
      <c r="A772" s="41"/>
      <c r="B772" s="41"/>
      <c r="C772" s="41"/>
      <c r="D772" s="41"/>
      <c r="E772" s="41"/>
      <c r="F772" s="39"/>
      <c r="G772" s="39"/>
      <c r="H772" s="39"/>
      <c r="I772" s="41"/>
      <c r="J772" s="41"/>
      <c r="K772" s="41"/>
      <c r="L772" s="41"/>
      <c r="M772" s="41"/>
      <c r="N772" s="41"/>
      <c r="O772" s="41"/>
      <c r="P772" s="41"/>
      <c r="Q772" s="41"/>
      <c r="R772" s="41"/>
      <c r="S772" s="41"/>
      <c r="T772" s="41"/>
      <c r="U772" s="41"/>
      <c r="V772" s="41"/>
      <c r="W772" s="41"/>
      <c r="X772" s="41"/>
      <c r="Y772" s="41"/>
      <c r="Z772" s="41"/>
    </row>
    <row r="773">
      <c r="A773" s="41"/>
      <c r="B773" s="41"/>
      <c r="C773" s="41"/>
      <c r="D773" s="41"/>
      <c r="E773" s="41"/>
      <c r="F773" s="39"/>
      <c r="G773" s="39"/>
      <c r="H773" s="39"/>
      <c r="I773" s="41"/>
      <c r="J773" s="41"/>
      <c r="K773" s="41"/>
      <c r="L773" s="41"/>
      <c r="M773" s="41"/>
      <c r="N773" s="41"/>
      <c r="O773" s="41"/>
      <c r="P773" s="41"/>
      <c r="Q773" s="41"/>
      <c r="R773" s="41"/>
      <c r="S773" s="41"/>
      <c r="T773" s="41"/>
      <c r="U773" s="41"/>
      <c r="V773" s="41"/>
      <c r="W773" s="41"/>
      <c r="X773" s="41"/>
      <c r="Y773" s="41"/>
      <c r="Z773" s="41"/>
    </row>
    <row r="774">
      <c r="A774" s="41"/>
      <c r="B774" s="41"/>
      <c r="C774" s="41"/>
      <c r="D774" s="41"/>
      <c r="E774" s="41"/>
      <c r="F774" s="39"/>
      <c r="G774" s="39"/>
      <c r="H774" s="39"/>
      <c r="I774" s="41"/>
      <c r="J774" s="41"/>
      <c r="K774" s="41"/>
      <c r="L774" s="41"/>
      <c r="M774" s="41"/>
      <c r="N774" s="41"/>
      <c r="O774" s="41"/>
      <c r="P774" s="41"/>
      <c r="Q774" s="41"/>
      <c r="R774" s="41"/>
      <c r="S774" s="41"/>
      <c r="T774" s="41"/>
      <c r="U774" s="41"/>
      <c r="V774" s="41"/>
      <c r="W774" s="41"/>
      <c r="X774" s="41"/>
      <c r="Y774" s="41"/>
      <c r="Z774" s="41"/>
    </row>
    <row r="775">
      <c r="A775" s="41"/>
      <c r="B775" s="41"/>
      <c r="C775" s="41"/>
      <c r="D775" s="41"/>
      <c r="E775" s="41"/>
      <c r="F775" s="39"/>
      <c r="G775" s="39"/>
      <c r="H775" s="39"/>
      <c r="I775" s="41"/>
      <c r="J775" s="41"/>
      <c r="K775" s="41"/>
      <c r="L775" s="41"/>
      <c r="M775" s="41"/>
      <c r="N775" s="41"/>
      <c r="O775" s="41"/>
      <c r="P775" s="41"/>
      <c r="Q775" s="41"/>
      <c r="R775" s="41"/>
      <c r="S775" s="41"/>
      <c r="T775" s="41"/>
      <c r="U775" s="41"/>
      <c r="V775" s="41"/>
      <c r="W775" s="41"/>
      <c r="X775" s="41"/>
      <c r="Y775" s="41"/>
      <c r="Z775" s="41"/>
    </row>
    <row r="776">
      <c r="A776" s="41"/>
      <c r="B776" s="41"/>
      <c r="C776" s="41"/>
      <c r="D776" s="41"/>
      <c r="E776" s="41"/>
      <c r="F776" s="39"/>
      <c r="G776" s="39"/>
      <c r="H776" s="39"/>
      <c r="I776" s="41"/>
      <c r="J776" s="41"/>
      <c r="K776" s="41"/>
      <c r="L776" s="41"/>
      <c r="M776" s="41"/>
      <c r="N776" s="41"/>
      <c r="O776" s="41"/>
      <c r="P776" s="41"/>
      <c r="Q776" s="41"/>
      <c r="R776" s="41"/>
      <c r="S776" s="41"/>
      <c r="T776" s="41"/>
      <c r="U776" s="41"/>
      <c r="V776" s="41"/>
      <c r="W776" s="41"/>
      <c r="X776" s="41"/>
      <c r="Y776" s="41"/>
      <c r="Z776" s="41"/>
    </row>
    <row r="777">
      <c r="A777" s="41"/>
      <c r="B777" s="41"/>
      <c r="C777" s="41"/>
      <c r="D777" s="41"/>
      <c r="E777" s="41"/>
      <c r="F777" s="39"/>
      <c r="G777" s="39"/>
      <c r="H777" s="39"/>
      <c r="I777" s="41"/>
      <c r="J777" s="41"/>
      <c r="K777" s="41"/>
      <c r="L777" s="41"/>
      <c r="M777" s="41"/>
      <c r="N777" s="41"/>
      <c r="O777" s="41"/>
      <c r="P777" s="41"/>
      <c r="Q777" s="41"/>
      <c r="R777" s="41"/>
      <c r="S777" s="41"/>
      <c r="T777" s="41"/>
      <c r="U777" s="41"/>
      <c r="V777" s="41"/>
      <c r="W777" s="41"/>
      <c r="X777" s="41"/>
      <c r="Y777" s="41"/>
      <c r="Z777" s="41"/>
    </row>
    <row r="778">
      <c r="A778" s="41"/>
      <c r="B778" s="41"/>
      <c r="C778" s="41"/>
      <c r="D778" s="41"/>
      <c r="E778" s="41"/>
      <c r="F778" s="39"/>
      <c r="G778" s="39"/>
      <c r="H778" s="39"/>
      <c r="I778" s="41"/>
      <c r="J778" s="41"/>
      <c r="K778" s="41"/>
      <c r="L778" s="41"/>
      <c r="M778" s="41"/>
      <c r="N778" s="41"/>
      <c r="O778" s="41"/>
      <c r="P778" s="41"/>
      <c r="Q778" s="41"/>
      <c r="R778" s="41"/>
      <c r="S778" s="41"/>
      <c r="T778" s="41"/>
      <c r="U778" s="41"/>
      <c r="V778" s="41"/>
      <c r="W778" s="41"/>
      <c r="X778" s="41"/>
      <c r="Y778" s="41"/>
      <c r="Z778" s="41"/>
    </row>
    <row r="779">
      <c r="A779" s="41"/>
      <c r="B779" s="41"/>
      <c r="C779" s="41"/>
      <c r="D779" s="41"/>
      <c r="E779" s="41"/>
      <c r="F779" s="39"/>
      <c r="G779" s="39"/>
      <c r="H779" s="39"/>
      <c r="I779" s="41"/>
      <c r="J779" s="41"/>
      <c r="K779" s="41"/>
      <c r="L779" s="41"/>
      <c r="M779" s="41"/>
      <c r="N779" s="41"/>
      <c r="O779" s="41"/>
      <c r="P779" s="41"/>
      <c r="Q779" s="41"/>
      <c r="R779" s="41"/>
      <c r="S779" s="41"/>
      <c r="T779" s="41"/>
      <c r="U779" s="41"/>
      <c r="V779" s="41"/>
      <c r="W779" s="41"/>
      <c r="X779" s="41"/>
      <c r="Y779" s="41"/>
      <c r="Z779" s="41"/>
    </row>
    <row r="780">
      <c r="A780" s="41"/>
      <c r="B780" s="41"/>
      <c r="C780" s="41"/>
      <c r="D780" s="41"/>
      <c r="E780" s="41"/>
      <c r="F780" s="39"/>
      <c r="G780" s="39"/>
      <c r="H780" s="39"/>
      <c r="I780" s="41"/>
      <c r="J780" s="41"/>
      <c r="K780" s="41"/>
      <c r="L780" s="41"/>
      <c r="M780" s="41"/>
      <c r="N780" s="41"/>
      <c r="O780" s="41"/>
      <c r="P780" s="41"/>
      <c r="Q780" s="41"/>
      <c r="R780" s="41"/>
      <c r="S780" s="41"/>
      <c r="T780" s="41"/>
      <c r="U780" s="41"/>
      <c r="V780" s="41"/>
      <c r="W780" s="41"/>
      <c r="X780" s="41"/>
      <c r="Y780" s="41"/>
      <c r="Z780" s="41"/>
    </row>
    <row r="781">
      <c r="A781" s="41"/>
      <c r="B781" s="41"/>
      <c r="C781" s="41"/>
      <c r="D781" s="41"/>
      <c r="E781" s="41"/>
      <c r="F781" s="39"/>
      <c r="G781" s="39"/>
      <c r="H781" s="39"/>
      <c r="I781" s="41"/>
      <c r="J781" s="41"/>
      <c r="K781" s="41"/>
      <c r="L781" s="41"/>
      <c r="M781" s="41"/>
      <c r="N781" s="41"/>
      <c r="O781" s="41"/>
      <c r="P781" s="41"/>
      <c r="Q781" s="41"/>
      <c r="R781" s="41"/>
      <c r="S781" s="41"/>
      <c r="T781" s="41"/>
      <c r="U781" s="41"/>
      <c r="V781" s="41"/>
      <c r="W781" s="41"/>
      <c r="X781" s="41"/>
      <c r="Y781" s="41"/>
      <c r="Z781" s="41"/>
    </row>
    <row r="782">
      <c r="A782" s="41"/>
      <c r="B782" s="41"/>
      <c r="C782" s="41"/>
      <c r="D782" s="41"/>
      <c r="E782" s="41"/>
      <c r="F782" s="39"/>
      <c r="G782" s="39"/>
      <c r="H782" s="39"/>
      <c r="I782" s="41"/>
      <c r="J782" s="41"/>
      <c r="K782" s="41"/>
      <c r="L782" s="41"/>
      <c r="M782" s="41"/>
      <c r="N782" s="41"/>
      <c r="O782" s="41"/>
      <c r="P782" s="41"/>
      <c r="Q782" s="41"/>
      <c r="R782" s="41"/>
      <c r="S782" s="41"/>
      <c r="T782" s="41"/>
      <c r="U782" s="41"/>
      <c r="V782" s="41"/>
      <c r="W782" s="41"/>
      <c r="X782" s="41"/>
      <c r="Y782" s="41"/>
      <c r="Z782" s="41"/>
    </row>
    <row r="783">
      <c r="A783" s="41"/>
      <c r="B783" s="41"/>
      <c r="C783" s="41"/>
      <c r="D783" s="41"/>
      <c r="E783" s="41"/>
      <c r="F783" s="39"/>
      <c r="G783" s="39"/>
      <c r="H783" s="39"/>
      <c r="I783" s="41"/>
      <c r="J783" s="41"/>
      <c r="K783" s="41"/>
      <c r="L783" s="41"/>
      <c r="M783" s="41"/>
      <c r="N783" s="41"/>
      <c r="O783" s="41"/>
      <c r="P783" s="41"/>
      <c r="Q783" s="41"/>
      <c r="R783" s="41"/>
      <c r="S783" s="41"/>
      <c r="T783" s="41"/>
      <c r="U783" s="41"/>
      <c r="V783" s="41"/>
      <c r="W783" s="41"/>
      <c r="X783" s="41"/>
      <c r="Y783" s="41"/>
      <c r="Z783" s="41"/>
    </row>
    <row r="784">
      <c r="A784" s="41"/>
      <c r="B784" s="41"/>
      <c r="C784" s="41"/>
      <c r="D784" s="41"/>
      <c r="E784" s="41"/>
      <c r="F784" s="39"/>
      <c r="G784" s="39"/>
      <c r="H784" s="39"/>
      <c r="I784" s="41"/>
      <c r="J784" s="41"/>
      <c r="K784" s="41"/>
      <c r="L784" s="41"/>
      <c r="M784" s="41"/>
      <c r="N784" s="41"/>
      <c r="O784" s="41"/>
      <c r="P784" s="41"/>
      <c r="Q784" s="41"/>
      <c r="R784" s="41"/>
      <c r="S784" s="41"/>
      <c r="T784" s="41"/>
      <c r="U784" s="41"/>
      <c r="V784" s="41"/>
      <c r="W784" s="41"/>
      <c r="X784" s="41"/>
      <c r="Y784" s="41"/>
      <c r="Z784" s="41"/>
    </row>
    <row r="785">
      <c r="A785" s="41"/>
      <c r="B785" s="41"/>
      <c r="C785" s="41"/>
      <c r="D785" s="41"/>
      <c r="E785" s="41"/>
      <c r="F785" s="39"/>
      <c r="G785" s="39"/>
      <c r="H785" s="39"/>
      <c r="I785" s="41"/>
      <c r="J785" s="41"/>
      <c r="K785" s="41"/>
      <c r="L785" s="41"/>
      <c r="M785" s="41"/>
      <c r="N785" s="41"/>
      <c r="O785" s="41"/>
      <c r="P785" s="41"/>
      <c r="Q785" s="41"/>
      <c r="R785" s="41"/>
      <c r="S785" s="41"/>
      <c r="T785" s="41"/>
      <c r="U785" s="41"/>
      <c r="V785" s="41"/>
      <c r="W785" s="41"/>
      <c r="X785" s="41"/>
      <c r="Y785" s="41"/>
      <c r="Z785" s="41"/>
    </row>
    <row r="786">
      <c r="A786" s="41"/>
      <c r="B786" s="41"/>
      <c r="C786" s="41"/>
      <c r="D786" s="41"/>
      <c r="E786" s="41"/>
      <c r="F786" s="39"/>
      <c r="G786" s="39"/>
      <c r="H786" s="39"/>
      <c r="I786" s="41"/>
      <c r="J786" s="41"/>
      <c r="K786" s="41"/>
      <c r="L786" s="41"/>
      <c r="M786" s="41"/>
      <c r="N786" s="41"/>
      <c r="O786" s="41"/>
      <c r="P786" s="41"/>
      <c r="Q786" s="41"/>
      <c r="R786" s="41"/>
      <c r="S786" s="41"/>
      <c r="T786" s="41"/>
      <c r="U786" s="41"/>
      <c r="V786" s="41"/>
      <c r="W786" s="41"/>
      <c r="X786" s="41"/>
      <c r="Y786" s="41"/>
      <c r="Z786" s="41"/>
    </row>
    <row r="787">
      <c r="A787" s="41"/>
      <c r="B787" s="41"/>
      <c r="C787" s="41"/>
      <c r="D787" s="41"/>
      <c r="E787" s="41"/>
      <c r="F787" s="39"/>
      <c r="G787" s="39"/>
      <c r="H787" s="39"/>
      <c r="I787" s="41"/>
      <c r="J787" s="41"/>
      <c r="K787" s="41"/>
      <c r="L787" s="41"/>
      <c r="M787" s="41"/>
      <c r="N787" s="41"/>
      <c r="O787" s="41"/>
      <c r="P787" s="41"/>
      <c r="Q787" s="41"/>
      <c r="R787" s="41"/>
      <c r="S787" s="41"/>
      <c r="T787" s="41"/>
      <c r="U787" s="41"/>
      <c r="V787" s="41"/>
      <c r="W787" s="41"/>
      <c r="X787" s="41"/>
      <c r="Y787" s="41"/>
      <c r="Z787" s="41"/>
    </row>
    <row r="788">
      <c r="A788" s="41"/>
      <c r="B788" s="41"/>
      <c r="C788" s="41"/>
      <c r="D788" s="41"/>
      <c r="E788" s="41"/>
      <c r="F788" s="39"/>
      <c r="G788" s="39"/>
      <c r="H788" s="39"/>
      <c r="I788" s="41"/>
      <c r="J788" s="41"/>
      <c r="K788" s="41"/>
      <c r="L788" s="41"/>
      <c r="M788" s="41"/>
      <c r="N788" s="41"/>
      <c r="O788" s="41"/>
      <c r="P788" s="41"/>
      <c r="Q788" s="41"/>
      <c r="R788" s="41"/>
      <c r="S788" s="41"/>
      <c r="T788" s="41"/>
      <c r="U788" s="41"/>
      <c r="V788" s="41"/>
      <c r="W788" s="41"/>
      <c r="X788" s="41"/>
      <c r="Y788" s="41"/>
      <c r="Z788" s="41"/>
    </row>
    <row r="789">
      <c r="A789" s="41"/>
      <c r="B789" s="41"/>
      <c r="C789" s="41"/>
      <c r="D789" s="41"/>
      <c r="E789" s="41"/>
      <c r="F789" s="39"/>
      <c r="G789" s="39"/>
      <c r="H789" s="39"/>
      <c r="I789" s="41"/>
      <c r="J789" s="41"/>
      <c r="K789" s="41"/>
      <c r="L789" s="41"/>
      <c r="M789" s="41"/>
      <c r="N789" s="41"/>
      <c r="O789" s="41"/>
      <c r="P789" s="41"/>
      <c r="Q789" s="41"/>
      <c r="R789" s="41"/>
      <c r="S789" s="41"/>
      <c r="T789" s="41"/>
      <c r="U789" s="41"/>
      <c r="V789" s="41"/>
      <c r="W789" s="41"/>
      <c r="X789" s="41"/>
      <c r="Y789" s="41"/>
      <c r="Z789" s="41"/>
    </row>
    <row r="790">
      <c r="A790" s="41"/>
      <c r="B790" s="41"/>
      <c r="C790" s="41"/>
      <c r="D790" s="41"/>
      <c r="E790" s="41"/>
      <c r="F790" s="39"/>
      <c r="G790" s="39"/>
      <c r="H790" s="39"/>
      <c r="I790" s="41"/>
      <c r="J790" s="41"/>
      <c r="K790" s="41"/>
      <c r="L790" s="41"/>
      <c r="M790" s="41"/>
      <c r="N790" s="41"/>
      <c r="O790" s="41"/>
      <c r="P790" s="41"/>
      <c r="Q790" s="41"/>
      <c r="R790" s="41"/>
      <c r="S790" s="41"/>
      <c r="T790" s="41"/>
      <c r="U790" s="41"/>
      <c r="V790" s="41"/>
      <c r="W790" s="41"/>
      <c r="X790" s="41"/>
      <c r="Y790" s="41"/>
      <c r="Z790" s="41"/>
    </row>
    <row r="791">
      <c r="A791" s="41"/>
      <c r="B791" s="41"/>
      <c r="C791" s="41"/>
      <c r="D791" s="41"/>
      <c r="E791" s="41"/>
      <c r="F791" s="39"/>
      <c r="G791" s="39"/>
      <c r="H791" s="39"/>
      <c r="I791" s="41"/>
      <c r="J791" s="41"/>
      <c r="K791" s="41"/>
      <c r="L791" s="41"/>
      <c r="M791" s="41"/>
      <c r="N791" s="41"/>
      <c r="O791" s="41"/>
      <c r="P791" s="41"/>
      <c r="Q791" s="41"/>
      <c r="R791" s="41"/>
      <c r="S791" s="41"/>
      <c r="T791" s="41"/>
      <c r="U791" s="41"/>
      <c r="V791" s="41"/>
      <c r="W791" s="41"/>
      <c r="X791" s="41"/>
      <c r="Y791" s="41"/>
      <c r="Z791" s="41"/>
    </row>
    <row r="792">
      <c r="A792" s="41"/>
      <c r="B792" s="41"/>
      <c r="C792" s="41"/>
      <c r="D792" s="41"/>
      <c r="E792" s="41"/>
      <c r="F792" s="39"/>
      <c r="G792" s="39"/>
      <c r="H792" s="39"/>
      <c r="I792" s="41"/>
      <c r="J792" s="41"/>
      <c r="K792" s="41"/>
      <c r="L792" s="41"/>
      <c r="M792" s="41"/>
      <c r="N792" s="41"/>
      <c r="O792" s="41"/>
      <c r="P792" s="41"/>
      <c r="Q792" s="41"/>
      <c r="R792" s="41"/>
      <c r="S792" s="41"/>
      <c r="T792" s="41"/>
      <c r="U792" s="41"/>
      <c r="V792" s="41"/>
      <c r="W792" s="41"/>
      <c r="X792" s="41"/>
      <c r="Y792" s="41"/>
      <c r="Z792" s="41"/>
    </row>
    <row r="793">
      <c r="A793" s="41"/>
      <c r="B793" s="41"/>
      <c r="C793" s="41"/>
      <c r="D793" s="41"/>
      <c r="E793" s="41"/>
      <c r="F793" s="39"/>
      <c r="G793" s="39"/>
      <c r="H793" s="39"/>
      <c r="I793" s="41"/>
      <c r="J793" s="41"/>
      <c r="K793" s="41"/>
      <c r="L793" s="41"/>
      <c r="M793" s="41"/>
      <c r="N793" s="41"/>
      <c r="O793" s="41"/>
      <c r="P793" s="41"/>
      <c r="Q793" s="41"/>
      <c r="R793" s="41"/>
      <c r="S793" s="41"/>
      <c r="T793" s="41"/>
      <c r="U793" s="41"/>
      <c r="V793" s="41"/>
      <c r="W793" s="41"/>
      <c r="X793" s="41"/>
      <c r="Y793" s="41"/>
      <c r="Z793" s="41"/>
    </row>
    <row r="794">
      <c r="A794" s="41"/>
      <c r="B794" s="41"/>
      <c r="C794" s="41"/>
      <c r="D794" s="41"/>
      <c r="E794" s="41"/>
      <c r="F794" s="39"/>
      <c r="G794" s="39"/>
      <c r="H794" s="39"/>
      <c r="I794" s="41"/>
      <c r="J794" s="41"/>
      <c r="K794" s="41"/>
      <c r="L794" s="41"/>
      <c r="M794" s="41"/>
      <c r="N794" s="41"/>
      <c r="O794" s="41"/>
      <c r="P794" s="41"/>
      <c r="Q794" s="41"/>
      <c r="R794" s="41"/>
      <c r="S794" s="41"/>
      <c r="T794" s="41"/>
      <c r="U794" s="41"/>
      <c r="V794" s="41"/>
      <c r="W794" s="41"/>
      <c r="X794" s="41"/>
      <c r="Y794" s="41"/>
      <c r="Z794" s="41"/>
    </row>
    <row r="795">
      <c r="A795" s="41"/>
      <c r="B795" s="41"/>
      <c r="C795" s="41"/>
      <c r="D795" s="41"/>
      <c r="E795" s="41"/>
      <c r="F795" s="39"/>
      <c r="G795" s="39"/>
      <c r="H795" s="39"/>
      <c r="I795" s="41"/>
      <c r="J795" s="41"/>
      <c r="K795" s="41"/>
      <c r="L795" s="41"/>
      <c r="M795" s="41"/>
      <c r="N795" s="41"/>
      <c r="O795" s="41"/>
      <c r="P795" s="41"/>
      <c r="Q795" s="41"/>
      <c r="R795" s="41"/>
      <c r="S795" s="41"/>
      <c r="T795" s="41"/>
      <c r="U795" s="41"/>
      <c r="V795" s="41"/>
      <c r="W795" s="41"/>
      <c r="X795" s="41"/>
      <c r="Y795" s="41"/>
      <c r="Z795" s="41"/>
    </row>
    <row r="796">
      <c r="A796" s="41"/>
      <c r="B796" s="41"/>
      <c r="C796" s="41"/>
      <c r="D796" s="41"/>
      <c r="E796" s="41"/>
      <c r="F796" s="39"/>
      <c r="G796" s="39"/>
      <c r="H796" s="39"/>
      <c r="I796" s="41"/>
      <c r="J796" s="41"/>
      <c r="K796" s="41"/>
      <c r="L796" s="41"/>
      <c r="M796" s="41"/>
      <c r="N796" s="41"/>
      <c r="O796" s="41"/>
      <c r="P796" s="41"/>
      <c r="Q796" s="41"/>
      <c r="R796" s="41"/>
      <c r="S796" s="41"/>
      <c r="T796" s="41"/>
      <c r="U796" s="41"/>
      <c r="V796" s="41"/>
      <c r="W796" s="41"/>
      <c r="X796" s="41"/>
      <c r="Y796" s="41"/>
      <c r="Z796" s="41"/>
    </row>
    <row r="797">
      <c r="A797" s="41"/>
      <c r="B797" s="41"/>
      <c r="C797" s="41"/>
      <c r="D797" s="41"/>
      <c r="E797" s="41"/>
      <c r="F797" s="39"/>
      <c r="G797" s="39"/>
      <c r="H797" s="39"/>
      <c r="I797" s="41"/>
      <c r="J797" s="41"/>
      <c r="K797" s="41"/>
      <c r="L797" s="41"/>
      <c r="M797" s="41"/>
      <c r="N797" s="41"/>
      <c r="O797" s="41"/>
      <c r="P797" s="41"/>
      <c r="Q797" s="41"/>
      <c r="R797" s="41"/>
      <c r="S797" s="41"/>
      <c r="T797" s="41"/>
      <c r="U797" s="41"/>
      <c r="V797" s="41"/>
      <c r="W797" s="41"/>
      <c r="X797" s="41"/>
      <c r="Y797" s="41"/>
      <c r="Z797" s="41"/>
    </row>
    <row r="798">
      <c r="A798" s="41"/>
      <c r="B798" s="41"/>
      <c r="C798" s="41"/>
      <c r="D798" s="41"/>
      <c r="E798" s="41"/>
      <c r="F798" s="39"/>
      <c r="G798" s="39"/>
      <c r="H798" s="39"/>
      <c r="I798" s="41"/>
      <c r="J798" s="41"/>
      <c r="K798" s="41"/>
      <c r="L798" s="41"/>
      <c r="M798" s="41"/>
      <c r="N798" s="41"/>
      <c r="O798" s="41"/>
      <c r="P798" s="41"/>
      <c r="Q798" s="41"/>
      <c r="R798" s="41"/>
      <c r="S798" s="41"/>
      <c r="T798" s="41"/>
      <c r="U798" s="41"/>
      <c r="V798" s="41"/>
      <c r="W798" s="41"/>
      <c r="X798" s="41"/>
      <c r="Y798" s="41"/>
      <c r="Z798" s="41"/>
    </row>
    <row r="799">
      <c r="A799" s="41"/>
      <c r="B799" s="41"/>
      <c r="C799" s="41"/>
      <c r="D799" s="41"/>
      <c r="E799" s="41"/>
      <c r="F799" s="39"/>
      <c r="G799" s="39"/>
      <c r="H799" s="39"/>
      <c r="I799" s="41"/>
      <c r="J799" s="41"/>
      <c r="K799" s="41"/>
      <c r="L799" s="41"/>
      <c r="M799" s="41"/>
      <c r="N799" s="41"/>
      <c r="O799" s="41"/>
      <c r="P799" s="41"/>
      <c r="Q799" s="41"/>
      <c r="R799" s="41"/>
      <c r="S799" s="41"/>
      <c r="T799" s="41"/>
      <c r="U799" s="41"/>
      <c r="V799" s="41"/>
      <c r="W799" s="41"/>
      <c r="X799" s="41"/>
      <c r="Y799" s="41"/>
      <c r="Z799" s="41"/>
    </row>
    <row r="800">
      <c r="A800" s="41"/>
      <c r="B800" s="41"/>
      <c r="C800" s="41"/>
      <c r="D800" s="41"/>
      <c r="E800" s="41"/>
      <c r="F800" s="39"/>
      <c r="G800" s="39"/>
      <c r="H800" s="39"/>
      <c r="I800" s="41"/>
      <c r="J800" s="41"/>
      <c r="K800" s="41"/>
      <c r="L800" s="41"/>
      <c r="M800" s="41"/>
      <c r="N800" s="41"/>
      <c r="O800" s="41"/>
      <c r="P800" s="41"/>
      <c r="Q800" s="41"/>
      <c r="R800" s="41"/>
      <c r="S800" s="41"/>
      <c r="T800" s="41"/>
      <c r="U800" s="41"/>
      <c r="V800" s="41"/>
      <c r="W800" s="41"/>
      <c r="X800" s="41"/>
      <c r="Y800" s="41"/>
      <c r="Z800" s="41"/>
    </row>
    <row r="801">
      <c r="A801" s="41"/>
      <c r="B801" s="41"/>
      <c r="C801" s="41"/>
      <c r="D801" s="41"/>
      <c r="E801" s="41"/>
      <c r="F801" s="39"/>
      <c r="G801" s="39"/>
      <c r="H801" s="39"/>
      <c r="I801" s="41"/>
      <c r="J801" s="41"/>
      <c r="K801" s="41"/>
      <c r="L801" s="41"/>
      <c r="M801" s="41"/>
      <c r="N801" s="41"/>
      <c r="O801" s="41"/>
      <c r="P801" s="41"/>
      <c r="Q801" s="41"/>
      <c r="R801" s="41"/>
      <c r="S801" s="41"/>
      <c r="T801" s="41"/>
      <c r="U801" s="41"/>
      <c r="V801" s="41"/>
      <c r="W801" s="41"/>
      <c r="X801" s="41"/>
      <c r="Y801" s="41"/>
      <c r="Z801" s="41"/>
    </row>
    <row r="802">
      <c r="A802" s="41"/>
      <c r="B802" s="41"/>
      <c r="C802" s="41"/>
      <c r="D802" s="41"/>
      <c r="E802" s="41"/>
      <c r="F802" s="39"/>
      <c r="G802" s="39"/>
      <c r="H802" s="39"/>
      <c r="I802" s="41"/>
      <c r="J802" s="41"/>
      <c r="K802" s="41"/>
      <c r="L802" s="41"/>
      <c r="M802" s="41"/>
      <c r="N802" s="41"/>
      <c r="O802" s="41"/>
      <c r="P802" s="41"/>
      <c r="Q802" s="41"/>
      <c r="R802" s="41"/>
      <c r="S802" s="41"/>
      <c r="T802" s="41"/>
      <c r="U802" s="41"/>
      <c r="V802" s="41"/>
      <c r="W802" s="41"/>
      <c r="X802" s="41"/>
      <c r="Y802" s="41"/>
      <c r="Z802" s="41"/>
    </row>
    <row r="803">
      <c r="A803" s="41"/>
      <c r="B803" s="41"/>
      <c r="C803" s="41"/>
      <c r="D803" s="41"/>
      <c r="E803" s="41"/>
      <c r="F803" s="39"/>
      <c r="G803" s="39"/>
      <c r="H803" s="39"/>
      <c r="I803" s="41"/>
      <c r="J803" s="41"/>
      <c r="K803" s="41"/>
      <c r="L803" s="41"/>
      <c r="M803" s="41"/>
      <c r="N803" s="41"/>
      <c r="O803" s="41"/>
      <c r="P803" s="41"/>
      <c r="Q803" s="41"/>
      <c r="R803" s="41"/>
      <c r="S803" s="41"/>
      <c r="T803" s="41"/>
      <c r="U803" s="41"/>
      <c r="V803" s="41"/>
      <c r="W803" s="41"/>
      <c r="X803" s="41"/>
      <c r="Y803" s="41"/>
      <c r="Z803" s="41"/>
    </row>
    <row r="804">
      <c r="A804" s="41"/>
      <c r="B804" s="41"/>
      <c r="C804" s="41"/>
      <c r="D804" s="41"/>
      <c r="E804" s="41"/>
      <c r="F804" s="39"/>
      <c r="G804" s="39"/>
      <c r="H804" s="39"/>
      <c r="I804" s="41"/>
      <c r="J804" s="41"/>
      <c r="K804" s="41"/>
      <c r="L804" s="41"/>
      <c r="M804" s="41"/>
      <c r="N804" s="41"/>
      <c r="O804" s="41"/>
      <c r="P804" s="41"/>
      <c r="Q804" s="41"/>
      <c r="R804" s="41"/>
      <c r="S804" s="41"/>
      <c r="T804" s="41"/>
      <c r="U804" s="41"/>
      <c r="V804" s="41"/>
      <c r="W804" s="41"/>
      <c r="X804" s="41"/>
      <c r="Y804" s="41"/>
      <c r="Z804" s="41"/>
    </row>
    <row r="805">
      <c r="A805" s="41"/>
      <c r="B805" s="41"/>
      <c r="C805" s="41"/>
      <c r="D805" s="41"/>
      <c r="E805" s="41"/>
      <c r="F805" s="39"/>
      <c r="G805" s="39"/>
      <c r="H805" s="39"/>
      <c r="I805" s="41"/>
      <c r="J805" s="41"/>
      <c r="K805" s="41"/>
      <c r="L805" s="41"/>
      <c r="M805" s="41"/>
      <c r="N805" s="41"/>
      <c r="O805" s="41"/>
      <c r="P805" s="41"/>
      <c r="Q805" s="41"/>
      <c r="R805" s="41"/>
      <c r="S805" s="41"/>
      <c r="T805" s="41"/>
      <c r="U805" s="41"/>
      <c r="V805" s="41"/>
      <c r="W805" s="41"/>
      <c r="X805" s="41"/>
      <c r="Y805" s="41"/>
      <c r="Z805" s="41"/>
    </row>
    <row r="806">
      <c r="A806" s="41"/>
      <c r="B806" s="41"/>
      <c r="C806" s="41"/>
      <c r="D806" s="41"/>
      <c r="E806" s="41"/>
      <c r="F806" s="39"/>
      <c r="G806" s="39"/>
      <c r="H806" s="39"/>
      <c r="I806" s="41"/>
      <c r="J806" s="41"/>
      <c r="K806" s="41"/>
      <c r="L806" s="41"/>
      <c r="M806" s="41"/>
      <c r="N806" s="41"/>
      <c r="O806" s="41"/>
      <c r="P806" s="41"/>
      <c r="Q806" s="41"/>
      <c r="R806" s="41"/>
      <c r="S806" s="41"/>
      <c r="T806" s="41"/>
      <c r="U806" s="41"/>
      <c r="V806" s="41"/>
      <c r="W806" s="41"/>
      <c r="X806" s="41"/>
      <c r="Y806" s="41"/>
      <c r="Z806" s="41"/>
    </row>
    <row r="807">
      <c r="A807" s="41"/>
      <c r="B807" s="41"/>
      <c r="C807" s="41"/>
      <c r="D807" s="41"/>
      <c r="E807" s="41"/>
      <c r="F807" s="39"/>
      <c r="G807" s="39"/>
      <c r="H807" s="39"/>
      <c r="I807" s="41"/>
      <c r="J807" s="41"/>
      <c r="K807" s="41"/>
      <c r="L807" s="41"/>
      <c r="M807" s="41"/>
      <c r="N807" s="41"/>
      <c r="O807" s="41"/>
      <c r="P807" s="41"/>
      <c r="Q807" s="41"/>
      <c r="R807" s="41"/>
      <c r="S807" s="41"/>
      <c r="T807" s="41"/>
      <c r="U807" s="41"/>
      <c r="V807" s="41"/>
      <c r="W807" s="41"/>
      <c r="X807" s="41"/>
      <c r="Y807" s="41"/>
      <c r="Z807" s="41"/>
    </row>
    <row r="808">
      <c r="A808" s="41"/>
      <c r="B808" s="41"/>
      <c r="C808" s="41"/>
      <c r="D808" s="41"/>
      <c r="E808" s="41"/>
      <c r="F808" s="39"/>
      <c r="G808" s="39"/>
      <c r="H808" s="39"/>
      <c r="I808" s="41"/>
      <c r="J808" s="41"/>
      <c r="K808" s="41"/>
      <c r="L808" s="41"/>
      <c r="M808" s="41"/>
      <c r="N808" s="41"/>
      <c r="O808" s="41"/>
      <c r="P808" s="41"/>
      <c r="Q808" s="41"/>
      <c r="R808" s="41"/>
      <c r="S808" s="41"/>
      <c r="T808" s="41"/>
      <c r="U808" s="41"/>
      <c r="V808" s="41"/>
      <c r="W808" s="41"/>
      <c r="X808" s="41"/>
      <c r="Y808" s="41"/>
      <c r="Z808" s="41"/>
    </row>
    <row r="809">
      <c r="A809" s="41"/>
      <c r="B809" s="41"/>
      <c r="C809" s="41"/>
      <c r="D809" s="41"/>
      <c r="E809" s="41"/>
      <c r="F809" s="39"/>
      <c r="G809" s="39"/>
      <c r="H809" s="39"/>
      <c r="I809" s="41"/>
      <c r="J809" s="41"/>
      <c r="K809" s="41"/>
      <c r="L809" s="41"/>
      <c r="M809" s="41"/>
      <c r="N809" s="41"/>
      <c r="O809" s="41"/>
      <c r="P809" s="41"/>
      <c r="Q809" s="41"/>
      <c r="R809" s="41"/>
      <c r="S809" s="41"/>
      <c r="T809" s="41"/>
      <c r="U809" s="41"/>
      <c r="V809" s="41"/>
      <c r="W809" s="41"/>
      <c r="X809" s="41"/>
      <c r="Y809" s="41"/>
      <c r="Z809" s="41"/>
    </row>
    <row r="810">
      <c r="A810" s="41"/>
      <c r="B810" s="41"/>
      <c r="C810" s="41"/>
      <c r="D810" s="41"/>
      <c r="E810" s="41"/>
      <c r="F810" s="39"/>
      <c r="G810" s="39"/>
      <c r="H810" s="39"/>
      <c r="I810" s="41"/>
      <c r="J810" s="41"/>
      <c r="K810" s="41"/>
      <c r="L810" s="41"/>
      <c r="M810" s="41"/>
      <c r="N810" s="41"/>
      <c r="O810" s="41"/>
      <c r="P810" s="41"/>
      <c r="Q810" s="41"/>
      <c r="R810" s="41"/>
      <c r="S810" s="41"/>
      <c r="T810" s="41"/>
      <c r="U810" s="41"/>
      <c r="V810" s="41"/>
      <c r="W810" s="41"/>
      <c r="X810" s="41"/>
      <c r="Y810" s="41"/>
      <c r="Z810" s="41"/>
    </row>
    <row r="811">
      <c r="A811" s="41"/>
      <c r="B811" s="41"/>
      <c r="C811" s="41"/>
      <c r="D811" s="41"/>
      <c r="E811" s="41"/>
      <c r="F811" s="39"/>
      <c r="G811" s="39"/>
      <c r="H811" s="39"/>
      <c r="I811" s="41"/>
      <c r="J811" s="41"/>
      <c r="K811" s="41"/>
      <c r="L811" s="41"/>
      <c r="M811" s="41"/>
      <c r="N811" s="41"/>
      <c r="O811" s="41"/>
      <c r="P811" s="41"/>
      <c r="Q811" s="41"/>
      <c r="R811" s="41"/>
      <c r="S811" s="41"/>
      <c r="T811" s="41"/>
      <c r="U811" s="41"/>
      <c r="V811" s="41"/>
      <c r="W811" s="41"/>
      <c r="X811" s="41"/>
      <c r="Y811" s="41"/>
      <c r="Z811" s="41"/>
    </row>
    <row r="812">
      <c r="A812" s="41"/>
      <c r="B812" s="41"/>
      <c r="C812" s="41"/>
      <c r="D812" s="41"/>
      <c r="E812" s="41"/>
      <c r="F812" s="39"/>
      <c r="G812" s="39"/>
      <c r="H812" s="39"/>
      <c r="I812" s="41"/>
      <c r="J812" s="41"/>
      <c r="K812" s="41"/>
      <c r="L812" s="41"/>
      <c r="M812" s="41"/>
      <c r="N812" s="41"/>
      <c r="O812" s="41"/>
      <c r="P812" s="41"/>
      <c r="Q812" s="41"/>
      <c r="R812" s="41"/>
      <c r="S812" s="41"/>
      <c r="T812" s="41"/>
      <c r="U812" s="41"/>
      <c r="V812" s="41"/>
      <c r="W812" s="41"/>
      <c r="X812" s="41"/>
      <c r="Y812" s="41"/>
      <c r="Z812" s="41"/>
    </row>
    <row r="813">
      <c r="A813" s="41"/>
      <c r="B813" s="41"/>
      <c r="C813" s="41"/>
      <c r="D813" s="41"/>
      <c r="E813" s="41"/>
      <c r="F813" s="39"/>
      <c r="G813" s="39"/>
      <c r="H813" s="39"/>
      <c r="I813" s="41"/>
      <c r="J813" s="41"/>
      <c r="K813" s="41"/>
      <c r="L813" s="41"/>
      <c r="M813" s="41"/>
      <c r="N813" s="41"/>
      <c r="O813" s="41"/>
      <c r="P813" s="41"/>
      <c r="Q813" s="41"/>
      <c r="R813" s="41"/>
      <c r="S813" s="41"/>
      <c r="T813" s="41"/>
      <c r="U813" s="41"/>
      <c r="V813" s="41"/>
      <c r="W813" s="41"/>
      <c r="X813" s="41"/>
      <c r="Y813" s="41"/>
      <c r="Z813" s="41"/>
    </row>
    <row r="814">
      <c r="A814" s="41"/>
      <c r="B814" s="41"/>
      <c r="C814" s="41"/>
      <c r="D814" s="41"/>
      <c r="E814" s="41"/>
      <c r="F814" s="39"/>
      <c r="G814" s="39"/>
      <c r="H814" s="39"/>
      <c r="I814" s="41"/>
      <c r="J814" s="41"/>
      <c r="K814" s="41"/>
      <c r="L814" s="41"/>
      <c r="M814" s="41"/>
      <c r="N814" s="41"/>
      <c r="O814" s="41"/>
      <c r="P814" s="41"/>
      <c r="Q814" s="41"/>
      <c r="R814" s="41"/>
      <c r="S814" s="41"/>
      <c r="T814" s="41"/>
      <c r="U814" s="41"/>
      <c r="V814" s="41"/>
      <c r="W814" s="41"/>
      <c r="X814" s="41"/>
      <c r="Y814" s="41"/>
      <c r="Z814" s="41"/>
    </row>
    <row r="815">
      <c r="A815" s="41"/>
      <c r="B815" s="41"/>
      <c r="C815" s="41"/>
      <c r="D815" s="41"/>
      <c r="E815" s="41"/>
      <c r="F815" s="39"/>
      <c r="G815" s="39"/>
      <c r="H815" s="39"/>
      <c r="I815" s="41"/>
      <c r="J815" s="41"/>
      <c r="K815" s="41"/>
      <c r="L815" s="41"/>
      <c r="M815" s="41"/>
      <c r="N815" s="41"/>
      <c r="O815" s="41"/>
      <c r="P815" s="41"/>
      <c r="Q815" s="41"/>
      <c r="R815" s="41"/>
      <c r="S815" s="41"/>
      <c r="T815" s="41"/>
      <c r="U815" s="41"/>
      <c r="V815" s="41"/>
      <c r="W815" s="41"/>
      <c r="X815" s="41"/>
      <c r="Y815" s="41"/>
      <c r="Z815" s="41"/>
    </row>
    <row r="816">
      <c r="A816" s="41"/>
      <c r="B816" s="41"/>
      <c r="C816" s="41"/>
      <c r="D816" s="41"/>
      <c r="E816" s="41"/>
      <c r="F816" s="39"/>
      <c r="G816" s="39"/>
      <c r="H816" s="39"/>
      <c r="I816" s="41"/>
      <c r="J816" s="41"/>
      <c r="K816" s="41"/>
      <c r="L816" s="41"/>
      <c r="M816" s="41"/>
      <c r="N816" s="41"/>
      <c r="O816" s="41"/>
      <c r="P816" s="41"/>
      <c r="Q816" s="41"/>
      <c r="R816" s="41"/>
      <c r="S816" s="41"/>
      <c r="T816" s="41"/>
      <c r="U816" s="41"/>
      <c r="V816" s="41"/>
      <c r="W816" s="41"/>
      <c r="X816" s="41"/>
      <c r="Y816" s="41"/>
      <c r="Z816" s="41"/>
    </row>
    <row r="817">
      <c r="A817" s="41"/>
      <c r="B817" s="41"/>
      <c r="C817" s="41"/>
      <c r="D817" s="41"/>
      <c r="E817" s="41"/>
      <c r="F817" s="39"/>
      <c r="G817" s="39"/>
      <c r="H817" s="39"/>
      <c r="I817" s="41"/>
      <c r="J817" s="41"/>
      <c r="K817" s="41"/>
      <c r="L817" s="41"/>
      <c r="M817" s="41"/>
      <c r="N817" s="41"/>
      <c r="O817" s="41"/>
      <c r="P817" s="41"/>
      <c r="Q817" s="41"/>
      <c r="R817" s="41"/>
      <c r="S817" s="41"/>
      <c r="T817" s="41"/>
      <c r="U817" s="41"/>
      <c r="V817" s="41"/>
      <c r="W817" s="41"/>
      <c r="X817" s="41"/>
      <c r="Y817" s="41"/>
      <c r="Z817" s="41"/>
    </row>
    <row r="818">
      <c r="A818" s="41"/>
      <c r="B818" s="41"/>
      <c r="C818" s="41"/>
      <c r="D818" s="41"/>
      <c r="E818" s="41"/>
      <c r="F818" s="39"/>
      <c r="G818" s="39"/>
      <c r="H818" s="39"/>
      <c r="I818" s="41"/>
      <c r="J818" s="41"/>
      <c r="K818" s="41"/>
      <c r="L818" s="41"/>
      <c r="M818" s="41"/>
      <c r="N818" s="41"/>
      <c r="O818" s="41"/>
      <c r="P818" s="41"/>
      <c r="Q818" s="41"/>
      <c r="R818" s="41"/>
      <c r="S818" s="41"/>
      <c r="T818" s="41"/>
      <c r="U818" s="41"/>
      <c r="V818" s="41"/>
      <c r="W818" s="41"/>
      <c r="X818" s="41"/>
      <c r="Y818" s="41"/>
      <c r="Z818" s="41"/>
    </row>
    <row r="819">
      <c r="A819" s="41"/>
      <c r="B819" s="41"/>
      <c r="C819" s="41"/>
      <c r="D819" s="41"/>
      <c r="E819" s="41"/>
      <c r="F819" s="39"/>
      <c r="G819" s="39"/>
      <c r="H819" s="39"/>
      <c r="I819" s="41"/>
      <c r="J819" s="41"/>
      <c r="K819" s="41"/>
      <c r="L819" s="41"/>
      <c r="M819" s="41"/>
      <c r="N819" s="41"/>
      <c r="O819" s="41"/>
      <c r="P819" s="41"/>
      <c r="Q819" s="41"/>
      <c r="R819" s="41"/>
      <c r="S819" s="41"/>
      <c r="T819" s="41"/>
      <c r="U819" s="41"/>
      <c r="V819" s="41"/>
      <c r="W819" s="41"/>
      <c r="X819" s="41"/>
      <c r="Y819" s="41"/>
      <c r="Z819" s="41"/>
    </row>
    <row r="820">
      <c r="A820" s="41"/>
      <c r="B820" s="41"/>
      <c r="C820" s="41"/>
      <c r="D820" s="41"/>
      <c r="E820" s="41"/>
      <c r="F820" s="39"/>
      <c r="G820" s="39"/>
      <c r="H820" s="39"/>
      <c r="I820" s="41"/>
      <c r="J820" s="41"/>
      <c r="K820" s="41"/>
      <c r="L820" s="41"/>
      <c r="M820" s="41"/>
      <c r="N820" s="41"/>
      <c r="O820" s="41"/>
      <c r="P820" s="41"/>
      <c r="Q820" s="41"/>
      <c r="R820" s="41"/>
      <c r="S820" s="41"/>
      <c r="T820" s="41"/>
      <c r="U820" s="41"/>
      <c r="V820" s="41"/>
      <c r="W820" s="41"/>
      <c r="X820" s="41"/>
      <c r="Y820" s="41"/>
      <c r="Z820" s="41"/>
    </row>
    <row r="821">
      <c r="A821" s="41"/>
      <c r="B821" s="41"/>
      <c r="C821" s="41"/>
      <c r="D821" s="41"/>
      <c r="E821" s="41"/>
      <c r="F821" s="39"/>
      <c r="G821" s="39"/>
      <c r="H821" s="39"/>
      <c r="I821" s="41"/>
      <c r="J821" s="41"/>
      <c r="K821" s="41"/>
      <c r="L821" s="41"/>
      <c r="M821" s="41"/>
      <c r="N821" s="41"/>
      <c r="O821" s="41"/>
      <c r="P821" s="41"/>
      <c r="Q821" s="41"/>
      <c r="R821" s="41"/>
      <c r="S821" s="41"/>
      <c r="T821" s="41"/>
      <c r="U821" s="41"/>
      <c r="V821" s="41"/>
      <c r="W821" s="41"/>
      <c r="X821" s="41"/>
      <c r="Y821" s="41"/>
      <c r="Z821" s="41"/>
    </row>
    <row r="822">
      <c r="A822" s="41"/>
      <c r="B822" s="41"/>
      <c r="C822" s="41"/>
      <c r="D822" s="41"/>
      <c r="E822" s="41"/>
      <c r="F822" s="39"/>
      <c r="G822" s="39"/>
      <c r="H822" s="39"/>
      <c r="I822" s="41"/>
      <c r="J822" s="41"/>
      <c r="K822" s="41"/>
      <c r="L822" s="41"/>
      <c r="M822" s="41"/>
      <c r="N822" s="41"/>
      <c r="O822" s="41"/>
      <c r="P822" s="41"/>
      <c r="Q822" s="41"/>
      <c r="R822" s="41"/>
      <c r="S822" s="41"/>
      <c r="T822" s="41"/>
      <c r="U822" s="41"/>
      <c r="V822" s="41"/>
      <c r="W822" s="41"/>
      <c r="X822" s="41"/>
      <c r="Y822" s="41"/>
      <c r="Z822" s="41"/>
    </row>
    <row r="823">
      <c r="A823" s="41"/>
      <c r="B823" s="41"/>
      <c r="C823" s="41"/>
      <c r="D823" s="41"/>
      <c r="E823" s="41"/>
      <c r="F823" s="39"/>
      <c r="G823" s="39"/>
      <c r="H823" s="39"/>
      <c r="I823" s="41"/>
      <c r="J823" s="41"/>
      <c r="K823" s="41"/>
      <c r="L823" s="41"/>
      <c r="M823" s="41"/>
      <c r="N823" s="41"/>
      <c r="O823" s="41"/>
      <c r="P823" s="41"/>
      <c r="Q823" s="41"/>
      <c r="R823" s="41"/>
      <c r="S823" s="41"/>
      <c r="T823" s="41"/>
      <c r="U823" s="41"/>
      <c r="V823" s="41"/>
      <c r="W823" s="41"/>
      <c r="X823" s="41"/>
      <c r="Y823" s="41"/>
      <c r="Z823" s="41"/>
    </row>
    <row r="824">
      <c r="A824" s="41"/>
      <c r="B824" s="41"/>
      <c r="C824" s="41"/>
      <c r="D824" s="41"/>
      <c r="E824" s="41"/>
      <c r="F824" s="39"/>
      <c r="G824" s="39"/>
      <c r="H824" s="39"/>
      <c r="I824" s="41"/>
      <c r="J824" s="41"/>
      <c r="K824" s="41"/>
      <c r="L824" s="41"/>
      <c r="M824" s="41"/>
      <c r="N824" s="41"/>
      <c r="O824" s="41"/>
      <c r="P824" s="41"/>
      <c r="Q824" s="41"/>
      <c r="R824" s="41"/>
      <c r="S824" s="41"/>
      <c r="T824" s="41"/>
      <c r="U824" s="41"/>
      <c r="V824" s="41"/>
      <c r="W824" s="41"/>
      <c r="X824" s="41"/>
      <c r="Y824" s="41"/>
      <c r="Z824" s="41"/>
    </row>
    <row r="825">
      <c r="A825" s="41"/>
      <c r="B825" s="41"/>
      <c r="C825" s="41"/>
      <c r="D825" s="41"/>
      <c r="E825" s="41"/>
      <c r="F825" s="39"/>
      <c r="G825" s="39"/>
      <c r="H825" s="39"/>
      <c r="I825" s="41"/>
      <c r="J825" s="41"/>
      <c r="K825" s="41"/>
      <c r="L825" s="41"/>
      <c r="M825" s="41"/>
      <c r="N825" s="41"/>
      <c r="O825" s="41"/>
      <c r="P825" s="41"/>
      <c r="Q825" s="41"/>
      <c r="R825" s="41"/>
      <c r="S825" s="41"/>
      <c r="T825" s="41"/>
      <c r="U825" s="41"/>
      <c r="V825" s="41"/>
      <c r="W825" s="41"/>
      <c r="X825" s="41"/>
      <c r="Y825" s="41"/>
      <c r="Z825" s="41"/>
    </row>
    <row r="826">
      <c r="A826" s="41"/>
      <c r="B826" s="41"/>
      <c r="C826" s="41"/>
      <c r="D826" s="41"/>
      <c r="E826" s="41"/>
      <c r="F826" s="39"/>
      <c r="G826" s="39"/>
      <c r="H826" s="39"/>
      <c r="I826" s="41"/>
      <c r="J826" s="41"/>
      <c r="K826" s="41"/>
      <c r="L826" s="41"/>
      <c r="M826" s="41"/>
      <c r="N826" s="41"/>
      <c r="O826" s="41"/>
      <c r="P826" s="41"/>
      <c r="Q826" s="41"/>
      <c r="R826" s="41"/>
      <c r="S826" s="41"/>
      <c r="T826" s="41"/>
      <c r="U826" s="41"/>
      <c r="V826" s="41"/>
      <c r="W826" s="41"/>
      <c r="X826" s="41"/>
      <c r="Y826" s="41"/>
      <c r="Z826" s="41"/>
    </row>
    <row r="827">
      <c r="A827" s="41"/>
      <c r="B827" s="41"/>
      <c r="C827" s="41"/>
      <c r="D827" s="41"/>
      <c r="E827" s="41"/>
      <c r="F827" s="39"/>
      <c r="G827" s="39"/>
      <c r="H827" s="39"/>
      <c r="I827" s="41"/>
      <c r="J827" s="41"/>
      <c r="K827" s="41"/>
      <c r="L827" s="41"/>
      <c r="M827" s="41"/>
      <c r="N827" s="41"/>
      <c r="O827" s="41"/>
      <c r="P827" s="41"/>
      <c r="Q827" s="41"/>
      <c r="R827" s="41"/>
      <c r="S827" s="41"/>
      <c r="T827" s="41"/>
      <c r="U827" s="41"/>
      <c r="V827" s="41"/>
      <c r="W827" s="41"/>
      <c r="X827" s="41"/>
      <c r="Y827" s="41"/>
      <c r="Z827" s="41"/>
    </row>
    <row r="828">
      <c r="A828" s="41"/>
      <c r="B828" s="41"/>
      <c r="C828" s="41"/>
      <c r="D828" s="41"/>
      <c r="E828" s="41"/>
      <c r="F828" s="39"/>
      <c r="G828" s="39"/>
      <c r="H828" s="39"/>
      <c r="I828" s="41"/>
      <c r="J828" s="41"/>
      <c r="K828" s="41"/>
      <c r="L828" s="41"/>
      <c r="M828" s="41"/>
      <c r="N828" s="41"/>
      <c r="O828" s="41"/>
      <c r="P828" s="41"/>
      <c r="Q828" s="41"/>
      <c r="R828" s="41"/>
      <c r="S828" s="41"/>
      <c r="T828" s="41"/>
      <c r="U828" s="41"/>
      <c r="V828" s="41"/>
      <c r="W828" s="41"/>
      <c r="X828" s="41"/>
      <c r="Y828" s="41"/>
      <c r="Z828" s="41"/>
    </row>
    <row r="829">
      <c r="A829" s="41"/>
      <c r="B829" s="41"/>
      <c r="C829" s="41"/>
      <c r="D829" s="41"/>
      <c r="E829" s="41"/>
      <c r="F829" s="39"/>
      <c r="G829" s="39"/>
      <c r="H829" s="39"/>
      <c r="I829" s="41"/>
      <c r="J829" s="41"/>
      <c r="K829" s="41"/>
      <c r="L829" s="41"/>
      <c r="M829" s="41"/>
      <c r="N829" s="41"/>
      <c r="O829" s="41"/>
      <c r="P829" s="41"/>
      <c r="Q829" s="41"/>
      <c r="R829" s="41"/>
      <c r="S829" s="41"/>
      <c r="T829" s="41"/>
      <c r="U829" s="41"/>
      <c r="V829" s="41"/>
      <c r="W829" s="41"/>
      <c r="X829" s="41"/>
      <c r="Y829" s="41"/>
      <c r="Z829" s="41"/>
    </row>
    <row r="830">
      <c r="A830" s="41"/>
      <c r="B830" s="41"/>
      <c r="C830" s="41"/>
      <c r="D830" s="41"/>
      <c r="E830" s="41"/>
      <c r="F830" s="39"/>
      <c r="G830" s="39"/>
      <c r="H830" s="39"/>
      <c r="I830" s="41"/>
      <c r="J830" s="41"/>
      <c r="K830" s="41"/>
      <c r="L830" s="41"/>
      <c r="M830" s="41"/>
      <c r="N830" s="41"/>
      <c r="O830" s="41"/>
      <c r="P830" s="41"/>
      <c r="Q830" s="41"/>
      <c r="R830" s="41"/>
      <c r="S830" s="41"/>
      <c r="T830" s="41"/>
      <c r="U830" s="41"/>
      <c r="V830" s="41"/>
      <c r="W830" s="41"/>
      <c r="X830" s="41"/>
      <c r="Y830" s="41"/>
      <c r="Z830" s="41"/>
    </row>
    <row r="831">
      <c r="A831" s="41"/>
      <c r="B831" s="41"/>
      <c r="C831" s="41"/>
      <c r="D831" s="41"/>
      <c r="E831" s="41"/>
      <c r="F831" s="39"/>
      <c r="G831" s="39"/>
      <c r="H831" s="39"/>
      <c r="I831" s="41"/>
      <c r="J831" s="41"/>
      <c r="K831" s="41"/>
      <c r="L831" s="41"/>
      <c r="M831" s="41"/>
      <c r="N831" s="41"/>
      <c r="O831" s="41"/>
      <c r="P831" s="41"/>
      <c r="Q831" s="41"/>
      <c r="R831" s="41"/>
      <c r="S831" s="41"/>
      <c r="T831" s="41"/>
      <c r="U831" s="41"/>
      <c r="V831" s="41"/>
      <c r="W831" s="41"/>
      <c r="X831" s="41"/>
      <c r="Y831" s="41"/>
      <c r="Z831" s="41"/>
    </row>
    <row r="832">
      <c r="A832" s="41"/>
      <c r="B832" s="41"/>
      <c r="C832" s="41"/>
      <c r="D832" s="41"/>
      <c r="E832" s="41"/>
      <c r="F832" s="39"/>
      <c r="G832" s="39"/>
      <c r="H832" s="39"/>
      <c r="I832" s="41"/>
      <c r="J832" s="41"/>
      <c r="K832" s="41"/>
      <c r="L832" s="41"/>
      <c r="M832" s="41"/>
      <c r="N832" s="41"/>
      <c r="O832" s="41"/>
      <c r="P832" s="41"/>
      <c r="Q832" s="41"/>
      <c r="R832" s="41"/>
      <c r="S832" s="41"/>
      <c r="T832" s="41"/>
      <c r="U832" s="41"/>
      <c r="V832" s="41"/>
      <c r="W832" s="41"/>
      <c r="X832" s="41"/>
      <c r="Y832" s="41"/>
      <c r="Z832" s="41"/>
    </row>
    <row r="833">
      <c r="A833" s="41"/>
      <c r="B833" s="41"/>
      <c r="C833" s="41"/>
      <c r="D833" s="41"/>
      <c r="E833" s="41"/>
      <c r="F833" s="39"/>
      <c r="G833" s="39"/>
      <c r="H833" s="39"/>
      <c r="I833" s="41"/>
      <c r="J833" s="41"/>
      <c r="K833" s="41"/>
      <c r="L833" s="41"/>
      <c r="M833" s="41"/>
      <c r="N833" s="41"/>
      <c r="O833" s="41"/>
      <c r="P833" s="41"/>
      <c r="Q833" s="41"/>
      <c r="R833" s="41"/>
      <c r="S833" s="41"/>
      <c r="T833" s="41"/>
      <c r="U833" s="41"/>
      <c r="V833" s="41"/>
      <c r="W833" s="41"/>
      <c r="X833" s="41"/>
      <c r="Y833" s="41"/>
      <c r="Z833" s="41"/>
    </row>
    <row r="834">
      <c r="A834" s="41"/>
      <c r="B834" s="41"/>
      <c r="C834" s="41"/>
      <c r="D834" s="41"/>
      <c r="E834" s="41"/>
      <c r="F834" s="39"/>
      <c r="G834" s="39"/>
      <c r="H834" s="39"/>
      <c r="I834" s="41"/>
      <c r="J834" s="41"/>
      <c r="K834" s="41"/>
      <c r="L834" s="41"/>
      <c r="M834" s="41"/>
      <c r="N834" s="41"/>
      <c r="O834" s="41"/>
      <c r="P834" s="41"/>
      <c r="Q834" s="41"/>
      <c r="R834" s="41"/>
      <c r="S834" s="41"/>
      <c r="T834" s="41"/>
      <c r="U834" s="41"/>
      <c r="V834" s="41"/>
      <c r="W834" s="41"/>
      <c r="X834" s="41"/>
      <c r="Y834" s="41"/>
      <c r="Z834" s="41"/>
    </row>
    <row r="835">
      <c r="A835" s="41"/>
      <c r="B835" s="41"/>
      <c r="C835" s="41"/>
      <c r="D835" s="41"/>
      <c r="E835" s="41"/>
      <c r="F835" s="39"/>
      <c r="G835" s="39"/>
      <c r="H835" s="39"/>
      <c r="I835" s="41"/>
      <c r="J835" s="41"/>
      <c r="K835" s="41"/>
      <c r="L835" s="41"/>
      <c r="M835" s="41"/>
      <c r="N835" s="41"/>
      <c r="O835" s="41"/>
      <c r="P835" s="41"/>
      <c r="Q835" s="41"/>
      <c r="R835" s="41"/>
      <c r="S835" s="41"/>
      <c r="T835" s="41"/>
      <c r="U835" s="41"/>
      <c r="V835" s="41"/>
      <c r="W835" s="41"/>
      <c r="X835" s="41"/>
      <c r="Y835" s="41"/>
      <c r="Z835" s="41"/>
    </row>
    <row r="836">
      <c r="A836" s="41"/>
      <c r="B836" s="41"/>
      <c r="C836" s="41"/>
      <c r="D836" s="41"/>
      <c r="E836" s="41"/>
      <c r="F836" s="39"/>
      <c r="G836" s="39"/>
      <c r="H836" s="39"/>
      <c r="I836" s="41"/>
      <c r="J836" s="41"/>
      <c r="K836" s="41"/>
      <c r="L836" s="41"/>
      <c r="M836" s="41"/>
      <c r="N836" s="41"/>
      <c r="O836" s="41"/>
      <c r="P836" s="41"/>
      <c r="Q836" s="41"/>
      <c r="R836" s="41"/>
      <c r="S836" s="41"/>
      <c r="T836" s="41"/>
      <c r="U836" s="41"/>
      <c r="V836" s="41"/>
      <c r="W836" s="41"/>
      <c r="X836" s="41"/>
      <c r="Y836" s="41"/>
      <c r="Z836" s="41"/>
    </row>
    <row r="837">
      <c r="A837" s="41"/>
      <c r="B837" s="41"/>
      <c r="C837" s="41"/>
      <c r="D837" s="41"/>
      <c r="E837" s="41"/>
      <c r="F837" s="39"/>
      <c r="G837" s="39"/>
      <c r="H837" s="39"/>
      <c r="I837" s="41"/>
      <c r="J837" s="41"/>
      <c r="K837" s="41"/>
      <c r="L837" s="41"/>
      <c r="M837" s="41"/>
      <c r="N837" s="41"/>
      <c r="O837" s="41"/>
      <c r="P837" s="41"/>
      <c r="Q837" s="41"/>
      <c r="R837" s="41"/>
      <c r="S837" s="41"/>
      <c r="T837" s="41"/>
      <c r="U837" s="41"/>
      <c r="V837" s="41"/>
      <c r="W837" s="41"/>
      <c r="X837" s="41"/>
      <c r="Y837" s="41"/>
      <c r="Z837" s="41"/>
    </row>
    <row r="838">
      <c r="A838" s="41"/>
      <c r="B838" s="41"/>
      <c r="C838" s="41"/>
      <c r="D838" s="41"/>
      <c r="E838" s="41"/>
      <c r="F838" s="39"/>
      <c r="G838" s="39"/>
      <c r="H838" s="39"/>
      <c r="I838" s="41"/>
      <c r="J838" s="41"/>
      <c r="K838" s="41"/>
      <c r="L838" s="41"/>
      <c r="M838" s="41"/>
      <c r="N838" s="41"/>
      <c r="O838" s="41"/>
      <c r="P838" s="41"/>
      <c r="Q838" s="41"/>
      <c r="R838" s="41"/>
      <c r="S838" s="41"/>
      <c r="T838" s="41"/>
      <c r="U838" s="41"/>
      <c r="V838" s="41"/>
      <c r="W838" s="41"/>
      <c r="X838" s="41"/>
      <c r="Y838" s="41"/>
      <c r="Z838" s="41"/>
    </row>
    <row r="839">
      <c r="A839" s="41"/>
      <c r="B839" s="41"/>
      <c r="C839" s="41"/>
      <c r="D839" s="41"/>
      <c r="E839" s="41"/>
      <c r="F839" s="39"/>
      <c r="G839" s="39"/>
      <c r="H839" s="39"/>
      <c r="I839" s="41"/>
      <c r="J839" s="41"/>
      <c r="K839" s="41"/>
      <c r="L839" s="41"/>
      <c r="M839" s="41"/>
      <c r="N839" s="41"/>
      <c r="O839" s="41"/>
      <c r="P839" s="41"/>
      <c r="Q839" s="41"/>
      <c r="R839" s="41"/>
      <c r="S839" s="41"/>
      <c r="T839" s="41"/>
      <c r="U839" s="41"/>
      <c r="V839" s="41"/>
      <c r="W839" s="41"/>
      <c r="X839" s="41"/>
      <c r="Y839" s="41"/>
      <c r="Z839" s="41"/>
    </row>
    <row r="840">
      <c r="A840" s="41"/>
      <c r="B840" s="41"/>
      <c r="C840" s="41"/>
      <c r="D840" s="41"/>
      <c r="E840" s="41"/>
      <c r="F840" s="39"/>
      <c r="G840" s="39"/>
      <c r="H840" s="39"/>
      <c r="I840" s="41"/>
      <c r="J840" s="41"/>
      <c r="K840" s="41"/>
      <c r="L840" s="41"/>
      <c r="M840" s="41"/>
      <c r="N840" s="41"/>
      <c r="O840" s="41"/>
      <c r="P840" s="41"/>
      <c r="Q840" s="41"/>
      <c r="R840" s="41"/>
      <c r="S840" s="41"/>
      <c r="T840" s="41"/>
      <c r="U840" s="41"/>
      <c r="V840" s="41"/>
      <c r="W840" s="41"/>
      <c r="X840" s="41"/>
      <c r="Y840" s="41"/>
      <c r="Z840" s="41"/>
    </row>
    <row r="841">
      <c r="A841" s="41"/>
      <c r="B841" s="41"/>
      <c r="C841" s="41"/>
      <c r="D841" s="41"/>
      <c r="E841" s="41"/>
      <c r="F841" s="39"/>
      <c r="G841" s="39"/>
      <c r="H841" s="39"/>
      <c r="I841" s="41"/>
      <c r="J841" s="41"/>
      <c r="K841" s="41"/>
      <c r="L841" s="41"/>
      <c r="M841" s="41"/>
      <c r="N841" s="41"/>
      <c r="O841" s="41"/>
      <c r="P841" s="41"/>
      <c r="Q841" s="41"/>
      <c r="R841" s="41"/>
      <c r="S841" s="41"/>
      <c r="T841" s="41"/>
      <c r="U841" s="41"/>
      <c r="V841" s="41"/>
      <c r="W841" s="41"/>
      <c r="X841" s="41"/>
      <c r="Y841" s="41"/>
      <c r="Z841" s="41"/>
    </row>
    <row r="842">
      <c r="A842" s="41"/>
      <c r="B842" s="41"/>
      <c r="C842" s="41"/>
      <c r="D842" s="41"/>
      <c r="E842" s="41"/>
      <c r="F842" s="39"/>
      <c r="G842" s="39"/>
      <c r="H842" s="39"/>
      <c r="I842" s="41"/>
      <c r="J842" s="41"/>
      <c r="K842" s="41"/>
      <c r="L842" s="41"/>
      <c r="M842" s="41"/>
      <c r="N842" s="41"/>
      <c r="O842" s="41"/>
      <c r="P842" s="41"/>
      <c r="Q842" s="41"/>
      <c r="R842" s="41"/>
      <c r="S842" s="41"/>
      <c r="T842" s="41"/>
      <c r="U842" s="41"/>
      <c r="V842" s="41"/>
      <c r="W842" s="41"/>
      <c r="X842" s="41"/>
      <c r="Y842" s="41"/>
      <c r="Z842" s="41"/>
    </row>
    <row r="843">
      <c r="A843" s="41"/>
      <c r="B843" s="41"/>
      <c r="C843" s="41"/>
      <c r="D843" s="41"/>
      <c r="E843" s="41"/>
      <c r="F843" s="39"/>
      <c r="G843" s="39"/>
      <c r="H843" s="39"/>
      <c r="I843" s="41"/>
      <c r="J843" s="41"/>
      <c r="K843" s="41"/>
      <c r="L843" s="41"/>
      <c r="M843" s="41"/>
      <c r="N843" s="41"/>
      <c r="O843" s="41"/>
      <c r="P843" s="41"/>
      <c r="Q843" s="41"/>
      <c r="R843" s="41"/>
      <c r="S843" s="41"/>
      <c r="T843" s="41"/>
      <c r="U843" s="41"/>
      <c r="V843" s="41"/>
      <c r="W843" s="41"/>
      <c r="X843" s="41"/>
      <c r="Y843" s="41"/>
      <c r="Z843" s="41"/>
    </row>
    <row r="844">
      <c r="A844" s="41"/>
      <c r="B844" s="41"/>
      <c r="C844" s="41"/>
      <c r="D844" s="41"/>
      <c r="E844" s="41"/>
      <c r="F844" s="39"/>
      <c r="G844" s="39"/>
      <c r="H844" s="39"/>
      <c r="I844" s="41"/>
      <c r="J844" s="41"/>
      <c r="K844" s="41"/>
      <c r="L844" s="41"/>
      <c r="M844" s="41"/>
      <c r="N844" s="41"/>
      <c r="O844" s="41"/>
      <c r="P844" s="41"/>
      <c r="Q844" s="41"/>
      <c r="R844" s="41"/>
      <c r="S844" s="41"/>
      <c r="T844" s="41"/>
      <c r="U844" s="41"/>
      <c r="V844" s="41"/>
      <c r="W844" s="41"/>
      <c r="X844" s="41"/>
      <c r="Y844" s="41"/>
      <c r="Z844" s="41"/>
    </row>
    <row r="845">
      <c r="A845" s="41"/>
      <c r="B845" s="41"/>
      <c r="C845" s="41"/>
      <c r="D845" s="41"/>
      <c r="E845" s="41"/>
      <c r="F845" s="39"/>
      <c r="G845" s="39"/>
      <c r="H845" s="39"/>
      <c r="I845" s="41"/>
      <c r="J845" s="41"/>
      <c r="K845" s="41"/>
      <c r="L845" s="41"/>
      <c r="M845" s="41"/>
      <c r="N845" s="41"/>
      <c r="O845" s="41"/>
      <c r="P845" s="41"/>
      <c r="Q845" s="41"/>
      <c r="R845" s="41"/>
      <c r="S845" s="41"/>
      <c r="T845" s="41"/>
      <c r="U845" s="41"/>
      <c r="V845" s="41"/>
      <c r="W845" s="41"/>
      <c r="X845" s="41"/>
      <c r="Y845" s="41"/>
      <c r="Z845" s="41"/>
    </row>
    <row r="846">
      <c r="A846" s="41"/>
      <c r="B846" s="41"/>
      <c r="C846" s="41"/>
      <c r="D846" s="41"/>
      <c r="E846" s="41"/>
      <c r="F846" s="39"/>
      <c r="G846" s="39"/>
      <c r="H846" s="39"/>
      <c r="I846" s="41"/>
      <c r="J846" s="41"/>
      <c r="K846" s="41"/>
      <c r="L846" s="41"/>
      <c r="M846" s="41"/>
      <c r="N846" s="41"/>
      <c r="O846" s="41"/>
      <c r="P846" s="41"/>
      <c r="Q846" s="41"/>
      <c r="R846" s="41"/>
      <c r="S846" s="41"/>
      <c r="T846" s="41"/>
      <c r="U846" s="41"/>
      <c r="V846" s="41"/>
      <c r="W846" s="41"/>
      <c r="X846" s="41"/>
      <c r="Y846" s="41"/>
      <c r="Z846" s="41"/>
    </row>
    <row r="847">
      <c r="A847" s="41"/>
      <c r="B847" s="41"/>
      <c r="C847" s="41"/>
      <c r="D847" s="41"/>
      <c r="E847" s="41"/>
      <c r="F847" s="39"/>
      <c r="G847" s="39"/>
      <c r="H847" s="39"/>
      <c r="I847" s="41"/>
      <c r="J847" s="41"/>
      <c r="K847" s="41"/>
      <c r="L847" s="41"/>
      <c r="M847" s="41"/>
      <c r="N847" s="41"/>
      <c r="O847" s="41"/>
      <c r="P847" s="41"/>
      <c r="Q847" s="41"/>
      <c r="R847" s="41"/>
      <c r="S847" s="41"/>
      <c r="T847" s="41"/>
      <c r="U847" s="41"/>
      <c r="V847" s="41"/>
      <c r="W847" s="41"/>
      <c r="X847" s="41"/>
      <c r="Y847" s="41"/>
      <c r="Z847" s="41"/>
    </row>
    <row r="848">
      <c r="A848" s="41"/>
      <c r="B848" s="41"/>
      <c r="C848" s="41"/>
      <c r="D848" s="41"/>
      <c r="E848" s="41"/>
      <c r="F848" s="39"/>
      <c r="G848" s="39"/>
      <c r="H848" s="39"/>
      <c r="I848" s="41"/>
      <c r="J848" s="41"/>
      <c r="K848" s="41"/>
      <c r="L848" s="41"/>
      <c r="M848" s="41"/>
      <c r="N848" s="41"/>
      <c r="O848" s="41"/>
      <c r="P848" s="41"/>
      <c r="Q848" s="41"/>
      <c r="R848" s="41"/>
      <c r="S848" s="41"/>
      <c r="T848" s="41"/>
      <c r="U848" s="41"/>
      <c r="V848" s="41"/>
      <c r="W848" s="41"/>
      <c r="X848" s="41"/>
      <c r="Y848" s="41"/>
      <c r="Z848" s="41"/>
    </row>
    <row r="849">
      <c r="A849" s="41"/>
      <c r="B849" s="41"/>
      <c r="C849" s="41"/>
      <c r="D849" s="41"/>
      <c r="E849" s="41"/>
      <c r="F849" s="39"/>
      <c r="G849" s="39"/>
      <c r="H849" s="39"/>
      <c r="I849" s="41"/>
      <c r="J849" s="41"/>
      <c r="K849" s="41"/>
      <c r="L849" s="41"/>
      <c r="M849" s="41"/>
      <c r="N849" s="41"/>
      <c r="O849" s="41"/>
      <c r="P849" s="41"/>
      <c r="Q849" s="41"/>
      <c r="R849" s="41"/>
      <c r="S849" s="41"/>
      <c r="T849" s="41"/>
      <c r="U849" s="41"/>
      <c r="V849" s="41"/>
      <c r="W849" s="41"/>
      <c r="X849" s="41"/>
      <c r="Y849" s="41"/>
      <c r="Z849" s="41"/>
    </row>
    <row r="850">
      <c r="A850" s="41"/>
      <c r="B850" s="41"/>
      <c r="C850" s="41"/>
      <c r="D850" s="41"/>
      <c r="E850" s="41"/>
      <c r="F850" s="39"/>
      <c r="G850" s="39"/>
      <c r="H850" s="39"/>
      <c r="I850" s="41"/>
      <c r="J850" s="41"/>
      <c r="K850" s="41"/>
      <c r="L850" s="41"/>
      <c r="M850" s="41"/>
      <c r="N850" s="41"/>
      <c r="O850" s="41"/>
      <c r="P850" s="41"/>
      <c r="Q850" s="41"/>
      <c r="R850" s="41"/>
      <c r="S850" s="41"/>
      <c r="T850" s="41"/>
      <c r="U850" s="41"/>
      <c r="V850" s="41"/>
      <c r="W850" s="41"/>
      <c r="X850" s="41"/>
      <c r="Y850" s="41"/>
      <c r="Z850" s="41"/>
    </row>
    <row r="851">
      <c r="A851" s="41"/>
      <c r="B851" s="41"/>
      <c r="C851" s="41"/>
      <c r="D851" s="41"/>
      <c r="E851" s="41"/>
      <c r="F851" s="39"/>
      <c r="G851" s="39"/>
      <c r="H851" s="39"/>
      <c r="I851" s="41"/>
      <c r="J851" s="41"/>
      <c r="K851" s="41"/>
      <c r="L851" s="41"/>
      <c r="M851" s="41"/>
      <c r="N851" s="41"/>
      <c r="O851" s="41"/>
      <c r="P851" s="41"/>
      <c r="Q851" s="41"/>
      <c r="R851" s="41"/>
      <c r="S851" s="41"/>
      <c r="T851" s="41"/>
      <c r="U851" s="41"/>
      <c r="V851" s="41"/>
      <c r="W851" s="41"/>
      <c r="X851" s="41"/>
      <c r="Y851" s="41"/>
      <c r="Z851" s="41"/>
    </row>
    <row r="852">
      <c r="A852" s="41"/>
      <c r="B852" s="41"/>
      <c r="C852" s="41"/>
      <c r="D852" s="41"/>
      <c r="E852" s="41"/>
      <c r="F852" s="39"/>
      <c r="G852" s="39"/>
      <c r="H852" s="39"/>
      <c r="I852" s="41"/>
      <c r="J852" s="41"/>
      <c r="K852" s="41"/>
      <c r="L852" s="41"/>
      <c r="M852" s="41"/>
      <c r="N852" s="41"/>
      <c r="O852" s="41"/>
      <c r="P852" s="41"/>
      <c r="Q852" s="41"/>
      <c r="R852" s="41"/>
      <c r="S852" s="41"/>
      <c r="T852" s="41"/>
      <c r="U852" s="41"/>
      <c r="V852" s="41"/>
      <c r="W852" s="41"/>
      <c r="X852" s="41"/>
      <c r="Y852" s="41"/>
      <c r="Z852" s="41"/>
    </row>
    <row r="853">
      <c r="A853" s="41"/>
      <c r="B853" s="41"/>
      <c r="C853" s="41"/>
      <c r="D853" s="41"/>
      <c r="E853" s="41"/>
      <c r="F853" s="39"/>
      <c r="G853" s="39"/>
      <c r="H853" s="39"/>
      <c r="I853" s="41"/>
      <c r="J853" s="41"/>
      <c r="K853" s="41"/>
      <c r="L853" s="41"/>
      <c r="M853" s="41"/>
      <c r="N853" s="41"/>
      <c r="O853" s="41"/>
      <c r="P853" s="41"/>
      <c r="Q853" s="41"/>
      <c r="R853" s="41"/>
      <c r="S853" s="41"/>
      <c r="T853" s="41"/>
      <c r="U853" s="41"/>
      <c r="V853" s="41"/>
      <c r="W853" s="41"/>
      <c r="X853" s="41"/>
      <c r="Y853" s="41"/>
      <c r="Z853" s="41"/>
    </row>
    <row r="854">
      <c r="A854" s="41"/>
      <c r="B854" s="41"/>
      <c r="C854" s="41"/>
      <c r="D854" s="41"/>
      <c r="E854" s="41"/>
      <c r="F854" s="39"/>
      <c r="G854" s="39"/>
      <c r="H854" s="39"/>
      <c r="I854" s="41"/>
      <c r="J854" s="41"/>
      <c r="K854" s="41"/>
      <c r="L854" s="41"/>
      <c r="M854" s="41"/>
      <c r="N854" s="41"/>
      <c r="O854" s="41"/>
      <c r="P854" s="41"/>
      <c r="Q854" s="41"/>
      <c r="R854" s="41"/>
      <c r="S854" s="41"/>
      <c r="T854" s="41"/>
      <c r="U854" s="41"/>
      <c r="V854" s="41"/>
      <c r="W854" s="41"/>
      <c r="X854" s="41"/>
      <c r="Y854" s="41"/>
      <c r="Z854" s="41"/>
    </row>
    <row r="855">
      <c r="A855" s="41"/>
      <c r="B855" s="41"/>
      <c r="C855" s="41"/>
      <c r="D855" s="41"/>
      <c r="E855" s="41"/>
      <c r="F855" s="39"/>
      <c r="G855" s="39"/>
      <c r="H855" s="39"/>
      <c r="I855" s="41"/>
      <c r="J855" s="41"/>
      <c r="K855" s="41"/>
      <c r="L855" s="41"/>
      <c r="M855" s="41"/>
      <c r="N855" s="41"/>
      <c r="O855" s="41"/>
      <c r="P855" s="41"/>
      <c r="Q855" s="41"/>
      <c r="R855" s="41"/>
      <c r="S855" s="41"/>
      <c r="T855" s="41"/>
      <c r="U855" s="41"/>
      <c r="V855" s="41"/>
      <c r="W855" s="41"/>
      <c r="X855" s="41"/>
      <c r="Y855" s="41"/>
      <c r="Z855" s="41"/>
    </row>
    <row r="856">
      <c r="A856" s="41"/>
      <c r="B856" s="41"/>
      <c r="C856" s="41"/>
      <c r="D856" s="41"/>
      <c r="E856" s="41"/>
      <c r="F856" s="39"/>
      <c r="G856" s="39"/>
      <c r="H856" s="39"/>
      <c r="I856" s="41"/>
      <c r="J856" s="41"/>
      <c r="K856" s="41"/>
      <c r="L856" s="41"/>
      <c r="M856" s="41"/>
      <c r="N856" s="41"/>
      <c r="O856" s="41"/>
      <c r="P856" s="41"/>
      <c r="Q856" s="41"/>
      <c r="R856" s="41"/>
      <c r="S856" s="41"/>
      <c r="T856" s="41"/>
      <c r="U856" s="41"/>
      <c r="V856" s="41"/>
      <c r="W856" s="41"/>
      <c r="X856" s="41"/>
      <c r="Y856" s="41"/>
      <c r="Z856" s="41"/>
    </row>
    <row r="857">
      <c r="A857" s="41"/>
      <c r="B857" s="41"/>
      <c r="C857" s="41"/>
      <c r="D857" s="41"/>
      <c r="E857" s="41"/>
      <c r="F857" s="39"/>
      <c r="G857" s="39"/>
      <c r="H857" s="39"/>
      <c r="I857" s="41"/>
      <c r="J857" s="41"/>
      <c r="K857" s="41"/>
      <c r="L857" s="41"/>
      <c r="M857" s="41"/>
      <c r="N857" s="41"/>
      <c r="O857" s="41"/>
      <c r="P857" s="41"/>
      <c r="Q857" s="41"/>
      <c r="R857" s="41"/>
      <c r="S857" s="41"/>
      <c r="T857" s="41"/>
      <c r="U857" s="41"/>
      <c r="V857" s="41"/>
      <c r="W857" s="41"/>
      <c r="X857" s="41"/>
      <c r="Y857" s="41"/>
      <c r="Z857" s="41"/>
    </row>
    <row r="858">
      <c r="A858" s="41"/>
      <c r="B858" s="41"/>
      <c r="C858" s="41"/>
      <c r="D858" s="41"/>
      <c r="E858" s="41"/>
      <c r="F858" s="39"/>
      <c r="G858" s="39"/>
      <c r="H858" s="39"/>
      <c r="I858" s="41"/>
      <c r="J858" s="41"/>
      <c r="K858" s="41"/>
      <c r="L858" s="41"/>
      <c r="M858" s="41"/>
      <c r="N858" s="41"/>
      <c r="O858" s="41"/>
      <c r="P858" s="41"/>
      <c r="Q858" s="41"/>
      <c r="R858" s="41"/>
      <c r="S858" s="41"/>
      <c r="T858" s="41"/>
      <c r="U858" s="41"/>
      <c r="V858" s="41"/>
      <c r="W858" s="41"/>
      <c r="X858" s="41"/>
      <c r="Y858" s="41"/>
      <c r="Z858" s="41"/>
    </row>
    <row r="859">
      <c r="A859" s="41"/>
      <c r="B859" s="41"/>
      <c r="C859" s="41"/>
      <c r="D859" s="41"/>
      <c r="E859" s="41"/>
      <c r="F859" s="39"/>
      <c r="G859" s="39"/>
      <c r="H859" s="39"/>
      <c r="I859" s="41"/>
      <c r="J859" s="41"/>
      <c r="K859" s="41"/>
      <c r="L859" s="41"/>
      <c r="M859" s="41"/>
      <c r="N859" s="41"/>
      <c r="O859" s="41"/>
      <c r="P859" s="41"/>
      <c r="Q859" s="41"/>
      <c r="R859" s="41"/>
      <c r="S859" s="41"/>
      <c r="T859" s="41"/>
      <c r="U859" s="41"/>
      <c r="V859" s="41"/>
      <c r="W859" s="41"/>
      <c r="X859" s="41"/>
      <c r="Y859" s="41"/>
      <c r="Z859" s="41"/>
    </row>
    <row r="860">
      <c r="A860" s="41"/>
      <c r="B860" s="41"/>
      <c r="C860" s="41"/>
      <c r="D860" s="41"/>
      <c r="E860" s="41"/>
      <c r="F860" s="39"/>
      <c r="G860" s="39"/>
      <c r="H860" s="39"/>
      <c r="I860" s="41"/>
      <c r="J860" s="41"/>
      <c r="K860" s="41"/>
      <c r="L860" s="41"/>
      <c r="M860" s="41"/>
      <c r="N860" s="41"/>
      <c r="O860" s="41"/>
      <c r="P860" s="41"/>
      <c r="Q860" s="41"/>
      <c r="R860" s="41"/>
      <c r="S860" s="41"/>
      <c r="T860" s="41"/>
      <c r="U860" s="41"/>
      <c r="V860" s="41"/>
      <c r="W860" s="41"/>
      <c r="X860" s="41"/>
      <c r="Y860" s="41"/>
      <c r="Z860" s="41"/>
    </row>
    <row r="861">
      <c r="A861" s="41"/>
      <c r="B861" s="41"/>
      <c r="C861" s="41"/>
      <c r="D861" s="41"/>
      <c r="E861" s="41"/>
      <c r="F861" s="39"/>
      <c r="G861" s="39"/>
      <c r="H861" s="39"/>
      <c r="I861" s="41"/>
      <c r="J861" s="41"/>
      <c r="K861" s="41"/>
      <c r="L861" s="41"/>
      <c r="M861" s="41"/>
      <c r="N861" s="41"/>
      <c r="O861" s="41"/>
      <c r="P861" s="41"/>
      <c r="Q861" s="41"/>
      <c r="R861" s="41"/>
      <c r="S861" s="41"/>
      <c r="T861" s="41"/>
      <c r="U861" s="41"/>
      <c r="V861" s="41"/>
      <c r="W861" s="41"/>
      <c r="X861" s="41"/>
      <c r="Y861" s="41"/>
      <c r="Z861" s="41"/>
    </row>
    <row r="862">
      <c r="A862" s="41"/>
      <c r="B862" s="41"/>
      <c r="C862" s="41"/>
      <c r="D862" s="41"/>
      <c r="E862" s="41"/>
      <c r="F862" s="39"/>
      <c r="G862" s="39"/>
      <c r="H862" s="39"/>
      <c r="I862" s="41"/>
      <c r="J862" s="41"/>
      <c r="K862" s="41"/>
      <c r="L862" s="41"/>
      <c r="M862" s="41"/>
      <c r="N862" s="41"/>
      <c r="O862" s="41"/>
      <c r="P862" s="41"/>
      <c r="Q862" s="41"/>
      <c r="R862" s="41"/>
      <c r="S862" s="41"/>
      <c r="T862" s="41"/>
      <c r="U862" s="41"/>
      <c r="V862" s="41"/>
      <c r="W862" s="41"/>
      <c r="X862" s="41"/>
      <c r="Y862" s="41"/>
      <c r="Z862" s="41"/>
    </row>
    <row r="863">
      <c r="A863" s="41"/>
      <c r="B863" s="41"/>
      <c r="C863" s="41"/>
      <c r="D863" s="41"/>
      <c r="E863" s="41"/>
      <c r="F863" s="39"/>
      <c r="G863" s="39"/>
      <c r="H863" s="39"/>
      <c r="I863" s="41"/>
      <c r="J863" s="41"/>
      <c r="K863" s="41"/>
      <c r="L863" s="41"/>
      <c r="M863" s="41"/>
      <c r="N863" s="41"/>
      <c r="O863" s="41"/>
      <c r="P863" s="41"/>
      <c r="Q863" s="41"/>
      <c r="R863" s="41"/>
      <c r="S863" s="41"/>
      <c r="T863" s="41"/>
      <c r="U863" s="41"/>
      <c r="V863" s="41"/>
      <c r="W863" s="41"/>
      <c r="X863" s="41"/>
      <c r="Y863" s="41"/>
      <c r="Z863" s="41"/>
    </row>
    <row r="864">
      <c r="A864" s="41"/>
      <c r="B864" s="41"/>
      <c r="C864" s="41"/>
      <c r="D864" s="41"/>
      <c r="E864" s="41"/>
      <c r="F864" s="39"/>
      <c r="G864" s="39"/>
      <c r="H864" s="39"/>
      <c r="I864" s="41"/>
      <c r="J864" s="41"/>
      <c r="K864" s="41"/>
      <c r="L864" s="41"/>
      <c r="M864" s="41"/>
      <c r="N864" s="41"/>
      <c r="O864" s="41"/>
      <c r="P864" s="41"/>
      <c r="Q864" s="41"/>
      <c r="R864" s="41"/>
      <c r="S864" s="41"/>
      <c r="T864" s="41"/>
      <c r="U864" s="41"/>
      <c r="V864" s="41"/>
      <c r="W864" s="41"/>
      <c r="X864" s="41"/>
      <c r="Y864" s="41"/>
      <c r="Z864" s="41"/>
    </row>
    <row r="865">
      <c r="A865" s="41"/>
      <c r="B865" s="41"/>
      <c r="C865" s="41"/>
      <c r="D865" s="41"/>
      <c r="E865" s="41"/>
      <c r="F865" s="39"/>
      <c r="G865" s="39"/>
      <c r="H865" s="39"/>
      <c r="I865" s="41"/>
      <c r="J865" s="41"/>
      <c r="K865" s="41"/>
      <c r="L865" s="41"/>
      <c r="M865" s="41"/>
      <c r="N865" s="41"/>
      <c r="O865" s="41"/>
      <c r="P865" s="41"/>
      <c r="Q865" s="41"/>
      <c r="R865" s="41"/>
      <c r="S865" s="41"/>
      <c r="T865" s="41"/>
      <c r="U865" s="41"/>
      <c r="V865" s="41"/>
      <c r="W865" s="41"/>
      <c r="X865" s="41"/>
      <c r="Y865" s="41"/>
      <c r="Z865" s="41"/>
    </row>
    <row r="866">
      <c r="A866" s="41"/>
      <c r="B866" s="41"/>
      <c r="C866" s="41"/>
      <c r="D866" s="41"/>
      <c r="E866" s="41"/>
      <c r="F866" s="39"/>
      <c r="G866" s="39"/>
      <c r="H866" s="39"/>
      <c r="I866" s="41"/>
      <c r="J866" s="41"/>
      <c r="K866" s="41"/>
      <c r="L866" s="41"/>
      <c r="M866" s="41"/>
      <c r="N866" s="41"/>
      <c r="O866" s="41"/>
      <c r="P866" s="41"/>
      <c r="Q866" s="41"/>
      <c r="R866" s="41"/>
      <c r="S866" s="41"/>
      <c r="T866" s="41"/>
      <c r="U866" s="41"/>
      <c r="V866" s="41"/>
      <c r="W866" s="41"/>
      <c r="X866" s="41"/>
      <c r="Y866" s="41"/>
      <c r="Z866" s="41"/>
    </row>
    <row r="867">
      <c r="A867" s="41"/>
      <c r="B867" s="41"/>
      <c r="C867" s="41"/>
      <c r="D867" s="41"/>
      <c r="E867" s="41"/>
      <c r="F867" s="39"/>
      <c r="G867" s="39"/>
      <c r="H867" s="39"/>
      <c r="I867" s="41"/>
      <c r="J867" s="41"/>
      <c r="K867" s="41"/>
      <c r="L867" s="41"/>
      <c r="M867" s="41"/>
      <c r="N867" s="41"/>
      <c r="O867" s="41"/>
      <c r="P867" s="41"/>
      <c r="Q867" s="41"/>
      <c r="R867" s="41"/>
      <c r="S867" s="41"/>
      <c r="T867" s="41"/>
      <c r="U867" s="41"/>
      <c r="V867" s="41"/>
      <c r="W867" s="41"/>
      <c r="X867" s="41"/>
      <c r="Y867" s="41"/>
      <c r="Z867" s="41"/>
    </row>
    <row r="868">
      <c r="A868" s="41"/>
      <c r="B868" s="41"/>
      <c r="C868" s="41"/>
      <c r="D868" s="41"/>
      <c r="E868" s="41"/>
      <c r="F868" s="39"/>
      <c r="G868" s="39"/>
      <c r="H868" s="39"/>
      <c r="I868" s="41"/>
      <c r="J868" s="41"/>
      <c r="K868" s="41"/>
      <c r="L868" s="41"/>
      <c r="M868" s="41"/>
      <c r="N868" s="41"/>
      <c r="O868" s="41"/>
      <c r="P868" s="41"/>
      <c r="Q868" s="41"/>
      <c r="R868" s="41"/>
      <c r="S868" s="41"/>
      <c r="T868" s="41"/>
      <c r="U868" s="41"/>
      <c r="V868" s="41"/>
      <c r="W868" s="41"/>
      <c r="X868" s="41"/>
      <c r="Y868" s="41"/>
      <c r="Z868" s="41"/>
    </row>
    <row r="869">
      <c r="A869" s="41"/>
      <c r="B869" s="41"/>
      <c r="C869" s="41"/>
      <c r="D869" s="41"/>
      <c r="E869" s="41"/>
      <c r="F869" s="39"/>
      <c r="G869" s="39"/>
      <c r="H869" s="39"/>
      <c r="I869" s="41"/>
      <c r="J869" s="41"/>
      <c r="K869" s="41"/>
      <c r="L869" s="41"/>
      <c r="M869" s="41"/>
      <c r="N869" s="41"/>
      <c r="O869" s="41"/>
      <c r="P869" s="41"/>
      <c r="Q869" s="41"/>
      <c r="R869" s="41"/>
      <c r="S869" s="41"/>
      <c r="T869" s="41"/>
      <c r="U869" s="41"/>
      <c r="V869" s="41"/>
      <c r="W869" s="41"/>
      <c r="X869" s="41"/>
      <c r="Y869" s="41"/>
      <c r="Z869" s="41"/>
    </row>
    <row r="870">
      <c r="A870" s="41"/>
      <c r="B870" s="41"/>
      <c r="C870" s="41"/>
      <c r="D870" s="41"/>
      <c r="E870" s="41"/>
      <c r="F870" s="39"/>
      <c r="G870" s="39"/>
      <c r="H870" s="39"/>
      <c r="I870" s="41"/>
      <c r="J870" s="41"/>
      <c r="K870" s="41"/>
      <c r="L870" s="41"/>
      <c r="M870" s="41"/>
      <c r="N870" s="41"/>
      <c r="O870" s="41"/>
      <c r="P870" s="41"/>
      <c r="Q870" s="41"/>
      <c r="R870" s="41"/>
      <c r="S870" s="41"/>
      <c r="T870" s="41"/>
      <c r="U870" s="41"/>
      <c r="V870" s="41"/>
      <c r="W870" s="41"/>
      <c r="X870" s="41"/>
      <c r="Y870" s="41"/>
      <c r="Z870" s="41"/>
    </row>
    <row r="871">
      <c r="A871" s="41"/>
      <c r="B871" s="41"/>
      <c r="C871" s="41"/>
      <c r="D871" s="41"/>
      <c r="E871" s="41"/>
      <c r="F871" s="39"/>
      <c r="G871" s="39"/>
      <c r="H871" s="39"/>
      <c r="I871" s="41"/>
      <c r="J871" s="41"/>
      <c r="K871" s="41"/>
      <c r="L871" s="41"/>
      <c r="M871" s="41"/>
      <c r="N871" s="41"/>
      <c r="O871" s="41"/>
      <c r="P871" s="41"/>
      <c r="Q871" s="41"/>
      <c r="R871" s="41"/>
      <c r="S871" s="41"/>
      <c r="T871" s="41"/>
      <c r="U871" s="41"/>
      <c r="V871" s="41"/>
      <c r="W871" s="41"/>
      <c r="X871" s="41"/>
      <c r="Y871" s="41"/>
      <c r="Z871" s="41"/>
    </row>
    <row r="872">
      <c r="A872" s="41"/>
      <c r="B872" s="41"/>
      <c r="C872" s="41"/>
      <c r="D872" s="41"/>
      <c r="E872" s="41"/>
      <c r="F872" s="39"/>
      <c r="G872" s="39"/>
      <c r="H872" s="39"/>
      <c r="I872" s="41"/>
      <c r="J872" s="41"/>
      <c r="K872" s="41"/>
      <c r="L872" s="41"/>
      <c r="M872" s="41"/>
      <c r="N872" s="41"/>
      <c r="O872" s="41"/>
      <c r="P872" s="41"/>
      <c r="Q872" s="41"/>
      <c r="R872" s="41"/>
      <c r="S872" s="41"/>
      <c r="T872" s="41"/>
      <c r="U872" s="41"/>
      <c r="V872" s="41"/>
      <c r="W872" s="41"/>
      <c r="X872" s="41"/>
      <c r="Y872" s="41"/>
      <c r="Z872" s="41"/>
    </row>
    <row r="873">
      <c r="A873" s="41"/>
      <c r="B873" s="41"/>
      <c r="C873" s="41"/>
      <c r="D873" s="41"/>
      <c r="E873" s="41"/>
      <c r="F873" s="39"/>
      <c r="G873" s="39"/>
      <c r="H873" s="39"/>
      <c r="I873" s="41"/>
      <c r="J873" s="41"/>
      <c r="K873" s="41"/>
      <c r="L873" s="41"/>
      <c r="M873" s="41"/>
      <c r="N873" s="41"/>
      <c r="O873" s="41"/>
      <c r="P873" s="41"/>
      <c r="Q873" s="41"/>
      <c r="R873" s="41"/>
      <c r="S873" s="41"/>
      <c r="T873" s="41"/>
      <c r="U873" s="41"/>
      <c r="V873" s="41"/>
      <c r="W873" s="41"/>
      <c r="X873" s="41"/>
      <c r="Y873" s="41"/>
      <c r="Z873" s="41"/>
    </row>
    <row r="874">
      <c r="A874" s="41"/>
      <c r="B874" s="41"/>
      <c r="C874" s="41"/>
      <c r="D874" s="41"/>
      <c r="E874" s="41"/>
      <c r="F874" s="39"/>
      <c r="G874" s="39"/>
      <c r="H874" s="39"/>
      <c r="I874" s="41"/>
      <c r="J874" s="41"/>
      <c r="K874" s="41"/>
      <c r="L874" s="41"/>
      <c r="M874" s="41"/>
      <c r="N874" s="41"/>
      <c r="O874" s="41"/>
      <c r="P874" s="41"/>
      <c r="Q874" s="41"/>
      <c r="R874" s="41"/>
      <c r="S874" s="41"/>
      <c r="T874" s="41"/>
      <c r="U874" s="41"/>
      <c r="V874" s="41"/>
      <c r="W874" s="41"/>
      <c r="X874" s="41"/>
      <c r="Y874" s="41"/>
      <c r="Z874" s="41"/>
    </row>
    <row r="875">
      <c r="A875" s="41"/>
      <c r="B875" s="41"/>
      <c r="C875" s="41"/>
      <c r="D875" s="41"/>
      <c r="E875" s="41"/>
      <c r="F875" s="39"/>
      <c r="G875" s="39"/>
      <c r="H875" s="39"/>
      <c r="I875" s="41"/>
      <c r="J875" s="41"/>
      <c r="K875" s="41"/>
      <c r="L875" s="41"/>
      <c r="M875" s="41"/>
      <c r="N875" s="41"/>
      <c r="O875" s="41"/>
      <c r="P875" s="41"/>
      <c r="Q875" s="41"/>
      <c r="R875" s="41"/>
      <c r="S875" s="41"/>
      <c r="T875" s="41"/>
      <c r="U875" s="41"/>
      <c r="V875" s="41"/>
      <c r="W875" s="41"/>
      <c r="X875" s="41"/>
      <c r="Y875" s="41"/>
      <c r="Z875" s="41"/>
    </row>
    <row r="876">
      <c r="A876" s="41"/>
      <c r="B876" s="41"/>
      <c r="C876" s="41"/>
      <c r="D876" s="41"/>
      <c r="E876" s="41"/>
      <c r="F876" s="39"/>
      <c r="G876" s="39"/>
      <c r="H876" s="39"/>
      <c r="I876" s="41"/>
      <c r="J876" s="41"/>
      <c r="K876" s="41"/>
      <c r="L876" s="41"/>
      <c r="M876" s="41"/>
      <c r="N876" s="41"/>
      <c r="O876" s="41"/>
      <c r="P876" s="41"/>
      <c r="Q876" s="41"/>
      <c r="R876" s="41"/>
      <c r="S876" s="41"/>
      <c r="T876" s="41"/>
      <c r="U876" s="41"/>
      <c r="V876" s="41"/>
      <c r="W876" s="41"/>
      <c r="X876" s="41"/>
      <c r="Y876" s="41"/>
      <c r="Z876" s="41"/>
    </row>
    <row r="877">
      <c r="A877" s="41"/>
      <c r="B877" s="41"/>
      <c r="C877" s="41"/>
      <c r="D877" s="41"/>
      <c r="E877" s="41"/>
      <c r="F877" s="39"/>
      <c r="G877" s="39"/>
      <c r="H877" s="39"/>
      <c r="I877" s="41"/>
      <c r="J877" s="41"/>
      <c r="K877" s="41"/>
      <c r="L877" s="41"/>
      <c r="M877" s="41"/>
      <c r="N877" s="41"/>
      <c r="O877" s="41"/>
      <c r="P877" s="41"/>
      <c r="Q877" s="41"/>
      <c r="R877" s="41"/>
      <c r="S877" s="41"/>
      <c r="T877" s="41"/>
      <c r="U877" s="41"/>
      <c r="V877" s="41"/>
      <c r="W877" s="41"/>
      <c r="X877" s="41"/>
      <c r="Y877" s="41"/>
      <c r="Z877" s="41"/>
    </row>
    <row r="878">
      <c r="A878" s="41"/>
      <c r="B878" s="41"/>
      <c r="C878" s="41"/>
      <c r="D878" s="41"/>
      <c r="E878" s="41"/>
      <c r="F878" s="39"/>
      <c r="G878" s="39"/>
      <c r="H878" s="39"/>
      <c r="I878" s="41"/>
      <c r="J878" s="41"/>
      <c r="K878" s="41"/>
      <c r="L878" s="41"/>
      <c r="M878" s="41"/>
      <c r="N878" s="41"/>
      <c r="O878" s="41"/>
      <c r="P878" s="41"/>
      <c r="Q878" s="41"/>
      <c r="R878" s="41"/>
      <c r="S878" s="41"/>
      <c r="T878" s="41"/>
      <c r="U878" s="41"/>
      <c r="V878" s="41"/>
      <c r="W878" s="41"/>
      <c r="X878" s="41"/>
      <c r="Y878" s="41"/>
      <c r="Z878" s="41"/>
    </row>
    <row r="879">
      <c r="A879" s="41"/>
      <c r="B879" s="41"/>
      <c r="C879" s="41"/>
      <c r="D879" s="41"/>
      <c r="E879" s="41"/>
      <c r="F879" s="39"/>
      <c r="G879" s="39"/>
      <c r="H879" s="39"/>
      <c r="I879" s="41"/>
      <c r="J879" s="41"/>
      <c r="K879" s="41"/>
      <c r="L879" s="41"/>
      <c r="M879" s="41"/>
      <c r="N879" s="41"/>
      <c r="O879" s="41"/>
      <c r="P879" s="41"/>
      <c r="Q879" s="41"/>
      <c r="R879" s="41"/>
      <c r="S879" s="41"/>
      <c r="T879" s="41"/>
      <c r="U879" s="41"/>
      <c r="V879" s="41"/>
      <c r="W879" s="41"/>
      <c r="X879" s="41"/>
      <c r="Y879" s="41"/>
      <c r="Z879" s="41"/>
    </row>
    <row r="880">
      <c r="A880" s="41"/>
      <c r="B880" s="41"/>
      <c r="C880" s="41"/>
      <c r="D880" s="41"/>
      <c r="E880" s="41"/>
      <c r="F880" s="39"/>
      <c r="G880" s="39"/>
      <c r="H880" s="39"/>
      <c r="I880" s="41"/>
      <c r="J880" s="41"/>
      <c r="K880" s="41"/>
      <c r="L880" s="41"/>
      <c r="M880" s="41"/>
      <c r="N880" s="41"/>
      <c r="O880" s="41"/>
      <c r="P880" s="41"/>
      <c r="Q880" s="41"/>
      <c r="R880" s="41"/>
      <c r="S880" s="41"/>
      <c r="T880" s="41"/>
      <c r="U880" s="41"/>
      <c r="V880" s="41"/>
      <c r="W880" s="41"/>
      <c r="X880" s="41"/>
      <c r="Y880" s="41"/>
      <c r="Z880" s="41"/>
    </row>
    <row r="881">
      <c r="A881" s="41"/>
      <c r="B881" s="41"/>
      <c r="C881" s="41"/>
      <c r="D881" s="41"/>
      <c r="E881" s="41"/>
      <c r="F881" s="39"/>
      <c r="G881" s="39"/>
      <c r="H881" s="39"/>
      <c r="I881" s="41"/>
      <c r="J881" s="41"/>
      <c r="K881" s="41"/>
      <c r="L881" s="41"/>
      <c r="M881" s="41"/>
      <c r="N881" s="41"/>
      <c r="O881" s="41"/>
      <c r="P881" s="41"/>
      <c r="Q881" s="41"/>
      <c r="R881" s="41"/>
      <c r="S881" s="41"/>
      <c r="T881" s="41"/>
      <c r="U881" s="41"/>
      <c r="V881" s="41"/>
      <c r="W881" s="41"/>
      <c r="X881" s="41"/>
      <c r="Y881" s="41"/>
      <c r="Z881" s="41"/>
    </row>
    <row r="882">
      <c r="A882" s="41"/>
      <c r="B882" s="41"/>
      <c r="C882" s="41"/>
      <c r="D882" s="41"/>
      <c r="E882" s="41"/>
      <c r="F882" s="39"/>
      <c r="G882" s="39"/>
      <c r="H882" s="39"/>
      <c r="I882" s="41"/>
      <c r="J882" s="41"/>
      <c r="K882" s="41"/>
      <c r="L882" s="41"/>
      <c r="M882" s="41"/>
      <c r="N882" s="41"/>
      <c r="O882" s="41"/>
      <c r="P882" s="41"/>
      <c r="Q882" s="41"/>
      <c r="R882" s="41"/>
      <c r="S882" s="41"/>
      <c r="T882" s="41"/>
      <c r="U882" s="41"/>
      <c r="V882" s="41"/>
      <c r="W882" s="41"/>
      <c r="X882" s="41"/>
      <c r="Y882" s="41"/>
      <c r="Z882" s="41"/>
    </row>
    <row r="883">
      <c r="A883" s="41"/>
      <c r="B883" s="41"/>
      <c r="C883" s="41"/>
      <c r="D883" s="41"/>
      <c r="E883" s="41"/>
      <c r="F883" s="39"/>
      <c r="G883" s="39"/>
      <c r="H883" s="39"/>
      <c r="I883" s="41"/>
      <c r="J883" s="41"/>
      <c r="K883" s="41"/>
      <c r="L883" s="41"/>
      <c r="M883" s="41"/>
      <c r="N883" s="41"/>
      <c r="O883" s="41"/>
      <c r="P883" s="41"/>
      <c r="Q883" s="41"/>
      <c r="R883" s="41"/>
      <c r="S883" s="41"/>
      <c r="T883" s="41"/>
      <c r="U883" s="41"/>
      <c r="V883" s="41"/>
      <c r="W883" s="41"/>
      <c r="X883" s="41"/>
      <c r="Y883" s="41"/>
      <c r="Z883" s="41"/>
    </row>
    <row r="884">
      <c r="A884" s="41"/>
      <c r="B884" s="41"/>
      <c r="C884" s="41"/>
      <c r="D884" s="41"/>
      <c r="E884" s="41"/>
      <c r="F884" s="39"/>
      <c r="G884" s="39"/>
      <c r="H884" s="39"/>
      <c r="I884" s="41"/>
      <c r="J884" s="41"/>
      <c r="K884" s="41"/>
      <c r="L884" s="41"/>
      <c r="M884" s="41"/>
      <c r="N884" s="41"/>
      <c r="O884" s="41"/>
      <c r="P884" s="41"/>
      <c r="Q884" s="41"/>
      <c r="R884" s="41"/>
      <c r="S884" s="41"/>
      <c r="T884" s="41"/>
      <c r="U884" s="41"/>
      <c r="V884" s="41"/>
      <c r="W884" s="41"/>
      <c r="X884" s="41"/>
      <c r="Y884" s="41"/>
      <c r="Z884" s="41"/>
    </row>
    <row r="885">
      <c r="A885" s="41"/>
      <c r="B885" s="41"/>
      <c r="C885" s="41"/>
      <c r="D885" s="41"/>
      <c r="E885" s="41"/>
      <c r="F885" s="39"/>
      <c r="G885" s="39"/>
      <c r="H885" s="39"/>
      <c r="I885" s="41"/>
      <c r="J885" s="41"/>
      <c r="K885" s="41"/>
      <c r="L885" s="41"/>
      <c r="M885" s="41"/>
      <c r="N885" s="41"/>
      <c r="O885" s="41"/>
      <c r="P885" s="41"/>
      <c r="Q885" s="41"/>
      <c r="R885" s="41"/>
      <c r="S885" s="41"/>
      <c r="T885" s="41"/>
      <c r="U885" s="41"/>
      <c r="V885" s="41"/>
      <c r="W885" s="41"/>
      <c r="X885" s="41"/>
      <c r="Y885" s="41"/>
      <c r="Z885" s="41"/>
    </row>
    <row r="886">
      <c r="A886" s="41"/>
      <c r="B886" s="41"/>
      <c r="C886" s="41"/>
      <c r="D886" s="41"/>
      <c r="E886" s="41"/>
      <c r="F886" s="39"/>
      <c r="G886" s="39"/>
      <c r="H886" s="39"/>
      <c r="I886" s="41"/>
      <c r="J886" s="41"/>
      <c r="K886" s="41"/>
      <c r="L886" s="41"/>
      <c r="M886" s="41"/>
      <c r="N886" s="41"/>
      <c r="O886" s="41"/>
      <c r="P886" s="41"/>
      <c r="Q886" s="41"/>
      <c r="R886" s="41"/>
      <c r="S886" s="41"/>
      <c r="T886" s="41"/>
      <c r="U886" s="41"/>
      <c r="V886" s="41"/>
      <c r="W886" s="41"/>
      <c r="X886" s="41"/>
      <c r="Y886" s="41"/>
      <c r="Z886" s="41"/>
    </row>
    <row r="887">
      <c r="A887" s="41"/>
      <c r="B887" s="41"/>
      <c r="C887" s="41"/>
      <c r="D887" s="41"/>
      <c r="E887" s="41"/>
      <c r="F887" s="39"/>
      <c r="G887" s="39"/>
      <c r="H887" s="39"/>
      <c r="I887" s="41"/>
      <c r="J887" s="41"/>
      <c r="K887" s="41"/>
      <c r="L887" s="41"/>
      <c r="M887" s="41"/>
      <c r="N887" s="41"/>
      <c r="O887" s="41"/>
      <c r="P887" s="41"/>
      <c r="Q887" s="41"/>
      <c r="R887" s="41"/>
      <c r="S887" s="41"/>
      <c r="T887" s="41"/>
      <c r="U887" s="41"/>
      <c r="V887" s="41"/>
      <c r="W887" s="41"/>
      <c r="X887" s="41"/>
      <c r="Y887" s="41"/>
      <c r="Z887" s="41"/>
    </row>
    <row r="888">
      <c r="A888" s="41"/>
      <c r="B888" s="41"/>
      <c r="C888" s="41"/>
      <c r="D888" s="41"/>
      <c r="E888" s="41"/>
      <c r="F888" s="39"/>
      <c r="G888" s="39"/>
      <c r="H888" s="39"/>
      <c r="I888" s="41"/>
      <c r="J888" s="41"/>
      <c r="K888" s="41"/>
      <c r="L888" s="41"/>
      <c r="M888" s="41"/>
      <c r="N888" s="41"/>
      <c r="O888" s="41"/>
      <c r="P888" s="41"/>
      <c r="Q888" s="41"/>
      <c r="R888" s="41"/>
      <c r="S888" s="41"/>
      <c r="T888" s="41"/>
      <c r="U888" s="41"/>
      <c r="V888" s="41"/>
      <c r="W888" s="41"/>
      <c r="X888" s="41"/>
      <c r="Y888" s="41"/>
      <c r="Z888" s="41"/>
    </row>
    <row r="889">
      <c r="A889" s="41"/>
      <c r="B889" s="41"/>
      <c r="C889" s="41"/>
      <c r="D889" s="41"/>
      <c r="E889" s="41"/>
      <c r="F889" s="39"/>
      <c r="G889" s="39"/>
      <c r="H889" s="39"/>
      <c r="I889" s="41"/>
      <c r="J889" s="41"/>
      <c r="K889" s="41"/>
      <c r="L889" s="41"/>
      <c r="M889" s="41"/>
      <c r="N889" s="41"/>
      <c r="O889" s="41"/>
      <c r="P889" s="41"/>
      <c r="Q889" s="41"/>
      <c r="R889" s="41"/>
      <c r="S889" s="41"/>
      <c r="T889" s="41"/>
      <c r="U889" s="41"/>
      <c r="V889" s="41"/>
      <c r="W889" s="41"/>
      <c r="X889" s="41"/>
      <c r="Y889" s="41"/>
      <c r="Z889" s="41"/>
    </row>
    <row r="890">
      <c r="A890" s="41"/>
      <c r="B890" s="41"/>
      <c r="C890" s="41"/>
      <c r="D890" s="41"/>
      <c r="E890" s="41"/>
      <c r="F890" s="39"/>
      <c r="G890" s="39"/>
      <c r="H890" s="39"/>
      <c r="I890" s="41"/>
      <c r="J890" s="41"/>
      <c r="K890" s="41"/>
      <c r="L890" s="41"/>
      <c r="M890" s="41"/>
      <c r="N890" s="41"/>
      <c r="O890" s="41"/>
      <c r="P890" s="41"/>
      <c r="Q890" s="41"/>
      <c r="R890" s="41"/>
      <c r="S890" s="41"/>
      <c r="T890" s="41"/>
      <c r="U890" s="41"/>
      <c r="V890" s="41"/>
      <c r="W890" s="41"/>
      <c r="X890" s="41"/>
      <c r="Y890" s="41"/>
      <c r="Z890" s="41"/>
    </row>
    <row r="891">
      <c r="A891" s="41"/>
      <c r="B891" s="41"/>
      <c r="C891" s="41"/>
      <c r="D891" s="41"/>
      <c r="E891" s="41"/>
      <c r="F891" s="39"/>
      <c r="G891" s="39"/>
      <c r="H891" s="39"/>
      <c r="I891" s="41"/>
      <c r="J891" s="41"/>
      <c r="K891" s="41"/>
      <c r="L891" s="41"/>
      <c r="M891" s="41"/>
      <c r="N891" s="41"/>
      <c r="O891" s="41"/>
      <c r="P891" s="41"/>
      <c r="Q891" s="41"/>
      <c r="R891" s="41"/>
      <c r="S891" s="41"/>
      <c r="T891" s="41"/>
      <c r="U891" s="41"/>
      <c r="V891" s="41"/>
      <c r="W891" s="41"/>
      <c r="X891" s="41"/>
      <c r="Y891" s="41"/>
      <c r="Z891" s="41"/>
    </row>
    <row r="892">
      <c r="A892" s="41"/>
      <c r="B892" s="41"/>
      <c r="C892" s="41"/>
      <c r="D892" s="41"/>
      <c r="E892" s="41"/>
      <c r="F892" s="39"/>
      <c r="G892" s="39"/>
      <c r="H892" s="39"/>
      <c r="I892" s="41"/>
      <c r="J892" s="41"/>
      <c r="K892" s="41"/>
      <c r="L892" s="41"/>
      <c r="M892" s="41"/>
      <c r="N892" s="41"/>
      <c r="O892" s="41"/>
      <c r="P892" s="41"/>
      <c r="Q892" s="41"/>
      <c r="R892" s="41"/>
      <c r="S892" s="41"/>
      <c r="T892" s="41"/>
      <c r="U892" s="41"/>
      <c r="V892" s="41"/>
      <c r="W892" s="41"/>
      <c r="X892" s="41"/>
      <c r="Y892" s="41"/>
      <c r="Z892" s="41"/>
    </row>
    <row r="893">
      <c r="A893" s="41"/>
      <c r="B893" s="41"/>
      <c r="C893" s="41"/>
      <c r="D893" s="41"/>
      <c r="E893" s="41"/>
      <c r="F893" s="39"/>
      <c r="G893" s="39"/>
      <c r="H893" s="39"/>
      <c r="I893" s="41"/>
      <c r="J893" s="41"/>
      <c r="K893" s="41"/>
      <c r="L893" s="41"/>
      <c r="M893" s="41"/>
      <c r="N893" s="41"/>
      <c r="O893" s="41"/>
      <c r="P893" s="41"/>
      <c r="Q893" s="41"/>
      <c r="R893" s="41"/>
      <c r="S893" s="41"/>
      <c r="T893" s="41"/>
      <c r="U893" s="41"/>
      <c r="V893" s="41"/>
      <c r="W893" s="41"/>
      <c r="X893" s="41"/>
      <c r="Y893" s="41"/>
      <c r="Z893" s="41"/>
    </row>
    <row r="894">
      <c r="A894" s="41"/>
      <c r="B894" s="41"/>
      <c r="C894" s="41"/>
      <c r="D894" s="41"/>
      <c r="E894" s="41"/>
      <c r="F894" s="39"/>
      <c r="G894" s="39"/>
      <c r="H894" s="39"/>
      <c r="I894" s="41"/>
      <c r="J894" s="41"/>
      <c r="K894" s="41"/>
      <c r="L894" s="41"/>
      <c r="M894" s="41"/>
      <c r="N894" s="41"/>
      <c r="O894" s="41"/>
      <c r="P894" s="41"/>
      <c r="Q894" s="41"/>
      <c r="R894" s="41"/>
      <c r="S894" s="41"/>
      <c r="T894" s="41"/>
      <c r="U894" s="41"/>
      <c r="V894" s="41"/>
      <c r="W894" s="41"/>
      <c r="X894" s="41"/>
      <c r="Y894" s="41"/>
      <c r="Z894" s="41"/>
    </row>
    <row r="895">
      <c r="A895" s="41"/>
      <c r="B895" s="41"/>
      <c r="C895" s="41"/>
      <c r="D895" s="41"/>
      <c r="E895" s="41"/>
      <c r="F895" s="39"/>
      <c r="G895" s="39"/>
      <c r="H895" s="39"/>
      <c r="I895" s="41"/>
      <c r="J895" s="41"/>
      <c r="K895" s="41"/>
      <c r="L895" s="41"/>
      <c r="M895" s="41"/>
      <c r="N895" s="41"/>
      <c r="O895" s="41"/>
      <c r="P895" s="41"/>
      <c r="Q895" s="41"/>
      <c r="R895" s="41"/>
      <c r="S895" s="41"/>
      <c r="T895" s="41"/>
      <c r="U895" s="41"/>
      <c r="V895" s="41"/>
      <c r="W895" s="41"/>
      <c r="X895" s="41"/>
      <c r="Y895" s="41"/>
      <c r="Z895" s="41"/>
    </row>
    <row r="896">
      <c r="A896" s="41"/>
      <c r="B896" s="41"/>
      <c r="C896" s="41"/>
      <c r="D896" s="41"/>
      <c r="E896" s="41"/>
      <c r="F896" s="39"/>
      <c r="G896" s="39"/>
      <c r="H896" s="39"/>
      <c r="I896" s="41"/>
      <c r="J896" s="41"/>
      <c r="K896" s="41"/>
      <c r="L896" s="41"/>
      <c r="M896" s="41"/>
      <c r="N896" s="41"/>
      <c r="O896" s="41"/>
      <c r="P896" s="41"/>
      <c r="Q896" s="41"/>
      <c r="R896" s="41"/>
      <c r="S896" s="41"/>
      <c r="T896" s="41"/>
      <c r="U896" s="41"/>
      <c r="V896" s="41"/>
      <c r="W896" s="41"/>
      <c r="X896" s="41"/>
      <c r="Y896" s="41"/>
      <c r="Z896" s="41"/>
    </row>
    <row r="897">
      <c r="A897" s="41"/>
      <c r="B897" s="41"/>
      <c r="C897" s="41"/>
      <c r="D897" s="41"/>
      <c r="E897" s="41"/>
      <c r="F897" s="39"/>
      <c r="G897" s="39"/>
      <c r="H897" s="39"/>
      <c r="I897" s="41"/>
      <c r="J897" s="41"/>
      <c r="K897" s="41"/>
      <c r="L897" s="41"/>
      <c r="M897" s="41"/>
      <c r="N897" s="41"/>
      <c r="O897" s="41"/>
      <c r="P897" s="41"/>
      <c r="Q897" s="41"/>
      <c r="R897" s="41"/>
      <c r="S897" s="41"/>
      <c r="T897" s="41"/>
      <c r="U897" s="41"/>
      <c r="V897" s="41"/>
      <c r="W897" s="41"/>
      <c r="X897" s="41"/>
      <c r="Y897" s="41"/>
      <c r="Z897" s="41"/>
    </row>
    <row r="898">
      <c r="A898" s="41"/>
      <c r="B898" s="41"/>
      <c r="C898" s="41"/>
      <c r="D898" s="41"/>
      <c r="E898" s="41"/>
      <c r="F898" s="39"/>
      <c r="G898" s="39"/>
      <c r="H898" s="39"/>
      <c r="I898" s="41"/>
      <c r="J898" s="41"/>
      <c r="K898" s="41"/>
      <c r="L898" s="41"/>
      <c r="M898" s="41"/>
      <c r="N898" s="41"/>
      <c r="O898" s="41"/>
      <c r="P898" s="41"/>
      <c r="Q898" s="41"/>
      <c r="R898" s="41"/>
      <c r="S898" s="41"/>
      <c r="T898" s="41"/>
      <c r="U898" s="41"/>
      <c r="V898" s="41"/>
      <c r="W898" s="41"/>
      <c r="X898" s="41"/>
      <c r="Y898" s="41"/>
      <c r="Z898" s="41"/>
    </row>
    <row r="899">
      <c r="A899" s="41"/>
      <c r="B899" s="41"/>
      <c r="C899" s="41"/>
      <c r="D899" s="41"/>
      <c r="E899" s="41"/>
      <c r="F899" s="39"/>
      <c r="G899" s="39"/>
      <c r="H899" s="39"/>
      <c r="I899" s="41"/>
      <c r="J899" s="41"/>
      <c r="K899" s="41"/>
      <c r="L899" s="41"/>
      <c r="M899" s="41"/>
      <c r="N899" s="41"/>
      <c r="O899" s="41"/>
      <c r="P899" s="41"/>
      <c r="Q899" s="41"/>
      <c r="R899" s="41"/>
      <c r="S899" s="41"/>
      <c r="T899" s="41"/>
      <c r="U899" s="41"/>
      <c r="V899" s="41"/>
      <c r="W899" s="41"/>
      <c r="X899" s="41"/>
      <c r="Y899" s="41"/>
      <c r="Z899" s="41"/>
    </row>
    <row r="900">
      <c r="A900" s="41"/>
      <c r="B900" s="41"/>
      <c r="C900" s="41"/>
      <c r="D900" s="41"/>
      <c r="E900" s="41"/>
      <c r="F900" s="39"/>
      <c r="G900" s="39"/>
      <c r="H900" s="39"/>
      <c r="I900" s="41"/>
      <c r="J900" s="41"/>
      <c r="K900" s="41"/>
      <c r="L900" s="41"/>
      <c r="M900" s="41"/>
      <c r="N900" s="41"/>
      <c r="O900" s="41"/>
      <c r="P900" s="41"/>
      <c r="Q900" s="41"/>
      <c r="R900" s="41"/>
      <c r="S900" s="41"/>
      <c r="T900" s="41"/>
      <c r="U900" s="41"/>
      <c r="V900" s="41"/>
      <c r="W900" s="41"/>
      <c r="X900" s="41"/>
      <c r="Y900" s="41"/>
      <c r="Z900" s="41"/>
    </row>
    <row r="901">
      <c r="A901" s="41"/>
      <c r="B901" s="41"/>
      <c r="C901" s="41"/>
      <c r="D901" s="41"/>
      <c r="E901" s="41"/>
      <c r="F901" s="39"/>
      <c r="G901" s="39"/>
      <c r="H901" s="39"/>
      <c r="I901" s="41"/>
      <c r="J901" s="41"/>
      <c r="K901" s="41"/>
      <c r="L901" s="41"/>
      <c r="M901" s="41"/>
      <c r="N901" s="41"/>
      <c r="O901" s="41"/>
      <c r="P901" s="41"/>
      <c r="Q901" s="41"/>
      <c r="R901" s="41"/>
      <c r="S901" s="41"/>
      <c r="T901" s="41"/>
      <c r="U901" s="41"/>
      <c r="V901" s="41"/>
      <c r="W901" s="41"/>
      <c r="X901" s="41"/>
      <c r="Y901" s="41"/>
      <c r="Z901" s="41"/>
    </row>
    <row r="902">
      <c r="A902" s="41"/>
      <c r="B902" s="41"/>
      <c r="C902" s="41"/>
      <c r="D902" s="41"/>
      <c r="E902" s="41"/>
      <c r="F902" s="39"/>
      <c r="G902" s="39"/>
      <c r="H902" s="39"/>
      <c r="I902" s="41"/>
      <c r="J902" s="41"/>
      <c r="K902" s="41"/>
      <c r="L902" s="41"/>
      <c r="M902" s="41"/>
      <c r="N902" s="41"/>
      <c r="O902" s="41"/>
      <c r="P902" s="41"/>
      <c r="Q902" s="41"/>
      <c r="R902" s="41"/>
      <c r="S902" s="41"/>
      <c r="T902" s="41"/>
      <c r="U902" s="41"/>
      <c r="V902" s="41"/>
      <c r="W902" s="41"/>
      <c r="X902" s="41"/>
      <c r="Y902" s="41"/>
      <c r="Z902" s="41"/>
    </row>
    <row r="903">
      <c r="A903" s="41"/>
      <c r="B903" s="41"/>
      <c r="C903" s="41"/>
      <c r="D903" s="41"/>
      <c r="E903" s="41"/>
      <c r="F903" s="39"/>
      <c r="G903" s="39"/>
      <c r="H903" s="39"/>
      <c r="I903" s="41"/>
      <c r="J903" s="41"/>
      <c r="K903" s="41"/>
      <c r="L903" s="41"/>
      <c r="M903" s="41"/>
      <c r="N903" s="41"/>
      <c r="O903" s="41"/>
      <c r="P903" s="41"/>
      <c r="Q903" s="41"/>
      <c r="R903" s="41"/>
      <c r="S903" s="41"/>
      <c r="T903" s="41"/>
      <c r="U903" s="41"/>
      <c r="V903" s="41"/>
      <c r="W903" s="41"/>
      <c r="X903" s="41"/>
      <c r="Y903" s="41"/>
      <c r="Z903" s="41"/>
    </row>
    <row r="904">
      <c r="A904" s="41"/>
      <c r="B904" s="41"/>
      <c r="C904" s="41"/>
      <c r="D904" s="41"/>
      <c r="E904" s="41"/>
      <c r="F904" s="39"/>
      <c r="G904" s="39"/>
      <c r="H904" s="39"/>
      <c r="I904" s="41"/>
      <c r="J904" s="41"/>
      <c r="K904" s="41"/>
      <c r="L904" s="41"/>
      <c r="M904" s="41"/>
      <c r="N904" s="41"/>
      <c r="O904" s="41"/>
      <c r="P904" s="41"/>
      <c r="Q904" s="41"/>
      <c r="R904" s="41"/>
      <c r="S904" s="41"/>
      <c r="T904" s="41"/>
      <c r="U904" s="41"/>
      <c r="V904" s="41"/>
      <c r="W904" s="41"/>
      <c r="X904" s="41"/>
      <c r="Y904" s="41"/>
      <c r="Z904" s="41"/>
    </row>
    <row r="905">
      <c r="A905" s="41"/>
      <c r="B905" s="41"/>
      <c r="C905" s="41"/>
      <c r="D905" s="41"/>
      <c r="E905" s="41"/>
      <c r="F905" s="39"/>
      <c r="G905" s="39"/>
      <c r="H905" s="39"/>
      <c r="I905" s="41"/>
      <c r="J905" s="41"/>
      <c r="K905" s="41"/>
      <c r="L905" s="41"/>
      <c r="M905" s="41"/>
      <c r="N905" s="41"/>
      <c r="O905" s="41"/>
      <c r="P905" s="41"/>
      <c r="Q905" s="41"/>
      <c r="R905" s="41"/>
      <c r="S905" s="41"/>
      <c r="T905" s="41"/>
      <c r="U905" s="41"/>
      <c r="V905" s="41"/>
      <c r="W905" s="41"/>
      <c r="X905" s="41"/>
      <c r="Y905" s="41"/>
      <c r="Z905" s="41"/>
    </row>
    <row r="906">
      <c r="A906" s="41"/>
      <c r="B906" s="41"/>
      <c r="C906" s="41"/>
      <c r="D906" s="41"/>
      <c r="E906" s="41"/>
      <c r="F906" s="39"/>
      <c r="G906" s="39"/>
      <c r="H906" s="39"/>
      <c r="I906" s="41"/>
      <c r="J906" s="41"/>
      <c r="K906" s="41"/>
      <c r="L906" s="41"/>
      <c r="M906" s="41"/>
      <c r="N906" s="41"/>
      <c r="O906" s="41"/>
      <c r="P906" s="41"/>
      <c r="Q906" s="41"/>
      <c r="R906" s="41"/>
      <c r="S906" s="41"/>
      <c r="T906" s="41"/>
      <c r="U906" s="41"/>
      <c r="V906" s="41"/>
      <c r="W906" s="41"/>
      <c r="X906" s="41"/>
      <c r="Y906" s="41"/>
      <c r="Z906" s="41"/>
    </row>
    <row r="907">
      <c r="A907" s="41"/>
      <c r="B907" s="41"/>
      <c r="C907" s="41"/>
      <c r="D907" s="41"/>
      <c r="E907" s="41"/>
      <c r="F907" s="39"/>
      <c r="G907" s="39"/>
      <c r="H907" s="39"/>
      <c r="I907" s="41"/>
      <c r="J907" s="41"/>
      <c r="K907" s="41"/>
      <c r="L907" s="41"/>
      <c r="M907" s="41"/>
      <c r="N907" s="41"/>
      <c r="O907" s="41"/>
      <c r="P907" s="41"/>
      <c r="Q907" s="41"/>
      <c r="R907" s="41"/>
      <c r="S907" s="41"/>
      <c r="T907" s="41"/>
      <c r="U907" s="41"/>
      <c r="V907" s="41"/>
      <c r="W907" s="41"/>
      <c r="X907" s="41"/>
      <c r="Y907" s="41"/>
      <c r="Z907" s="41"/>
    </row>
    <row r="908">
      <c r="A908" s="41"/>
      <c r="B908" s="41"/>
      <c r="C908" s="41"/>
      <c r="D908" s="41"/>
      <c r="E908" s="41"/>
      <c r="F908" s="39"/>
      <c r="G908" s="39"/>
      <c r="H908" s="39"/>
      <c r="I908" s="41"/>
      <c r="J908" s="41"/>
      <c r="K908" s="41"/>
      <c r="L908" s="41"/>
      <c r="M908" s="41"/>
      <c r="N908" s="41"/>
      <c r="O908" s="41"/>
      <c r="P908" s="41"/>
      <c r="Q908" s="41"/>
      <c r="R908" s="41"/>
      <c r="S908" s="41"/>
      <c r="T908" s="41"/>
      <c r="U908" s="41"/>
      <c r="V908" s="41"/>
      <c r="W908" s="41"/>
      <c r="X908" s="41"/>
      <c r="Y908" s="41"/>
      <c r="Z908" s="41"/>
    </row>
    <row r="909">
      <c r="A909" s="41"/>
      <c r="B909" s="41"/>
      <c r="C909" s="41"/>
      <c r="D909" s="41"/>
      <c r="E909" s="41"/>
      <c r="F909" s="39"/>
      <c r="G909" s="39"/>
      <c r="H909" s="39"/>
      <c r="I909" s="41"/>
      <c r="J909" s="41"/>
      <c r="K909" s="41"/>
      <c r="L909" s="41"/>
      <c r="M909" s="41"/>
      <c r="N909" s="41"/>
      <c r="O909" s="41"/>
      <c r="P909" s="41"/>
      <c r="Q909" s="41"/>
      <c r="R909" s="41"/>
      <c r="S909" s="41"/>
      <c r="T909" s="41"/>
      <c r="U909" s="41"/>
      <c r="V909" s="41"/>
      <c r="W909" s="41"/>
      <c r="X909" s="41"/>
      <c r="Y909" s="41"/>
      <c r="Z909" s="41"/>
    </row>
    <row r="910">
      <c r="A910" s="41"/>
      <c r="B910" s="41"/>
      <c r="C910" s="41"/>
      <c r="D910" s="41"/>
      <c r="E910" s="41"/>
      <c r="F910" s="39"/>
      <c r="G910" s="39"/>
      <c r="H910" s="39"/>
      <c r="I910" s="41"/>
      <c r="J910" s="41"/>
      <c r="K910" s="41"/>
      <c r="L910" s="41"/>
      <c r="M910" s="41"/>
      <c r="N910" s="41"/>
      <c r="O910" s="41"/>
      <c r="P910" s="41"/>
      <c r="Q910" s="41"/>
      <c r="R910" s="41"/>
      <c r="S910" s="41"/>
      <c r="T910" s="41"/>
      <c r="U910" s="41"/>
      <c r="V910" s="41"/>
      <c r="W910" s="41"/>
      <c r="X910" s="41"/>
      <c r="Y910" s="41"/>
      <c r="Z910" s="41"/>
    </row>
    <row r="911">
      <c r="A911" s="41"/>
      <c r="B911" s="41"/>
      <c r="C911" s="41"/>
      <c r="D911" s="41"/>
      <c r="E911" s="41"/>
      <c r="F911" s="39"/>
      <c r="G911" s="39"/>
      <c r="H911" s="39"/>
      <c r="I911" s="41"/>
      <c r="J911" s="41"/>
      <c r="K911" s="41"/>
      <c r="L911" s="41"/>
      <c r="M911" s="41"/>
      <c r="N911" s="41"/>
      <c r="O911" s="41"/>
      <c r="P911" s="41"/>
      <c r="Q911" s="41"/>
      <c r="R911" s="41"/>
      <c r="S911" s="41"/>
      <c r="T911" s="41"/>
      <c r="U911" s="41"/>
      <c r="V911" s="41"/>
      <c r="W911" s="41"/>
      <c r="X911" s="41"/>
      <c r="Y911" s="41"/>
      <c r="Z911" s="41"/>
    </row>
    <row r="912">
      <c r="A912" s="41"/>
      <c r="B912" s="41"/>
      <c r="C912" s="41"/>
      <c r="D912" s="41"/>
      <c r="E912" s="41"/>
      <c r="F912" s="39"/>
      <c r="G912" s="39"/>
      <c r="H912" s="39"/>
      <c r="I912" s="41"/>
      <c r="J912" s="41"/>
      <c r="K912" s="41"/>
      <c r="L912" s="41"/>
      <c r="M912" s="41"/>
      <c r="N912" s="41"/>
      <c r="O912" s="41"/>
      <c r="P912" s="41"/>
      <c r="Q912" s="41"/>
      <c r="R912" s="41"/>
      <c r="S912" s="41"/>
      <c r="T912" s="41"/>
      <c r="U912" s="41"/>
      <c r="V912" s="41"/>
      <c r="W912" s="41"/>
      <c r="X912" s="41"/>
      <c r="Y912" s="41"/>
      <c r="Z912" s="41"/>
    </row>
    <row r="913">
      <c r="A913" s="41"/>
      <c r="B913" s="41"/>
      <c r="C913" s="41"/>
      <c r="D913" s="41"/>
      <c r="E913" s="41"/>
      <c r="F913" s="39"/>
      <c r="G913" s="39"/>
      <c r="H913" s="39"/>
      <c r="I913" s="41"/>
      <c r="J913" s="41"/>
      <c r="K913" s="41"/>
      <c r="L913" s="41"/>
      <c r="M913" s="41"/>
      <c r="N913" s="41"/>
      <c r="O913" s="41"/>
      <c r="P913" s="41"/>
      <c r="Q913" s="41"/>
      <c r="R913" s="41"/>
      <c r="S913" s="41"/>
      <c r="T913" s="41"/>
      <c r="U913" s="41"/>
      <c r="V913" s="41"/>
      <c r="W913" s="41"/>
      <c r="X913" s="41"/>
      <c r="Y913" s="41"/>
      <c r="Z913" s="41"/>
    </row>
    <row r="914">
      <c r="A914" s="41"/>
      <c r="B914" s="41"/>
      <c r="C914" s="41"/>
      <c r="D914" s="41"/>
      <c r="E914" s="41"/>
      <c r="F914" s="39"/>
      <c r="G914" s="39"/>
      <c r="H914" s="39"/>
      <c r="I914" s="41"/>
      <c r="J914" s="41"/>
      <c r="K914" s="41"/>
      <c r="L914" s="41"/>
      <c r="M914" s="41"/>
      <c r="N914" s="41"/>
      <c r="O914" s="41"/>
      <c r="P914" s="41"/>
      <c r="Q914" s="41"/>
      <c r="R914" s="41"/>
      <c r="S914" s="41"/>
      <c r="T914" s="41"/>
      <c r="U914" s="41"/>
      <c r="V914" s="41"/>
      <c r="W914" s="41"/>
      <c r="X914" s="41"/>
      <c r="Y914" s="41"/>
      <c r="Z914" s="41"/>
    </row>
    <row r="915">
      <c r="A915" s="41"/>
      <c r="B915" s="41"/>
      <c r="C915" s="41"/>
      <c r="D915" s="41"/>
      <c r="E915" s="41"/>
      <c r="F915" s="39"/>
      <c r="G915" s="39"/>
      <c r="H915" s="39"/>
      <c r="I915" s="41"/>
      <c r="J915" s="41"/>
      <c r="K915" s="41"/>
      <c r="L915" s="41"/>
      <c r="M915" s="41"/>
      <c r="N915" s="41"/>
      <c r="O915" s="41"/>
      <c r="P915" s="41"/>
      <c r="Q915" s="41"/>
      <c r="R915" s="41"/>
      <c r="S915" s="41"/>
      <c r="T915" s="41"/>
      <c r="U915" s="41"/>
      <c r="V915" s="41"/>
      <c r="W915" s="41"/>
      <c r="X915" s="41"/>
      <c r="Y915" s="41"/>
      <c r="Z915" s="41"/>
    </row>
    <row r="916">
      <c r="A916" s="41"/>
      <c r="B916" s="41"/>
      <c r="C916" s="41"/>
      <c r="D916" s="41"/>
      <c r="E916" s="41"/>
      <c r="F916" s="39"/>
      <c r="G916" s="39"/>
      <c r="H916" s="39"/>
      <c r="I916" s="41"/>
      <c r="J916" s="41"/>
      <c r="K916" s="41"/>
      <c r="L916" s="41"/>
      <c r="M916" s="41"/>
      <c r="N916" s="41"/>
      <c r="O916" s="41"/>
      <c r="P916" s="41"/>
      <c r="Q916" s="41"/>
      <c r="R916" s="41"/>
      <c r="S916" s="41"/>
      <c r="T916" s="41"/>
      <c r="U916" s="41"/>
      <c r="V916" s="41"/>
      <c r="W916" s="41"/>
      <c r="X916" s="41"/>
      <c r="Y916" s="41"/>
      <c r="Z916" s="41"/>
    </row>
    <row r="917">
      <c r="A917" s="41"/>
      <c r="B917" s="41"/>
      <c r="C917" s="41"/>
      <c r="D917" s="41"/>
      <c r="E917" s="41"/>
      <c r="F917" s="39"/>
      <c r="G917" s="39"/>
      <c r="H917" s="39"/>
      <c r="I917" s="41"/>
      <c r="J917" s="41"/>
      <c r="K917" s="41"/>
      <c r="L917" s="41"/>
      <c r="M917" s="41"/>
      <c r="N917" s="41"/>
      <c r="O917" s="41"/>
      <c r="P917" s="41"/>
      <c r="Q917" s="41"/>
      <c r="R917" s="41"/>
      <c r="S917" s="41"/>
      <c r="T917" s="41"/>
      <c r="U917" s="41"/>
      <c r="V917" s="41"/>
      <c r="W917" s="41"/>
      <c r="X917" s="41"/>
      <c r="Y917" s="41"/>
      <c r="Z917" s="41"/>
    </row>
    <row r="918">
      <c r="A918" s="41"/>
      <c r="B918" s="41"/>
      <c r="C918" s="41"/>
      <c r="D918" s="41"/>
      <c r="E918" s="41"/>
      <c r="F918" s="39"/>
      <c r="G918" s="39"/>
      <c r="H918" s="39"/>
      <c r="I918" s="41"/>
      <c r="J918" s="41"/>
      <c r="K918" s="41"/>
      <c r="L918" s="41"/>
      <c r="M918" s="41"/>
      <c r="N918" s="41"/>
      <c r="O918" s="41"/>
      <c r="P918" s="41"/>
      <c r="Q918" s="41"/>
      <c r="R918" s="41"/>
      <c r="S918" s="41"/>
      <c r="T918" s="41"/>
      <c r="U918" s="41"/>
      <c r="V918" s="41"/>
      <c r="W918" s="41"/>
      <c r="X918" s="41"/>
      <c r="Y918" s="41"/>
      <c r="Z918" s="41"/>
    </row>
    <row r="919">
      <c r="A919" s="41"/>
      <c r="B919" s="41"/>
      <c r="C919" s="41"/>
      <c r="D919" s="41"/>
      <c r="E919" s="41"/>
      <c r="F919" s="39"/>
      <c r="G919" s="39"/>
      <c r="H919" s="39"/>
      <c r="I919" s="41"/>
      <c r="J919" s="41"/>
      <c r="K919" s="41"/>
      <c r="L919" s="41"/>
      <c r="M919" s="41"/>
      <c r="N919" s="41"/>
      <c r="O919" s="41"/>
      <c r="P919" s="41"/>
      <c r="Q919" s="41"/>
      <c r="R919" s="41"/>
      <c r="S919" s="41"/>
      <c r="T919" s="41"/>
      <c r="U919" s="41"/>
      <c r="V919" s="41"/>
      <c r="W919" s="41"/>
      <c r="X919" s="41"/>
      <c r="Y919" s="41"/>
      <c r="Z919" s="41"/>
    </row>
    <row r="920">
      <c r="A920" s="41"/>
      <c r="B920" s="41"/>
      <c r="C920" s="41"/>
      <c r="D920" s="41"/>
      <c r="E920" s="41"/>
      <c r="F920" s="39"/>
      <c r="G920" s="39"/>
      <c r="H920" s="39"/>
      <c r="I920" s="41"/>
      <c r="J920" s="41"/>
      <c r="K920" s="41"/>
      <c r="L920" s="41"/>
      <c r="M920" s="41"/>
      <c r="N920" s="41"/>
      <c r="O920" s="41"/>
      <c r="P920" s="41"/>
      <c r="Q920" s="41"/>
      <c r="R920" s="41"/>
      <c r="S920" s="41"/>
      <c r="T920" s="41"/>
      <c r="U920" s="41"/>
      <c r="V920" s="41"/>
      <c r="W920" s="41"/>
      <c r="X920" s="41"/>
      <c r="Y920" s="41"/>
      <c r="Z920" s="41"/>
    </row>
    <row r="921">
      <c r="A921" s="41"/>
      <c r="B921" s="41"/>
      <c r="C921" s="41"/>
      <c r="D921" s="41"/>
      <c r="E921" s="41"/>
      <c r="F921" s="39"/>
      <c r="G921" s="39"/>
      <c r="H921" s="39"/>
      <c r="I921" s="41"/>
      <c r="J921" s="41"/>
      <c r="K921" s="41"/>
      <c r="L921" s="41"/>
      <c r="M921" s="41"/>
      <c r="N921" s="41"/>
      <c r="O921" s="41"/>
      <c r="P921" s="41"/>
      <c r="Q921" s="41"/>
      <c r="R921" s="41"/>
      <c r="S921" s="41"/>
      <c r="T921" s="41"/>
      <c r="U921" s="41"/>
      <c r="V921" s="41"/>
      <c r="W921" s="41"/>
      <c r="X921" s="41"/>
      <c r="Y921" s="41"/>
      <c r="Z921" s="41"/>
    </row>
    <row r="922">
      <c r="A922" s="41"/>
      <c r="B922" s="41"/>
      <c r="C922" s="41"/>
      <c r="D922" s="41"/>
      <c r="E922" s="41"/>
      <c r="F922" s="39"/>
      <c r="G922" s="39"/>
      <c r="H922" s="39"/>
      <c r="I922" s="41"/>
      <c r="J922" s="41"/>
      <c r="K922" s="41"/>
      <c r="L922" s="41"/>
      <c r="M922" s="41"/>
      <c r="N922" s="41"/>
      <c r="O922" s="41"/>
      <c r="P922" s="41"/>
      <c r="Q922" s="41"/>
      <c r="R922" s="41"/>
      <c r="S922" s="41"/>
      <c r="T922" s="41"/>
      <c r="U922" s="41"/>
      <c r="V922" s="41"/>
      <c r="W922" s="41"/>
      <c r="X922" s="41"/>
      <c r="Y922" s="41"/>
      <c r="Z922" s="41"/>
    </row>
    <row r="923">
      <c r="A923" s="41"/>
      <c r="B923" s="41"/>
      <c r="C923" s="41"/>
      <c r="D923" s="41"/>
      <c r="E923" s="41"/>
      <c r="F923" s="39"/>
      <c r="G923" s="39"/>
      <c r="H923" s="39"/>
      <c r="I923" s="41"/>
      <c r="J923" s="41"/>
      <c r="K923" s="41"/>
      <c r="L923" s="41"/>
      <c r="M923" s="41"/>
      <c r="N923" s="41"/>
      <c r="O923" s="41"/>
      <c r="P923" s="41"/>
      <c r="Q923" s="41"/>
      <c r="R923" s="41"/>
      <c r="S923" s="41"/>
      <c r="T923" s="41"/>
      <c r="U923" s="41"/>
      <c r="V923" s="41"/>
      <c r="W923" s="41"/>
      <c r="X923" s="41"/>
      <c r="Y923" s="41"/>
      <c r="Z923" s="41"/>
    </row>
    <row r="924">
      <c r="A924" s="41"/>
      <c r="B924" s="41"/>
      <c r="C924" s="41"/>
      <c r="D924" s="41"/>
      <c r="E924" s="41"/>
      <c r="F924" s="39"/>
      <c r="G924" s="39"/>
      <c r="H924" s="39"/>
      <c r="I924" s="41"/>
      <c r="J924" s="41"/>
      <c r="K924" s="41"/>
      <c r="L924" s="41"/>
      <c r="M924" s="41"/>
      <c r="N924" s="41"/>
      <c r="O924" s="41"/>
      <c r="P924" s="41"/>
      <c r="Q924" s="41"/>
      <c r="R924" s="41"/>
      <c r="S924" s="41"/>
      <c r="T924" s="41"/>
      <c r="U924" s="41"/>
      <c r="V924" s="41"/>
      <c r="W924" s="41"/>
      <c r="X924" s="41"/>
      <c r="Y924" s="41"/>
      <c r="Z924" s="41"/>
    </row>
    <row r="925">
      <c r="A925" s="41"/>
      <c r="B925" s="41"/>
      <c r="C925" s="41"/>
      <c r="D925" s="41"/>
      <c r="E925" s="41"/>
      <c r="F925" s="39"/>
      <c r="G925" s="39"/>
      <c r="H925" s="39"/>
      <c r="I925" s="41"/>
      <c r="J925" s="41"/>
      <c r="K925" s="41"/>
      <c r="L925" s="41"/>
      <c r="M925" s="41"/>
      <c r="N925" s="41"/>
      <c r="O925" s="41"/>
      <c r="P925" s="41"/>
      <c r="Q925" s="41"/>
      <c r="R925" s="41"/>
      <c r="S925" s="41"/>
      <c r="T925" s="41"/>
      <c r="U925" s="41"/>
      <c r="V925" s="41"/>
      <c r="W925" s="41"/>
      <c r="X925" s="41"/>
      <c r="Y925" s="41"/>
      <c r="Z925" s="41"/>
    </row>
    <row r="926">
      <c r="A926" s="41"/>
      <c r="B926" s="41"/>
      <c r="C926" s="41"/>
      <c r="D926" s="41"/>
      <c r="E926" s="41"/>
      <c r="F926" s="39"/>
      <c r="G926" s="39"/>
      <c r="H926" s="39"/>
      <c r="I926" s="41"/>
      <c r="J926" s="41"/>
      <c r="K926" s="41"/>
      <c r="L926" s="41"/>
      <c r="M926" s="41"/>
      <c r="N926" s="41"/>
      <c r="O926" s="41"/>
      <c r="P926" s="41"/>
      <c r="Q926" s="41"/>
      <c r="R926" s="41"/>
      <c r="S926" s="41"/>
      <c r="T926" s="41"/>
      <c r="U926" s="41"/>
      <c r="V926" s="41"/>
      <c r="W926" s="41"/>
      <c r="X926" s="41"/>
      <c r="Y926" s="41"/>
      <c r="Z926" s="41"/>
    </row>
    <row r="927">
      <c r="A927" s="41"/>
      <c r="B927" s="41"/>
      <c r="C927" s="41"/>
      <c r="D927" s="41"/>
      <c r="E927" s="41"/>
      <c r="F927" s="39"/>
      <c r="G927" s="39"/>
      <c r="H927" s="39"/>
      <c r="I927" s="41"/>
      <c r="J927" s="41"/>
      <c r="K927" s="41"/>
      <c r="L927" s="41"/>
      <c r="M927" s="41"/>
      <c r="N927" s="41"/>
      <c r="O927" s="41"/>
      <c r="P927" s="41"/>
      <c r="Q927" s="41"/>
      <c r="R927" s="41"/>
      <c r="S927" s="41"/>
      <c r="T927" s="41"/>
      <c r="U927" s="41"/>
      <c r="V927" s="41"/>
      <c r="W927" s="41"/>
      <c r="X927" s="41"/>
      <c r="Y927" s="41"/>
      <c r="Z927" s="41"/>
    </row>
    <row r="928">
      <c r="A928" s="41"/>
      <c r="B928" s="41"/>
      <c r="C928" s="41"/>
      <c r="D928" s="41"/>
      <c r="E928" s="41"/>
      <c r="F928" s="39"/>
      <c r="G928" s="39"/>
      <c r="H928" s="39"/>
      <c r="I928" s="41"/>
      <c r="J928" s="41"/>
      <c r="K928" s="41"/>
      <c r="L928" s="41"/>
      <c r="M928" s="41"/>
      <c r="N928" s="41"/>
      <c r="O928" s="41"/>
      <c r="P928" s="41"/>
      <c r="Q928" s="41"/>
      <c r="R928" s="41"/>
      <c r="S928" s="41"/>
      <c r="T928" s="41"/>
      <c r="U928" s="41"/>
      <c r="V928" s="41"/>
      <c r="W928" s="41"/>
      <c r="X928" s="41"/>
      <c r="Y928" s="41"/>
      <c r="Z928" s="41"/>
    </row>
    <row r="929">
      <c r="A929" s="41"/>
      <c r="B929" s="41"/>
      <c r="C929" s="41"/>
      <c r="D929" s="41"/>
      <c r="E929" s="41"/>
      <c r="F929" s="39"/>
      <c r="G929" s="39"/>
      <c r="H929" s="39"/>
      <c r="I929" s="41"/>
      <c r="J929" s="41"/>
      <c r="K929" s="41"/>
      <c r="L929" s="41"/>
      <c r="M929" s="41"/>
      <c r="N929" s="41"/>
      <c r="O929" s="41"/>
      <c r="P929" s="41"/>
      <c r="Q929" s="41"/>
      <c r="R929" s="41"/>
      <c r="S929" s="41"/>
      <c r="T929" s="41"/>
      <c r="U929" s="41"/>
      <c r="V929" s="41"/>
      <c r="W929" s="41"/>
      <c r="X929" s="41"/>
      <c r="Y929" s="41"/>
      <c r="Z929" s="41"/>
    </row>
    <row r="930">
      <c r="A930" s="41"/>
      <c r="B930" s="41"/>
      <c r="C930" s="41"/>
      <c r="D930" s="41"/>
      <c r="E930" s="41"/>
      <c r="F930" s="39"/>
      <c r="G930" s="39"/>
      <c r="H930" s="39"/>
      <c r="I930" s="41"/>
      <c r="J930" s="41"/>
      <c r="K930" s="41"/>
      <c r="L930" s="41"/>
      <c r="M930" s="41"/>
      <c r="N930" s="41"/>
      <c r="O930" s="41"/>
      <c r="P930" s="41"/>
      <c r="Q930" s="41"/>
      <c r="R930" s="41"/>
      <c r="S930" s="41"/>
      <c r="T930" s="41"/>
      <c r="U930" s="41"/>
      <c r="V930" s="41"/>
      <c r="W930" s="41"/>
      <c r="X930" s="41"/>
      <c r="Y930" s="41"/>
      <c r="Z930" s="41"/>
    </row>
    <row r="931">
      <c r="A931" s="41"/>
      <c r="B931" s="41"/>
      <c r="C931" s="41"/>
      <c r="D931" s="41"/>
      <c r="E931" s="41"/>
      <c r="F931" s="39"/>
      <c r="G931" s="39"/>
      <c r="H931" s="39"/>
      <c r="I931" s="41"/>
      <c r="J931" s="41"/>
      <c r="K931" s="41"/>
      <c r="L931" s="41"/>
      <c r="M931" s="41"/>
      <c r="N931" s="41"/>
      <c r="O931" s="41"/>
      <c r="P931" s="41"/>
      <c r="Q931" s="41"/>
      <c r="R931" s="41"/>
      <c r="S931" s="41"/>
      <c r="T931" s="41"/>
      <c r="U931" s="41"/>
      <c r="V931" s="41"/>
      <c r="W931" s="41"/>
      <c r="X931" s="41"/>
      <c r="Y931" s="41"/>
      <c r="Z931" s="41"/>
    </row>
    <row r="932">
      <c r="A932" s="41"/>
      <c r="B932" s="41"/>
      <c r="C932" s="41"/>
      <c r="D932" s="41"/>
      <c r="E932" s="41"/>
      <c r="F932" s="39"/>
      <c r="G932" s="39"/>
      <c r="H932" s="39"/>
      <c r="I932" s="41"/>
      <c r="J932" s="41"/>
      <c r="K932" s="41"/>
      <c r="L932" s="41"/>
      <c r="M932" s="41"/>
      <c r="N932" s="41"/>
      <c r="O932" s="41"/>
      <c r="P932" s="41"/>
      <c r="Q932" s="41"/>
      <c r="R932" s="41"/>
      <c r="S932" s="41"/>
      <c r="T932" s="41"/>
      <c r="U932" s="41"/>
      <c r="V932" s="41"/>
      <c r="W932" s="41"/>
      <c r="X932" s="41"/>
      <c r="Y932" s="41"/>
      <c r="Z932" s="41"/>
    </row>
    <row r="933">
      <c r="A933" s="41"/>
      <c r="B933" s="41"/>
      <c r="C933" s="41"/>
      <c r="D933" s="41"/>
      <c r="E933" s="41"/>
      <c r="F933" s="39"/>
      <c r="G933" s="39"/>
      <c r="H933" s="39"/>
      <c r="I933" s="41"/>
      <c r="J933" s="41"/>
      <c r="K933" s="41"/>
      <c r="L933" s="41"/>
      <c r="M933" s="41"/>
      <c r="N933" s="41"/>
      <c r="O933" s="41"/>
      <c r="P933" s="41"/>
      <c r="Q933" s="41"/>
      <c r="R933" s="41"/>
      <c r="S933" s="41"/>
      <c r="T933" s="41"/>
      <c r="U933" s="41"/>
      <c r="V933" s="41"/>
      <c r="W933" s="41"/>
      <c r="X933" s="41"/>
      <c r="Y933" s="41"/>
      <c r="Z933" s="41"/>
    </row>
    <row r="934">
      <c r="A934" s="41"/>
      <c r="B934" s="41"/>
      <c r="C934" s="41"/>
      <c r="D934" s="41"/>
      <c r="E934" s="41"/>
      <c r="F934" s="39"/>
      <c r="G934" s="39"/>
      <c r="H934" s="39"/>
      <c r="I934" s="41"/>
      <c r="J934" s="41"/>
      <c r="K934" s="41"/>
      <c r="L934" s="41"/>
      <c r="M934" s="41"/>
      <c r="N934" s="41"/>
      <c r="O934" s="41"/>
      <c r="P934" s="41"/>
      <c r="Q934" s="41"/>
      <c r="R934" s="41"/>
      <c r="S934" s="41"/>
      <c r="T934" s="41"/>
      <c r="U934" s="41"/>
      <c r="V934" s="41"/>
      <c r="W934" s="41"/>
      <c r="X934" s="41"/>
      <c r="Y934" s="41"/>
      <c r="Z934" s="41"/>
    </row>
    <row r="935">
      <c r="A935" s="41"/>
      <c r="B935" s="41"/>
      <c r="C935" s="41"/>
      <c r="D935" s="41"/>
      <c r="E935" s="41"/>
      <c r="F935" s="39"/>
      <c r="G935" s="39"/>
      <c r="H935" s="39"/>
      <c r="I935" s="41"/>
      <c r="J935" s="41"/>
      <c r="K935" s="41"/>
      <c r="L935" s="41"/>
      <c r="M935" s="41"/>
      <c r="N935" s="41"/>
      <c r="O935" s="41"/>
      <c r="P935" s="41"/>
      <c r="Q935" s="41"/>
      <c r="R935" s="41"/>
      <c r="S935" s="41"/>
      <c r="T935" s="41"/>
      <c r="U935" s="41"/>
      <c r="V935" s="41"/>
      <c r="W935" s="41"/>
      <c r="X935" s="41"/>
      <c r="Y935" s="41"/>
      <c r="Z935" s="41"/>
    </row>
    <row r="936">
      <c r="A936" s="41"/>
      <c r="B936" s="41"/>
      <c r="C936" s="41"/>
      <c r="D936" s="41"/>
      <c r="E936" s="41"/>
      <c r="F936" s="39"/>
      <c r="G936" s="39"/>
      <c r="H936" s="39"/>
      <c r="I936" s="41"/>
      <c r="J936" s="41"/>
      <c r="K936" s="41"/>
      <c r="L936" s="41"/>
      <c r="M936" s="41"/>
      <c r="N936" s="41"/>
      <c r="O936" s="41"/>
      <c r="P936" s="41"/>
      <c r="Q936" s="41"/>
      <c r="R936" s="41"/>
      <c r="S936" s="41"/>
      <c r="T936" s="41"/>
      <c r="U936" s="41"/>
      <c r="V936" s="41"/>
      <c r="W936" s="41"/>
      <c r="X936" s="41"/>
      <c r="Y936" s="41"/>
      <c r="Z936" s="41"/>
    </row>
    <row r="937">
      <c r="A937" s="41"/>
      <c r="B937" s="41"/>
      <c r="C937" s="41"/>
      <c r="D937" s="41"/>
      <c r="E937" s="41"/>
      <c r="F937" s="39"/>
      <c r="G937" s="39"/>
      <c r="H937" s="39"/>
      <c r="I937" s="41"/>
      <c r="J937" s="41"/>
      <c r="K937" s="41"/>
      <c r="L937" s="41"/>
      <c r="M937" s="41"/>
      <c r="N937" s="41"/>
      <c r="O937" s="41"/>
      <c r="P937" s="41"/>
      <c r="Q937" s="41"/>
      <c r="R937" s="41"/>
      <c r="S937" s="41"/>
      <c r="T937" s="41"/>
      <c r="U937" s="41"/>
      <c r="V937" s="41"/>
      <c r="W937" s="41"/>
      <c r="X937" s="41"/>
      <c r="Y937" s="41"/>
      <c r="Z937" s="41"/>
    </row>
    <row r="938">
      <c r="A938" s="41"/>
      <c r="B938" s="41"/>
      <c r="C938" s="41"/>
      <c r="D938" s="41"/>
      <c r="E938" s="41"/>
      <c r="F938" s="39"/>
      <c r="G938" s="39"/>
      <c r="H938" s="39"/>
      <c r="I938" s="41"/>
      <c r="J938" s="41"/>
      <c r="K938" s="41"/>
      <c r="L938" s="41"/>
      <c r="M938" s="41"/>
      <c r="N938" s="41"/>
      <c r="O938" s="41"/>
      <c r="P938" s="41"/>
      <c r="Q938" s="41"/>
      <c r="R938" s="41"/>
      <c r="S938" s="41"/>
      <c r="T938" s="41"/>
      <c r="U938" s="41"/>
      <c r="V938" s="41"/>
      <c r="W938" s="41"/>
      <c r="X938" s="41"/>
      <c r="Y938" s="41"/>
      <c r="Z938" s="41"/>
    </row>
    <row r="939">
      <c r="A939" s="41"/>
      <c r="B939" s="41"/>
      <c r="C939" s="41"/>
      <c r="D939" s="41"/>
      <c r="E939" s="41"/>
      <c r="F939" s="39"/>
      <c r="G939" s="39"/>
      <c r="H939" s="39"/>
      <c r="I939" s="41"/>
      <c r="J939" s="41"/>
      <c r="K939" s="41"/>
      <c r="L939" s="41"/>
      <c r="M939" s="41"/>
      <c r="N939" s="41"/>
      <c r="O939" s="41"/>
      <c r="P939" s="41"/>
      <c r="Q939" s="41"/>
      <c r="R939" s="41"/>
      <c r="S939" s="41"/>
      <c r="T939" s="41"/>
      <c r="U939" s="41"/>
      <c r="V939" s="41"/>
      <c r="W939" s="41"/>
      <c r="X939" s="41"/>
      <c r="Y939" s="41"/>
      <c r="Z939" s="41"/>
    </row>
    <row r="940">
      <c r="A940" s="41"/>
      <c r="B940" s="41"/>
      <c r="C940" s="41"/>
      <c r="D940" s="41"/>
      <c r="E940" s="41"/>
      <c r="F940" s="39"/>
      <c r="G940" s="39"/>
      <c r="H940" s="39"/>
      <c r="I940" s="41"/>
      <c r="J940" s="41"/>
      <c r="K940" s="41"/>
      <c r="L940" s="41"/>
      <c r="M940" s="41"/>
      <c r="N940" s="41"/>
      <c r="O940" s="41"/>
      <c r="P940" s="41"/>
      <c r="Q940" s="41"/>
      <c r="R940" s="41"/>
      <c r="S940" s="41"/>
      <c r="T940" s="41"/>
      <c r="U940" s="41"/>
      <c r="V940" s="41"/>
      <c r="W940" s="41"/>
      <c r="X940" s="41"/>
      <c r="Y940" s="41"/>
      <c r="Z940" s="41"/>
    </row>
    <row r="941">
      <c r="A941" s="41"/>
      <c r="B941" s="41"/>
      <c r="C941" s="41"/>
      <c r="D941" s="41"/>
      <c r="E941" s="41"/>
      <c r="F941" s="39"/>
      <c r="G941" s="39"/>
      <c r="H941" s="39"/>
      <c r="I941" s="41"/>
      <c r="J941" s="41"/>
      <c r="K941" s="41"/>
      <c r="L941" s="41"/>
      <c r="M941" s="41"/>
      <c r="N941" s="41"/>
      <c r="O941" s="41"/>
      <c r="P941" s="41"/>
      <c r="Q941" s="41"/>
      <c r="R941" s="41"/>
      <c r="S941" s="41"/>
      <c r="T941" s="41"/>
      <c r="U941" s="41"/>
      <c r="V941" s="41"/>
      <c r="W941" s="41"/>
      <c r="X941" s="41"/>
      <c r="Y941" s="41"/>
      <c r="Z941" s="41"/>
    </row>
    <row r="942">
      <c r="A942" s="41"/>
      <c r="B942" s="41"/>
      <c r="C942" s="41"/>
      <c r="D942" s="41"/>
      <c r="E942" s="41"/>
      <c r="F942" s="39"/>
      <c r="G942" s="39"/>
      <c r="H942" s="39"/>
      <c r="I942" s="41"/>
      <c r="J942" s="41"/>
      <c r="K942" s="41"/>
      <c r="L942" s="41"/>
      <c r="M942" s="41"/>
      <c r="N942" s="41"/>
      <c r="O942" s="41"/>
      <c r="P942" s="41"/>
      <c r="Q942" s="41"/>
      <c r="R942" s="41"/>
      <c r="S942" s="41"/>
      <c r="T942" s="41"/>
      <c r="U942" s="41"/>
      <c r="V942" s="41"/>
      <c r="W942" s="41"/>
      <c r="X942" s="41"/>
      <c r="Y942" s="41"/>
      <c r="Z942" s="41"/>
    </row>
    <row r="943">
      <c r="A943" s="41"/>
      <c r="B943" s="41"/>
      <c r="C943" s="41"/>
      <c r="D943" s="41"/>
      <c r="E943" s="41"/>
      <c r="F943" s="39"/>
      <c r="G943" s="39"/>
      <c r="H943" s="39"/>
      <c r="I943" s="41"/>
      <c r="J943" s="41"/>
      <c r="K943" s="41"/>
      <c r="L943" s="41"/>
      <c r="M943" s="41"/>
      <c r="N943" s="41"/>
      <c r="O943" s="41"/>
      <c r="P943" s="41"/>
      <c r="Q943" s="41"/>
      <c r="R943" s="41"/>
      <c r="S943" s="41"/>
      <c r="T943" s="41"/>
      <c r="U943" s="41"/>
      <c r="V943" s="41"/>
      <c r="W943" s="41"/>
      <c r="X943" s="41"/>
      <c r="Y943" s="41"/>
      <c r="Z943" s="41"/>
    </row>
    <row r="944">
      <c r="A944" s="41"/>
      <c r="B944" s="41"/>
      <c r="C944" s="41"/>
      <c r="D944" s="41"/>
      <c r="E944" s="41"/>
      <c r="F944" s="39"/>
      <c r="G944" s="39"/>
      <c r="H944" s="39"/>
      <c r="I944" s="41"/>
      <c r="J944" s="41"/>
      <c r="K944" s="41"/>
      <c r="L944" s="41"/>
      <c r="M944" s="41"/>
      <c r="N944" s="41"/>
      <c r="O944" s="41"/>
      <c r="P944" s="41"/>
      <c r="Q944" s="41"/>
      <c r="R944" s="41"/>
      <c r="S944" s="41"/>
      <c r="T944" s="41"/>
      <c r="U944" s="41"/>
      <c r="V944" s="41"/>
      <c r="W944" s="41"/>
      <c r="X944" s="41"/>
      <c r="Y944" s="41"/>
      <c r="Z944" s="41"/>
    </row>
    <row r="945">
      <c r="A945" s="41"/>
      <c r="B945" s="41"/>
      <c r="C945" s="41"/>
      <c r="D945" s="41"/>
      <c r="E945" s="41"/>
      <c r="F945" s="39"/>
      <c r="G945" s="39"/>
      <c r="H945" s="39"/>
      <c r="I945" s="41"/>
      <c r="J945" s="41"/>
      <c r="K945" s="41"/>
      <c r="L945" s="41"/>
      <c r="M945" s="41"/>
      <c r="N945" s="41"/>
      <c r="O945" s="41"/>
      <c r="P945" s="41"/>
      <c r="Q945" s="41"/>
      <c r="R945" s="41"/>
      <c r="S945" s="41"/>
      <c r="T945" s="41"/>
      <c r="U945" s="41"/>
      <c r="V945" s="41"/>
      <c r="W945" s="41"/>
      <c r="X945" s="41"/>
      <c r="Y945" s="41"/>
      <c r="Z945" s="41"/>
    </row>
    <row r="946">
      <c r="A946" s="41"/>
      <c r="B946" s="41"/>
      <c r="C946" s="41"/>
      <c r="D946" s="41"/>
      <c r="E946" s="41"/>
      <c r="F946" s="39"/>
      <c r="G946" s="39"/>
      <c r="H946" s="39"/>
      <c r="I946" s="41"/>
      <c r="J946" s="41"/>
      <c r="K946" s="41"/>
      <c r="L946" s="41"/>
      <c r="M946" s="41"/>
      <c r="N946" s="41"/>
      <c r="O946" s="41"/>
      <c r="P946" s="41"/>
      <c r="Q946" s="41"/>
      <c r="R946" s="41"/>
      <c r="S946" s="41"/>
      <c r="T946" s="41"/>
      <c r="U946" s="41"/>
      <c r="V946" s="41"/>
      <c r="W946" s="41"/>
      <c r="X946" s="41"/>
      <c r="Y946" s="41"/>
      <c r="Z946" s="41"/>
    </row>
    <row r="947">
      <c r="A947" s="41"/>
      <c r="B947" s="41"/>
      <c r="C947" s="41"/>
      <c r="D947" s="41"/>
      <c r="E947" s="41"/>
      <c r="F947" s="39"/>
      <c r="G947" s="39"/>
      <c r="H947" s="39"/>
      <c r="I947" s="41"/>
      <c r="J947" s="41"/>
      <c r="K947" s="41"/>
      <c r="L947" s="41"/>
      <c r="M947" s="41"/>
      <c r="N947" s="41"/>
      <c r="O947" s="41"/>
      <c r="P947" s="41"/>
      <c r="Q947" s="41"/>
      <c r="R947" s="41"/>
      <c r="S947" s="41"/>
      <c r="T947" s="41"/>
      <c r="U947" s="41"/>
      <c r="V947" s="41"/>
      <c r="W947" s="41"/>
      <c r="X947" s="41"/>
      <c r="Y947" s="41"/>
      <c r="Z947" s="41"/>
    </row>
    <row r="948">
      <c r="A948" s="41"/>
      <c r="B948" s="41"/>
      <c r="C948" s="41"/>
      <c r="D948" s="41"/>
      <c r="E948" s="41"/>
      <c r="F948" s="39"/>
      <c r="G948" s="39"/>
      <c r="H948" s="39"/>
      <c r="I948" s="41"/>
      <c r="J948" s="41"/>
      <c r="K948" s="41"/>
      <c r="L948" s="41"/>
      <c r="M948" s="41"/>
      <c r="N948" s="41"/>
      <c r="O948" s="41"/>
      <c r="P948" s="41"/>
      <c r="Q948" s="41"/>
      <c r="R948" s="41"/>
      <c r="S948" s="41"/>
      <c r="T948" s="41"/>
      <c r="U948" s="41"/>
      <c r="V948" s="41"/>
      <c r="W948" s="41"/>
      <c r="X948" s="41"/>
      <c r="Y948" s="41"/>
      <c r="Z948" s="41"/>
    </row>
    <row r="949">
      <c r="A949" s="41"/>
      <c r="B949" s="41"/>
      <c r="C949" s="41"/>
      <c r="D949" s="41"/>
      <c r="E949" s="41"/>
      <c r="F949" s="39"/>
      <c r="G949" s="39"/>
      <c r="H949" s="39"/>
      <c r="I949" s="41"/>
      <c r="J949" s="41"/>
      <c r="K949" s="41"/>
      <c r="L949" s="41"/>
      <c r="M949" s="41"/>
      <c r="N949" s="41"/>
      <c r="O949" s="41"/>
      <c r="P949" s="41"/>
      <c r="Q949" s="41"/>
      <c r="R949" s="41"/>
      <c r="S949" s="41"/>
      <c r="T949" s="41"/>
      <c r="U949" s="41"/>
      <c r="V949" s="41"/>
      <c r="W949" s="41"/>
      <c r="X949" s="41"/>
      <c r="Y949" s="41"/>
      <c r="Z949" s="41"/>
    </row>
    <row r="950">
      <c r="A950" s="41"/>
      <c r="B950" s="41"/>
      <c r="C950" s="41"/>
      <c r="D950" s="41"/>
      <c r="E950" s="41"/>
      <c r="F950" s="39"/>
      <c r="G950" s="39"/>
      <c r="H950" s="39"/>
      <c r="I950" s="41"/>
      <c r="J950" s="41"/>
      <c r="K950" s="41"/>
      <c r="L950" s="41"/>
      <c r="M950" s="41"/>
      <c r="N950" s="41"/>
      <c r="O950" s="41"/>
      <c r="P950" s="41"/>
      <c r="Q950" s="41"/>
      <c r="R950" s="41"/>
      <c r="S950" s="41"/>
      <c r="T950" s="41"/>
      <c r="U950" s="41"/>
      <c r="V950" s="41"/>
      <c r="W950" s="41"/>
      <c r="X950" s="41"/>
      <c r="Y950" s="41"/>
      <c r="Z950" s="41"/>
    </row>
    <row r="951">
      <c r="A951" s="41"/>
      <c r="B951" s="41"/>
      <c r="C951" s="41"/>
      <c r="D951" s="41"/>
      <c r="E951" s="41"/>
      <c r="F951" s="39"/>
      <c r="G951" s="39"/>
      <c r="H951" s="39"/>
      <c r="I951" s="41"/>
      <c r="J951" s="41"/>
      <c r="K951" s="41"/>
      <c r="L951" s="41"/>
      <c r="M951" s="41"/>
      <c r="N951" s="41"/>
      <c r="O951" s="41"/>
      <c r="P951" s="41"/>
      <c r="Q951" s="41"/>
      <c r="R951" s="41"/>
      <c r="S951" s="41"/>
      <c r="T951" s="41"/>
      <c r="U951" s="41"/>
      <c r="V951" s="41"/>
      <c r="W951" s="41"/>
      <c r="X951" s="41"/>
      <c r="Y951" s="41"/>
      <c r="Z951" s="41"/>
    </row>
    <row r="952">
      <c r="A952" s="41"/>
      <c r="B952" s="41"/>
      <c r="C952" s="41"/>
      <c r="D952" s="41"/>
      <c r="E952" s="41"/>
      <c r="F952" s="39"/>
      <c r="G952" s="39"/>
      <c r="H952" s="39"/>
      <c r="I952" s="41"/>
      <c r="J952" s="41"/>
      <c r="K952" s="41"/>
      <c r="L952" s="41"/>
      <c r="M952" s="41"/>
      <c r="N952" s="41"/>
      <c r="O952" s="41"/>
      <c r="P952" s="41"/>
      <c r="Q952" s="41"/>
      <c r="R952" s="41"/>
      <c r="S952" s="41"/>
      <c r="T952" s="41"/>
      <c r="U952" s="41"/>
      <c r="V952" s="41"/>
      <c r="W952" s="41"/>
      <c r="X952" s="41"/>
      <c r="Y952" s="41"/>
      <c r="Z952" s="41"/>
    </row>
    <row r="953">
      <c r="A953" s="41"/>
      <c r="B953" s="41"/>
      <c r="C953" s="41"/>
      <c r="D953" s="41"/>
      <c r="E953" s="41"/>
      <c r="F953" s="39"/>
      <c r="G953" s="39"/>
      <c r="H953" s="39"/>
      <c r="I953" s="41"/>
      <c r="J953" s="41"/>
      <c r="K953" s="41"/>
      <c r="L953" s="41"/>
      <c r="M953" s="41"/>
      <c r="N953" s="41"/>
      <c r="O953" s="41"/>
      <c r="P953" s="41"/>
      <c r="Q953" s="41"/>
      <c r="R953" s="41"/>
      <c r="S953" s="41"/>
      <c r="T953" s="41"/>
      <c r="U953" s="41"/>
      <c r="V953" s="41"/>
      <c r="W953" s="41"/>
      <c r="X953" s="41"/>
      <c r="Y953" s="41"/>
      <c r="Z953" s="41"/>
    </row>
    <row r="954">
      <c r="A954" s="41"/>
      <c r="B954" s="41"/>
      <c r="C954" s="41"/>
      <c r="D954" s="41"/>
      <c r="E954" s="41"/>
      <c r="F954" s="39"/>
      <c r="G954" s="39"/>
      <c r="H954" s="39"/>
      <c r="I954" s="41"/>
      <c r="J954" s="41"/>
      <c r="K954" s="41"/>
      <c r="L954" s="41"/>
      <c r="M954" s="41"/>
      <c r="N954" s="41"/>
      <c r="O954" s="41"/>
      <c r="P954" s="41"/>
      <c r="Q954" s="41"/>
      <c r="R954" s="41"/>
      <c r="S954" s="41"/>
      <c r="T954" s="41"/>
      <c r="U954" s="41"/>
      <c r="V954" s="41"/>
      <c r="W954" s="41"/>
      <c r="X954" s="41"/>
      <c r="Y954" s="41"/>
      <c r="Z954" s="41"/>
    </row>
    <row r="955">
      <c r="A955" s="41"/>
      <c r="B955" s="41"/>
      <c r="C955" s="41"/>
      <c r="D955" s="41"/>
      <c r="E955" s="41"/>
      <c r="F955" s="39"/>
      <c r="G955" s="39"/>
      <c r="H955" s="39"/>
      <c r="I955" s="41"/>
      <c r="J955" s="41"/>
      <c r="K955" s="41"/>
      <c r="L955" s="41"/>
      <c r="M955" s="41"/>
      <c r="N955" s="41"/>
      <c r="O955" s="41"/>
      <c r="P955" s="41"/>
      <c r="Q955" s="41"/>
      <c r="R955" s="41"/>
      <c r="S955" s="41"/>
      <c r="T955" s="41"/>
      <c r="U955" s="41"/>
      <c r="V955" s="41"/>
      <c r="W955" s="41"/>
      <c r="X955" s="41"/>
      <c r="Y955" s="41"/>
      <c r="Z955" s="41"/>
    </row>
    <row r="956">
      <c r="A956" s="41"/>
      <c r="B956" s="41"/>
      <c r="C956" s="41"/>
      <c r="D956" s="41"/>
      <c r="E956" s="41"/>
      <c r="F956" s="39"/>
      <c r="G956" s="39"/>
      <c r="H956" s="39"/>
      <c r="I956" s="41"/>
      <c r="J956" s="41"/>
      <c r="K956" s="41"/>
      <c r="L956" s="41"/>
      <c r="M956" s="41"/>
      <c r="N956" s="41"/>
      <c r="O956" s="41"/>
      <c r="P956" s="41"/>
      <c r="Q956" s="41"/>
      <c r="R956" s="41"/>
      <c r="S956" s="41"/>
      <c r="T956" s="41"/>
      <c r="U956" s="41"/>
      <c r="V956" s="41"/>
      <c r="W956" s="41"/>
      <c r="X956" s="41"/>
      <c r="Y956" s="41"/>
      <c r="Z956" s="41"/>
    </row>
    <row r="957">
      <c r="A957" s="41"/>
      <c r="B957" s="41"/>
      <c r="C957" s="41"/>
      <c r="D957" s="41"/>
      <c r="E957" s="41"/>
      <c r="F957" s="39"/>
      <c r="G957" s="39"/>
      <c r="H957" s="39"/>
      <c r="I957" s="41"/>
      <c r="J957" s="41"/>
      <c r="K957" s="41"/>
      <c r="L957" s="41"/>
      <c r="M957" s="41"/>
      <c r="N957" s="41"/>
      <c r="O957" s="41"/>
      <c r="P957" s="41"/>
      <c r="Q957" s="41"/>
      <c r="R957" s="41"/>
      <c r="S957" s="41"/>
      <c r="T957" s="41"/>
      <c r="U957" s="41"/>
      <c r="V957" s="41"/>
      <c r="W957" s="41"/>
      <c r="X957" s="41"/>
      <c r="Y957" s="41"/>
      <c r="Z957" s="41"/>
    </row>
    <row r="958">
      <c r="A958" s="41"/>
      <c r="B958" s="41"/>
      <c r="C958" s="41"/>
      <c r="D958" s="41"/>
      <c r="E958" s="41"/>
      <c r="F958" s="39"/>
      <c r="G958" s="39"/>
      <c r="H958" s="39"/>
      <c r="I958" s="41"/>
      <c r="J958" s="41"/>
      <c r="K958" s="41"/>
      <c r="L958" s="41"/>
      <c r="M958" s="41"/>
      <c r="N958" s="41"/>
      <c r="O958" s="41"/>
      <c r="P958" s="41"/>
      <c r="Q958" s="41"/>
      <c r="R958" s="41"/>
      <c r="S958" s="41"/>
      <c r="T958" s="41"/>
      <c r="U958" s="41"/>
      <c r="V958" s="41"/>
      <c r="W958" s="41"/>
      <c r="X958" s="41"/>
      <c r="Y958" s="41"/>
      <c r="Z958" s="41"/>
    </row>
    <row r="959">
      <c r="A959" s="41"/>
      <c r="B959" s="41"/>
      <c r="C959" s="41"/>
      <c r="D959" s="41"/>
      <c r="E959" s="41"/>
      <c r="F959" s="39"/>
      <c r="G959" s="39"/>
      <c r="H959" s="39"/>
      <c r="I959" s="41"/>
      <c r="J959" s="41"/>
      <c r="K959" s="41"/>
      <c r="L959" s="41"/>
      <c r="M959" s="41"/>
      <c r="N959" s="41"/>
      <c r="O959" s="41"/>
      <c r="P959" s="41"/>
      <c r="Q959" s="41"/>
      <c r="R959" s="41"/>
      <c r="S959" s="41"/>
      <c r="T959" s="41"/>
      <c r="U959" s="41"/>
      <c r="V959" s="41"/>
      <c r="W959" s="41"/>
      <c r="X959" s="41"/>
      <c r="Y959" s="41"/>
      <c r="Z959" s="41"/>
    </row>
    <row r="960">
      <c r="A960" s="41"/>
      <c r="B960" s="41"/>
      <c r="C960" s="41"/>
      <c r="D960" s="41"/>
      <c r="E960" s="41"/>
      <c r="F960" s="39"/>
      <c r="G960" s="39"/>
      <c r="H960" s="39"/>
      <c r="I960" s="41"/>
      <c r="J960" s="41"/>
      <c r="K960" s="41"/>
      <c r="L960" s="41"/>
      <c r="M960" s="41"/>
      <c r="N960" s="41"/>
      <c r="O960" s="41"/>
      <c r="P960" s="41"/>
      <c r="Q960" s="41"/>
      <c r="R960" s="41"/>
      <c r="S960" s="41"/>
      <c r="T960" s="41"/>
      <c r="U960" s="41"/>
      <c r="V960" s="41"/>
      <c r="W960" s="41"/>
      <c r="X960" s="41"/>
      <c r="Y960" s="41"/>
      <c r="Z960" s="41"/>
    </row>
    <row r="961">
      <c r="A961" s="41"/>
      <c r="B961" s="41"/>
      <c r="C961" s="41"/>
      <c r="D961" s="41"/>
      <c r="E961" s="41"/>
      <c r="F961" s="39"/>
      <c r="G961" s="39"/>
      <c r="H961" s="39"/>
      <c r="I961" s="41"/>
      <c r="J961" s="41"/>
      <c r="K961" s="41"/>
      <c r="L961" s="41"/>
      <c r="M961" s="41"/>
      <c r="N961" s="41"/>
      <c r="O961" s="41"/>
      <c r="P961" s="41"/>
      <c r="Q961" s="41"/>
      <c r="R961" s="41"/>
      <c r="S961" s="41"/>
      <c r="T961" s="41"/>
      <c r="U961" s="41"/>
      <c r="V961" s="41"/>
      <c r="W961" s="41"/>
      <c r="X961" s="41"/>
      <c r="Y961" s="41"/>
      <c r="Z961" s="41"/>
    </row>
    <row r="962">
      <c r="A962" s="41"/>
      <c r="B962" s="41"/>
      <c r="C962" s="41"/>
      <c r="D962" s="41"/>
      <c r="E962" s="41"/>
      <c r="F962" s="39"/>
      <c r="G962" s="39"/>
      <c r="H962" s="39"/>
      <c r="I962" s="41"/>
      <c r="J962" s="41"/>
      <c r="K962" s="41"/>
      <c r="L962" s="41"/>
      <c r="M962" s="41"/>
      <c r="N962" s="41"/>
      <c r="O962" s="41"/>
      <c r="P962" s="41"/>
      <c r="Q962" s="41"/>
      <c r="R962" s="41"/>
      <c r="S962" s="41"/>
      <c r="T962" s="41"/>
      <c r="U962" s="41"/>
      <c r="V962" s="41"/>
      <c r="W962" s="41"/>
      <c r="X962" s="41"/>
      <c r="Y962" s="41"/>
      <c r="Z962" s="41"/>
    </row>
    <row r="963">
      <c r="A963" s="41"/>
      <c r="B963" s="41"/>
      <c r="C963" s="41"/>
      <c r="D963" s="41"/>
      <c r="E963" s="41"/>
      <c r="F963" s="39"/>
      <c r="G963" s="39"/>
      <c r="H963" s="39"/>
      <c r="I963" s="41"/>
      <c r="J963" s="41"/>
      <c r="K963" s="41"/>
      <c r="L963" s="41"/>
      <c r="M963" s="41"/>
      <c r="N963" s="41"/>
      <c r="O963" s="41"/>
      <c r="P963" s="41"/>
      <c r="Q963" s="41"/>
      <c r="R963" s="41"/>
      <c r="S963" s="41"/>
      <c r="T963" s="41"/>
      <c r="U963" s="41"/>
      <c r="V963" s="41"/>
      <c r="W963" s="41"/>
      <c r="X963" s="41"/>
      <c r="Y963" s="41"/>
      <c r="Z963" s="41"/>
    </row>
    <row r="964">
      <c r="A964" s="41"/>
      <c r="B964" s="41"/>
      <c r="C964" s="41"/>
      <c r="D964" s="41"/>
      <c r="E964" s="41"/>
      <c r="F964" s="39"/>
      <c r="G964" s="39"/>
      <c r="H964" s="39"/>
      <c r="I964" s="41"/>
      <c r="J964" s="41"/>
      <c r="K964" s="41"/>
      <c r="L964" s="41"/>
      <c r="M964" s="41"/>
      <c r="N964" s="41"/>
      <c r="O964" s="41"/>
      <c r="P964" s="41"/>
      <c r="Q964" s="41"/>
      <c r="R964" s="41"/>
      <c r="S964" s="41"/>
      <c r="T964" s="41"/>
      <c r="U964" s="41"/>
      <c r="V964" s="41"/>
      <c r="W964" s="41"/>
      <c r="X964" s="41"/>
      <c r="Y964" s="41"/>
      <c r="Z964" s="41"/>
    </row>
    <row r="965">
      <c r="A965" s="41"/>
      <c r="B965" s="41"/>
      <c r="C965" s="41"/>
      <c r="D965" s="41"/>
      <c r="E965" s="41"/>
      <c r="F965" s="39"/>
      <c r="G965" s="39"/>
      <c r="H965" s="39"/>
      <c r="I965" s="41"/>
      <c r="J965" s="41"/>
      <c r="K965" s="41"/>
      <c r="L965" s="41"/>
      <c r="M965" s="41"/>
      <c r="N965" s="41"/>
      <c r="O965" s="41"/>
      <c r="P965" s="41"/>
      <c r="Q965" s="41"/>
      <c r="R965" s="41"/>
      <c r="S965" s="41"/>
      <c r="T965" s="41"/>
      <c r="U965" s="41"/>
      <c r="V965" s="41"/>
      <c r="W965" s="41"/>
      <c r="X965" s="41"/>
      <c r="Y965" s="41"/>
      <c r="Z965" s="41"/>
    </row>
    <row r="966">
      <c r="A966" s="41"/>
      <c r="B966" s="41"/>
      <c r="C966" s="41"/>
      <c r="D966" s="41"/>
      <c r="E966" s="41"/>
      <c r="F966" s="39"/>
      <c r="G966" s="39"/>
      <c r="H966" s="39"/>
      <c r="I966" s="41"/>
      <c r="J966" s="41"/>
      <c r="K966" s="41"/>
      <c r="L966" s="41"/>
      <c r="M966" s="41"/>
      <c r="N966" s="41"/>
      <c r="O966" s="41"/>
      <c r="P966" s="41"/>
      <c r="Q966" s="41"/>
      <c r="R966" s="41"/>
      <c r="S966" s="41"/>
      <c r="T966" s="41"/>
      <c r="U966" s="41"/>
      <c r="V966" s="41"/>
      <c r="W966" s="41"/>
      <c r="X966" s="41"/>
      <c r="Y966" s="41"/>
      <c r="Z966" s="41"/>
    </row>
    <row r="967">
      <c r="A967" s="41"/>
      <c r="B967" s="41"/>
      <c r="C967" s="41"/>
      <c r="D967" s="41"/>
      <c r="E967" s="41"/>
      <c r="F967" s="39"/>
      <c r="G967" s="39"/>
      <c r="H967" s="39"/>
      <c r="I967" s="41"/>
      <c r="J967" s="41"/>
      <c r="K967" s="41"/>
      <c r="L967" s="41"/>
      <c r="M967" s="41"/>
      <c r="N967" s="41"/>
      <c r="O967" s="41"/>
      <c r="P967" s="41"/>
      <c r="Q967" s="41"/>
      <c r="R967" s="41"/>
      <c r="S967" s="41"/>
      <c r="T967" s="41"/>
      <c r="U967" s="41"/>
      <c r="V967" s="41"/>
      <c r="W967" s="41"/>
      <c r="X967" s="41"/>
      <c r="Y967" s="41"/>
      <c r="Z967" s="41"/>
    </row>
    <row r="968">
      <c r="A968" s="41"/>
      <c r="B968" s="41"/>
      <c r="C968" s="41"/>
      <c r="D968" s="41"/>
      <c r="E968" s="41"/>
      <c r="F968" s="39"/>
      <c r="G968" s="39"/>
      <c r="H968" s="39"/>
      <c r="I968" s="41"/>
      <c r="J968" s="41"/>
      <c r="K968" s="41"/>
      <c r="L968" s="41"/>
      <c r="M968" s="41"/>
      <c r="N968" s="41"/>
      <c r="O968" s="41"/>
      <c r="P968" s="41"/>
      <c r="Q968" s="41"/>
      <c r="R968" s="41"/>
      <c r="S968" s="41"/>
      <c r="T968" s="41"/>
      <c r="U968" s="41"/>
      <c r="V968" s="41"/>
      <c r="W968" s="41"/>
      <c r="X968" s="41"/>
      <c r="Y968" s="41"/>
      <c r="Z968" s="41"/>
    </row>
    <row r="969">
      <c r="A969" s="41"/>
      <c r="B969" s="41"/>
      <c r="C969" s="41"/>
      <c r="D969" s="41"/>
      <c r="E969" s="41"/>
      <c r="F969" s="39"/>
      <c r="G969" s="39"/>
      <c r="H969" s="39"/>
      <c r="I969" s="41"/>
      <c r="J969" s="41"/>
      <c r="K969" s="41"/>
      <c r="L969" s="41"/>
      <c r="M969" s="41"/>
      <c r="N969" s="41"/>
      <c r="O969" s="41"/>
      <c r="P969" s="41"/>
      <c r="Q969" s="41"/>
      <c r="R969" s="41"/>
      <c r="S969" s="41"/>
      <c r="T969" s="41"/>
      <c r="U969" s="41"/>
      <c r="V969" s="41"/>
      <c r="W969" s="41"/>
      <c r="X969" s="41"/>
      <c r="Y969" s="41"/>
      <c r="Z969" s="41"/>
    </row>
    <row r="970">
      <c r="A970" s="41"/>
      <c r="B970" s="41"/>
      <c r="C970" s="41"/>
      <c r="D970" s="41"/>
      <c r="E970" s="41"/>
      <c r="F970" s="39"/>
      <c r="G970" s="39"/>
      <c r="H970" s="39"/>
      <c r="I970" s="41"/>
      <c r="J970" s="41"/>
      <c r="K970" s="41"/>
      <c r="L970" s="41"/>
      <c r="M970" s="41"/>
      <c r="N970" s="41"/>
      <c r="O970" s="41"/>
      <c r="P970" s="41"/>
      <c r="Q970" s="41"/>
      <c r="R970" s="41"/>
      <c r="S970" s="41"/>
      <c r="T970" s="41"/>
      <c r="U970" s="41"/>
      <c r="V970" s="41"/>
      <c r="W970" s="41"/>
      <c r="X970" s="41"/>
      <c r="Y970" s="41"/>
      <c r="Z970" s="41"/>
    </row>
    <row r="971">
      <c r="A971" s="41"/>
      <c r="B971" s="41"/>
      <c r="C971" s="41"/>
      <c r="D971" s="41"/>
      <c r="E971" s="41"/>
      <c r="F971" s="39"/>
      <c r="G971" s="39"/>
      <c r="H971" s="39"/>
      <c r="I971" s="41"/>
      <c r="J971" s="41"/>
      <c r="K971" s="41"/>
      <c r="L971" s="41"/>
      <c r="M971" s="41"/>
      <c r="N971" s="41"/>
      <c r="O971" s="41"/>
      <c r="P971" s="41"/>
      <c r="Q971" s="41"/>
      <c r="R971" s="41"/>
      <c r="S971" s="41"/>
      <c r="T971" s="41"/>
      <c r="U971" s="41"/>
      <c r="V971" s="41"/>
      <c r="W971" s="41"/>
      <c r="X971" s="41"/>
      <c r="Y971" s="41"/>
      <c r="Z971" s="41"/>
    </row>
    <row r="972">
      <c r="A972" s="41"/>
      <c r="B972" s="41"/>
      <c r="C972" s="41"/>
      <c r="D972" s="41"/>
      <c r="E972" s="41"/>
      <c r="F972" s="39"/>
      <c r="G972" s="39"/>
      <c r="H972" s="39"/>
      <c r="I972" s="41"/>
      <c r="J972" s="41"/>
      <c r="K972" s="41"/>
      <c r="L972" s="41"/>
      <c r="M972" s="41"/>
      <c r="N972" s="41"/>
      <c r="O972" s="41"/>
      <c r="P972" s="41"/>
      <c r="Q972" s="41"/>
      <c r="R972" s="41"/>
      <c r="S972" s="41"/>
      <c r="T972" s="41"/>
      <c r="U972" s="41"/>
      <c r="V972" s="41"/>
      <c r="W972" s="41"/>
      <c r="X972" s="41"/>
      <c r="Y972" s="41"/>
      <c r="Z972" s="41"/>
    </row>
    <row r="973">
      <c r="A973" s="41"/>
      <c r="B973" s="41"/>
      <c r="C973" s="41"/>
      <c r="D973" s="41"/>
      <c r="E973" s="41"/>
      <c r="F973" s="39"/>
      <c r="G973" s="39"/>
      <c r="H973" s="39"/>
      <c r="I973" s="41"/>
      <c r="J973" s="41"/>
      <c r="K973" s="41"/>
      <c r="L973" s="41"/>
      <c r="M973" s="41"/>
      <c r="N973" s="41"/>
      <c r="O973" s="41"/>
      <c r="P973" s="41"/>
      <c r="Q973" s="41"/>
      <c r="R973" s="41"/>
      <c r="S973" s="41"/>
      <c r="T973" s="41"/>
      <c r="U973" s="41"/>
      <c r="V973" s="41"/>
      <c r="W973" s="41"/>
      <c r="X973" s="41"/>
      <c r="Y973" s="41"/>
      <c r="Z973" s="41"/>
    </row>
    <row r="974">
      <c r="A974" s="41"/>
      <c r="B974" s="41"/>
      <c r="C974" s="41"/>
      <c r="D974" s="41"/>
      <c r="E974" s="41"/>
      <c r="F974" s="39"/>
      <c r="G974" s="39"/>
      <c r="H974" s="39"/>
      <c r="I974" s="41"/>
      <c r="J974" s="41"/>
      <c r="K974" s="41"/>
      <c r="L974" s="41"/>
      <c r="M974" s="41"/>
      <c r="N974" s="41"/>
      <c r="O974" s="41"/>
      <c r="P974" s="41"/>
      <c r="Q974" s="41"/>
      <c r="R974" s="41"/>
      <c r="S974" s="41"/>
      <c r="T974" s="41"/>
      <c r="U974" s="41"/>
      <c r="V974" s="41"/>
      <c r="W974" s="41"/>
      <c r="X974" s="41"/>
      <c r="Y974" s="41"/>
      <c r="Z974" s="41"/>
    </row>
    <row r="975">
      <c r="A975" s="41"/>
      <c r="B975" s="41"/>
      <c r="C975" s="41"/>
      <c r="D975" s="41"/>
      <c r="E975" s="41"/>
      <c r="F975" s="39"/>
      <c r="G975" s="39"/>
      <c r="H975" s="39"/>
      <c r="I975" s="41"/>
      <c r="J975" s="41"/>
      <c r="K975" s="41"/>
      <c r="L975" s="41"/>
      <c r="M975" s="41"/>
      <c r="N975" s="41"/>
      <c r="O975" s="41"/>
      <c r="P975" s="41"/>
      <c r="Q975" s="41"/>
      <c r="R975" s="41"/>
      <c r="S975" s="41"/>
      <c r="T975" s="41"/>
      <c r="U975" s="41"/>
      <c r="V975" s="41"/>
      <c r="W975" s="41"/>
      <c r="X975" s="41"/>
      <c r="Y975" s="41"/>
      <c r="Z975" s="41"/>
    </row>
    <row r="976">
      <c r="A976" s="41"/>
      <c r="B976" s="41"/>
      <c r="C976" s="41"/>
      <c r="D976" s="41"/>
      <c r="E976" s="41"/>
      <c r="F976" s="39"/>
      <c r="G976" s="39"/>
      <c r="H976" s="39"/>
      <c r="I976" s="41"/>
      <c r="J976" s="41"/>
      <c r="K976" s="41"/>
      <c r="L976" s="41"/>
      <c r="M976" s="41"/>
      <c r="N976" s="41"/>
      <c r="O976" s="41"/>
      <c r="P976" s="41"/>
      <c r="Q976" s="41"/>
      <c r="R976" s="41"/>
      <c r="S976" s="41"/>
      <c r="T976" s="41"/>
      <c r="U976" s="41"/>
      <c r="V976" s="41"/>
      <c r="W976" s="41"/>
      <c r="X976" s="41"/>
      <c r="Y976" s="41"/>
      <c r="Z976" s="41"/>
    </row>
    <row r="977">
      <c r="A977" s="41"/>
      <c r="B977" s="41"/>
      <c r="C977" s="41"/>
      <c r="D977" s="41"/>
      <c r="E977" s="41"/>
      <c r="F977" s="39"/>
      <c r="G977" s="39"/>
      <c r="H977" s="39"/>
      <c r="I977" s="41"/>
      <c r="J977" s="41"/>
      <c r="K977" s="41"/>
      <c r="L977" s="41"/>
      <c r="M977" s="41"/>
      <c r="N977" s="41"/>
      <c r="O977" s="41"/>
      <c r="P977" s="41"/>
      <c r="Q977" s="41"/>
      <c r="R977" s="41"/>
      <c r="S977" s="41"/>
      <c r="T977" s="41"/>
      <c r="U977" s="41"/>
      <c r="V977" s="41"/>
      <c r="W977" s="41"/>
      <c r="X977" s="41"/>
      <c r="Y977" s="41"/>
      <c r="Z977" s="41"/>
    </row>
    <row r="978">
      <c r="A978" s="41"/>
      <c r="B978" s="41"/>
      <c r="C978" s="41"/>
      <c r="D978" s="41"/>
      <c r="E978" s="41"/>
      <c r="F978" s="39"/>
      <c r="G978" s="39"/>
      <c r="H978" s="39"/>
      <c r="I978" s="41"/>
      <c r="J978" s="41"/>
      <c r="K978" s="41"/>
      <c r="L978" s="41"/>
      <c r="M978" s="41"/>
      <c r="N978" s="41"/>
      <c r="O978" s="41"/>
      <c r="P978" s="41"/>
      <c r="Q978" s="41"/>
      <c r="R978" s="41"/>
      <c r="S978" s="41"/>
      <c r="T978" s="41"/>
      <c r="U978" s="41"/>
      <c r="V978" s="41"/>
      <c r="W978" s="41"/>
      <c r="X978" s="41"/>
      <c r="Y978" s="41"/>
      <c r="Z978" s="41"/>
    </row>
    <row r="979">
      <c r="A979" s="41"/>
      <c r="B979" s="41"/>
      <c r="C979" s="41"/>
      <c r="D979" s="41"/>
      <c r="E979" s="41"/>
      <c r="F979" s="39"/>
      <c r="G979" s="39"/>
      <c r="H979" s="39"/>
      <c r="I979" s="41"/>
      <c r="J979" s="41"/>
      <c r="K979" s="41"/>
      <c r="L979" s="41"/>
      <c r="M979" s="41"/>
      <c r="N979" s="41"/>
      <c r="O979" s="41"/>
      <c r="P979" s="41"/>
      <c r="Q979" s="41"/>
      <c r="R979" s="41"/>
      <c r="S979" s="41"/>
      <c r="T979" s="41"/>
      <c r="U979" s="41"/>
      <c r="V979" s="41"/>
      <c r="W979" s="41"/>
      <c r="X979" s="41"/>
      <c r="Y979" s="41"/>
      <c r="Z979" s="41"/>
    </row>
    <row r="980">
      <c r="A980" s="41"/>
      <c r="B980" s="41"/>
      <c r="C980" s="41"/>
      <c r="D980" s="41"/>
      <c r="E980" s="41"/>
      <c r="F980" s="39"/>
      <c r="G980" s="39"/>
      <c r="H980" s="39"/>
      <c r="I980" s="41"/>
      <c r="J980" s="41"/>
      <c r="K980" s="41"/>
      <c r="L980" s="41"/>
      <c r="M980" s="41"/>
      <c r="N980" s="41"/>
      <c r="O980" s="41"/>
      <c r="P980" s="41"/>
      <c r="Q980" s="41"/>
      <c r="R980" s="41"/>
      <c r="S980" s="41"/>
      <c r="T980" s="41"/>
      <c r="U980" s="41"/>
      <c r="V980" s="41"/>
      <c r="W980" s="41"/>
      <c r="X980" s="41"/>
      <c r="Y980" s="41"/>
      <c r="Z980" s="41"/>
    </row>
    <row r="981">
      <c r="A981" s="41"/>
      <c r="B981" s="41"/>
      <c r="C981" s="41"/>
      <c r="D981" s="41"/>
      <c r="E981" s="41"/>
      <c r="F981" s="39"/>
      <c r="G981" s="39"/>
      <c r="H981" s="39"/>
      <c r="I981" s="41"/>
      <c r="J981" s="41"/>
      <c r="K981" s="41"/>
      <c r="L981" s="41"/>
      <c r="M981" s="41"/>
      <c r="N981" s="41"/>
      <c r="O981" s="41"/>
      <c r="P981" s="41"/>
      <c r="Q981" s="41"/>
      <c r="R981" s="41"/>
      <c r="S981" s="41"/>
      <c r="T981" s="41"/>
      <c r="U981" s="41"/>
      <c r="V981" s="41"/>
      <c r="W981" s="41"/>
      <c r="X981" s="41"/>
      <c r="Y981" s="41"/>
      <c r="Z981" s="41"/>
    </row>
    <row r="982">
      <c r="A982" s="41"/>
      <c r="B982" s="41"/>
      <c r="C982" s="41"/>
      <c r="D982" s="41"/>
      <c r="E982" s="41"/>
      <c r="F982" s="39"/>
      <c r="G982" s="39"/>
      <c r="H982" s="39"/>
      <c r="I982" s="41"/>
      <c r="J982" s="41"/>
      <c r="K982" s="41"/>
      <c r="L982" s="41"/>
      <c r="M982" s="41"/>
      <c r="N982" s="41"/>
      <c r="O982" s="41"/>
      <c r="P982" s="41"/>
      <c r="Q982" s="41"/>
      <c r="R982" s="41"/>
      <c r="S982" s="41"/>
      <c r="T982" s="41"/>
      <c r="U982" s="41"/>
      <c r="V982" s="41"/>
      <c r="W982" s="41"/>
      <c r="X982" s="41"/>
      <c r="Y982" s="41"/>
      <c r="Z982" s="41"/>
    </row>
    <row r="983">
      <c r="A983" s="41"/>
      <c r="B983" s="41"/>
      <c r="C983" s="41"/>
      <c r="D983" s="41"/>
      <c r="E983" s="41"/>
      <c r="F983" s="39"/>
      <c r="G983" s="39"/>
      <c r="H983" s="39"/>
      <c r="I983" s="41"/>
      <c r="J983" s="41"/>
      <c r="K983" s="41"/>
      <c r="L983" s="41"/>
      <c r="M983" s="41"/>
      <c r="N983" s="41"/>
      <c r="O983" s="41"/>
      <c r="P983" s="41"/>
      <c r="Q983" s="41"/>
      <c r="R983" s="41"/>
      <c r="S983" s="41"/>
      <c r="T983" s="41"/>
      <c r="U983" s="41"/>
      <c r="V983" s="41"/>
      <c r="W983" s="41"/>
      <c r="X983" s="41"/>
      <c r="Y983" s="41"/>
      <c r="Z983" s="41"/>
    </row>
    <row r="984">
      <c r="A984" s="41"/>
      <c r="B984" s="41"/>
      <c r="C984" s="41"/>
      <c r="D984" s="41"/>
      <c r="E984" s="41"/>
      <c r="F984" s="39"/>
      <c r="G984" s="39"/>
      <c r="H984" s="39"/>
      <c r="I984" s="41"/>
      <c r="J984" s="41"/>
      <c r="K984" s="41"/>
      <c r="L984" s="41"/>
      <c r="M984" s="41"/>
      <c r="N984" s="41"/>
      <c r="O984" s="41"/>
      <c r="P984" s="41"/>
      <c r="Q984" s="41"/>
      <c r="R984" s="41"/>
      <c r="S984" s="41"/>
      <c r="T984" s="41"/>
      <c r="U984" s="41"/>
      <c r="V984" s="41"/>
      <c r="W984" s="41"/>
      <c r="X984" s="41"/>
      <c r="Y984" s="41"/>
      <c r="Z984" s="41"/>
    </row>
    <row r="985">
      <c r="A985" s="41"/>
      <c r="B985" s="41"/>
      <c r="C985" s="41"/>
      <c r="D985" s="41"/>
      <c r="E985" s="41"/>
      <c r="F985" s="39"/>
      <c r="G985" s="39"/>
      <c r="H985" s="39"/>
      <c r="I985" s="41"/>
      <c r="J985" s="41"/>
      <c r="K985" s="41"/>
      <c r="L985" s="41"/>
      <c r="M985" s="41"/>
      <c r="N985" s="41"/>
      <c r="O985" s="41"/>
      <c r="P985" s="41"/>
      <c r="Q985" s="41"/>
      <c r="R985" s="41"/>
      <c r="S985" s="41"/>
      <c r="T985" s="41"/>
      <c r="U985" s="41"/>
      <c r="V985" s="41"/>
      <c r="W985" s="41"/>
      <c r="X985" s="41"/>
      <c r="Y985" s="41"/>
      <c r="Z985" s="41"/>
    </row>
    <row r="986">
      <c r="A986" s="41"/>
      <c r="B986" s="41"/>
      <c r="C986" s="41"/>
      <c r="D986" s="41"/>
      <c r="E986" s="41"/>
      <c r="F986" s="39"/>
      <c r="G986" s="39"/>
      <c r="H986" s="39"/>
      <c r="I986" s="41"/>
      <c r="J986" s="41"/>
      <c r="K986" s="41"/>
      <c r="L986" s="41"/>
      <c r="M986" s="41"/>
      <c r="N986" s="41"/>
      <c r="O986" s="41"/>
      <c r="P986" s="41"/>
      <c r="Q986" s="41"/>
      <c r="R986" s="41"/>
      <c r="S986" s="41"/>
      <c r="T986" s="41"/>
      <c r="U986" s="41"/>
      <c r="V986" s="41"/>
      <c r="W986" s="41"/>
      <c r="X986" s="41"/>
      <c r="Y986" s="41"/>
      <c r="Z986" s="41"/>
    </row>
    <row r="987">
      <c r="A987" s="41"/>
      <c r="B987" s="41"/>
      <c r="C987" s="41"/>
      <c r="D987" s="41"/>
      <c r="E987" s="41"/>
      <c r="F987" s="39"/>
      <c r="G987" s="39"/>
      <c r="H987" s="39"/>
      <c r="I987" s="41"/>
      <c r="J987" s="41"/>
      <c r="K987" s="41"/>
      <c r="L987" s="41"/>
      <c r="M987" s="41"/>
      <c r="N987" s="41"/>
      <c r="O987" s="41"/>
      <c r="P987" s="41"/>
      <c r="Q987" s="41"/>
      <c r="R987" s="41"/>
      <c r="S987" s="41"/>
      <c r="T987" s="41"/>
      <c r="U987" s="41"/>
      <c r="V987" s="41"/>
      <c r="W987" s="41"/>
      <c r="X987" s="41"/>
      <c r="Y987" s="41"/>
      <c r="Z987" s="41"/>
    </row>
    <row r="988">
      <c r="A988" s="41"/>
      <c r="B988" s="41"/>
      <c r="C988" s="41"/>
      <c r="D988" s="41"/>
      <c r="E988" s="41"/>
      <c r="F988" s="39"/>
      <c r="G988" s="39"/>
      <c r="H988" s="39"/>
      <c r="I988" s="41"/>
      <c r="J988" s="41"/>
      <c r="K988" s="41"/>
      <c r="L988" s="41"/>
      <c r="M988" s="41"/>
      <c r="N988" s="41"/>
      <c r="O988" s="41"/>
      <c r="P988" s="41"/>
      <c r="Q988" s="41"/>
      <c r="R988" s="41"/>
      <c r="S988" s="41"/>
      <c r="T988" s="41"/>
      <c r="U988" s="41"/>
      <c r="V988" s="41"/>
      <c r="W988" s="41"/>
      <c r="X988" s="41"/>
      <c r="Y988" s="41"/>
      <c r="Z988" s="41"/>
    </row>
    <row r="989">
      <c r="A989" s="41"/>
      <c r="B989" s="41"/>
      <c r="C989" s="41"/>
      <c r="D989" s="41"/>
      <c r="E989" s="41"/>
      <c r="F989" s="39"/>
      <c r="G989" s="39"/>
      <c r="H989" s="39"/>
      <c r="I989" s="41"/>
      <c r="J989" s="41"/>
      <c r="K989" s="41"/>
      <c r="L989" s="41"/>
      <c r="M989" s="41"/>
      <c r="N989" s="41"/>
      <c r="O989" s="41"/>
      <c r="P989" s="41"/>
      <c r="Q989" s="41"/>
      <c r="R989" s="41"/>
      <c r="S989" s="41"/>
      <c r="T989" s="41"/>
      <c r="U989" s="41"/>
      <c r="V989" s="41"/>
      <c r="W989" s="41"/>
      <c r="X989" s="41"/>
      <c r="Y989" s="41"/>
      <c r="Z989" s="41"/>
    </row>
    <row r="990">
      <c r="A990" s="41"/>
      <c r="B990" s="41"/>
      <c r="C990" s="41"/>
      <c r="D990" s="41"/>
      <c r="E990" s="41"/>
      <c r="F990" s="39"/>
      <c r="G990" s="39"/>
      <c r="H990" s="39"/>
      <c r="I990" s="41"/>
      <c r="J990" s="41"/>
      <c r="K990" s="41"/>
      <c r="L990" s="41"/>
      <c r="M990" s="41"/>
      <c r="N990" s="41"/>
      <c r="O990" s="41"/>
      <c r="P990" s="41"/>
      <c r="Q990" s="41"/>
      <c r="R990" s="41"/>
      <c r="S990" s="41"/>
      <c r="T990" s="41"/>
      <c r="U990" s="41"/>
      <c r="V990" s="41"/>
      <c r="W990" s="41"/>
      <c r="X990" s="41"/>
      <c r="Y990" s="41"/>
      <c r="Z990" s="41"/>
    </row>
    <row r="991">
      <c r="A991" s="41"/>
      <c r="B991" s="41"/>
      <c r="C991" s="41"/>
      <c r="D991" s="41"/>
      <c r="E991" s="41"/>
      <c r="F991" s="39"/>
      <c r="G991" s="39"/>
      <c r="H991" s="39"/>
      <c r="I991" s="41"/>
      <c r="J991" s="41"/>
      <c r="K991" s="41"/>
      <c r="L991" s="41"/>
      <c r="M991" s="41"/>
      <c r="N991" s="41"/>
      <c r="O991" s="41"/>
      <c r="P991" s="41"/>
      <c r="Q991" s="41"/>
      <c r="R991" s="41"/>
      <c r="S991" s="41"/>
      <c r="T991" s="41"/>
      <c r="U991" s="41"/>
      <c r="V991" s="41"/>
      <c r="W991" s="41"/>
      <c r="X991" s="41"/>
      <c r="Y991" s="41"/>
      <c r="Z991" s="41"/>
    </row>
    <row r="992">
      <c r="A992" s="41"/>
      <c r="B992" s="41"/>
      <c r="C992" s="41"/>
      <c r="D992" s="41"/>
      <c r="E992" s="41"/>
      <c r="F992" s="39"/>
      <c r="G992" s="39"/>
      <c r="H992" s="39"/>
      <c r="I992" s="41"/>
      <c r="J992" s="41"/>
      <c r="K992" s="41"/>
      <c r="L992" s="41"/>
      <c r="M992" s="41"/>
      <c r="N992" s="41"/>
      <c r="O992" s="41"/>
      <c r="P992" s="41"/>
      <c r="Q992" s="41"/>
      <c r="R992" s="41"/>
      <c r="S992" s="41"/>
      <c r="T992" s="41"/>
      <c r="U992" s="41"/>
      <c r="V992" s="41"/>
      <c r="W992" s="41"/>
      <c r="X992" s="41"/>
      <c r="Y992" s="41"/>
      <c r="Z992" s="41"/>
    </row>
    <row r="993">
      <c r="A993" s="41"/>
      <c r="B993" s="41"/>
      <c r="C993" s="41"/>
      <c r="D993" s="41"/>
      <c r="E993" s="41"/>
      <c r="F993" s="39"/>
      <c r="G993" s="39"/>
      <c r="H993" s="39"/>
      <c r="I993" s="41"/>
      <c r="J993" s="41"/>
      <c r="K993" s="41"/>
      <c r="L993" s="41"/>
      <c r="M993" s="41"/>
      <c r="N993" s="41"/>
      <c r="O993" s="41"/>
      <c r="P993" s="41"/>
      <c r="Q993" s="41"/>
      <c r="R993" s="41"/>
      <c r="S993" s="41"/>
      <c r="T993" s="41"/>
      <c r="U993" s="41"/>
      <c r="V993" s="41"/>
      <c r="W993" s="41"/>
      <c r="X993" s="41"/>
      <c r="Y993" s="41"/>
      <c r="Z993" s="41"/>
    </row>
    <row r="994">
      <c r="A994" s="41"/>
      <c r="B994" s="41"/>
      <c r="C994" s="41"/>
      <c r="D994" s="41"/>
      <c r="E994" s="41"/>
      <c r="F994" s="39"/>
      <c r="G994" s="39"/>
      <c r="H994" s="39"/>
      <c r="I994" s="41"/>
      <c r="J994" s="41"/>
      <c r="K994" s="41"/>
      <c r="L994" s="41"/>
      <c r="M994" s="41"/>
      <c r="N994" s="41"/>
      <c r="O994" s="41"/>
      <c r="P994" s="41"/>
      <c r="Q994" s="41"/>
      <c r="R994" s="41"/>
      <c r="S994" s="41"/>
      <c r="T994" s="41"/>
      <c r="U994" s="41"/>
      <c r="V994" s="41"/>
      <c r="W994" s="41"/>
      <c r="X994" s="41"/>
      <c r="Y994" s="41"/>
      <c r="Z994" s="41"/>
    </row>
    <row r="995">
      <c r="A995" s="41"/>
      <c r="B995" s="41"/>
      <c r="C995" s="41"/>
      <c r="D995" s="41"/>
      <c r="E995" s="41"/>
      <c r="F995" s="39"/>
      <c r="G995" s="39"/>
      <c r="H995" s="39"/>
      <c r="I995" s="41"/>
      <c r="J995" s="41"/>
      <c r="K995" s="41"/>
      <c r="L995" s="41"/>
      <c r="M995" s="41"/>
      <c r="N995" s="41"/>
      <c r="O995" s="41"/>
      <c r="P995" s="41"/>
      <c r="Q995" s="41"/>
      <c r="R995" s="41"/>
      <c r="S995" s="41"/>
      <c r="T995" s="41"/>
      <c r="U995" s="41"/>
      <c r="V995" s="41"/>
      <c r="W995" s="41"/>
      <c r="X995" s="41"/>
      <c r="Y995" s="41"/>
      <c r="Z995" s="41"/>
    </row>
    <row r="996">
      <c r="A996" s="41"/>
      <c r="B996" s="41"/>
      <c r="C996" s="41"/>
      <c r="D996" s="41"/>
      <c r="E996" s="41"/>
      <c r="F996" s="39"/>
      <c r="G996" s="39"/>
      <c r="H996" s="39"/>
      <c r="I996" s="41"/>
      <c r="J996" s="41"/>
      <c r="K996" s="41"/>
      <c r="L996" s="41"/>
      <c r="M996" s="41"/>
      <c r="N996" s="41"/>
      <c r="O996" s="41"/>
      <c r="P996" s="41"/>
      <c r="Q996" s="41"/>
      <c r="R996" s="41"/>
      <c r="S996" s="41"/>
      <c r="T996" s="41"/>
      <c r="U996" s="41"/>
      <c r="V996" s="41"/>
      <c r="W996" s="41"/>
      <c r="X996" s="41"/>
      <c r="Y996" s="41"/>
      <c r="Z996" s="41"/>
    </row>
    <row r="997">
      <c r="A997" s="41"/>
      <c r="B997" s="41"/>
      <c r="C997" s="41"/>
      <c r="D997" s="41"/>
      <c r="E997" s="41"/>
      <c r="F997" s="39"/>
      <c r="G997" s="39"/>
      <c r="H997" s="39"/>
      <c r="I997" s="41"/>
      <c r="J997" s="41"/>
      <c r="K997" s="41"/>
      <c r="L997" s="41"/>
      <c r="M997" s="41"/>
      <c r="N997" s="41"/>
      <c r="O997" s="41"/>
      <c r="P997" s="41"/>
      <c r="Q997" s="41"/>
      <c r="R997" s="41"/>
      <c r="S997" s="41"/>
      <c r="T997" s="41"/>
      <c r="U997" s="41"/>
      <c r="V997" s="41"/>
      <c r="W997" s="41"/>
      <c r="X997" s="41"/>
      <c r="Y997" s="41"/>
      <c r="Z997" s="41"/>
    </row>
    <row r="998">
      <c r="A998" s="41"/>
      <c r="B998" s="41"/>
      <c r="C998" s="41"/>
      <c r="D998" s="41"/>
      <c r="E998" s="41"/>
      <c r="F998" s="39"/>
      <c r="G998" s="39"/>
      <c r="H998" s="39"/>
      <c r="I998" s="41"/>
      <c r="J998" s="41"/>
      <c r="K998" s="41"/>
      <c r="L998" s="41"/>
      <c r="M998" s="41"/>
      <c r="N998" s="41"/>
      <c r="O998" s="41"/>
      <c r="P998" s="41"/>
      <c r="Q998" s="41"/>
      <c r="R998" s="41"/>
      <c r="S998" s="41"/>
      <c r="T998" s="41"/>
      <c r="U998" s="41"/>
      <c r="V998" s="41"/>
      <c r="W998" s="41"/>
      <c r="X998" s="41"/>
      <c r="Y998" s="41"/>
      <c r="Z998" s="41"/>
    </row>
    <row r="999">
      <c r="A999" s="41"/>
      <c r="B999" s="41"/>
      <c r="C999" s="41"/>
      <c r="D999" s="41"/>
      <c r="E999" s="41"/>
      <c r="F999" s="39"/>
      <c r="G999" s="39"/>
      <c r="H999" s="39"/>
      <c r="I999" s="41"/>
      <c r="J999" s="41"/>
      <c r="K999" s="41"/>
      <c r="L999" s="41"/>
      <c r="M999" s="41"/>
      <c r="N999" s="41"/>
      <c r="O999" s="41"/>
      <c r="P999" s="41"/>
      <c r="Q999" s="41"/>
      <c r="R999" s="41"/>
      <c r="S999" s="41"/>
      <c r="T999" s="41"/>
      <c r="U999" s="41"/>
      <c r="V999" s="41"/>
      <c r="W999" s="41"/>
      <c r="X999" s="41"/>
      <c r="Y999" s="41"/>
      <c r="Z999" s="41"/>
    </row>
    <row r="1000">
      <c r="A1000" s="41"/>
      <c r="B1000" s="41"/>
      <c r="C1000" s="41"/>
      <c r="D1000" s="41"/>
      <c r="E1000" s="41"/>
      <c r="F1000" s="39"/>
      <c r="G1000" s="39"/>
      <c r="H1000" s="39"/>
      <c r="I1000" s="41"/>
      <c r="J1000" s="41"/>
      <c r="K1000" s="41"/>
      <c r="L1000" s="41"/>
      <c r="M1000" s="41"/>
      <c r="N1000" s="41"/>
      <c r="O1000" s="41"/>
      <c r="P1000" s="41"/>
      <c r="Q1000" s="41"/>
      <c r="R1000" s="41"/>
      <c r="S1000" s="41"/>
      <c r="T1000" s="41"/>
      <c r="U1000" s="41"/>
      <c r="V1000" s="41"/>
      <c r="W1000" s="41"/>
      <c r="X1000" s="41"/>
      <c r="Y1000" s="41"/>
      <c r="Z1000" s="41"/>
    </row>
    <row r="1001">
      <c r="A1001" s="41"/>
      <c r="B1001" s="41"/>
      <c r="C1001" s="41"/>
      <c r="D1001" s="41"/>
      <c r="E1001" s="41"/>
      <c r="F1001" s="39"/>
      <c r="G1001" s="39"/>
      <c r="H1001" s="39"/>
      <c r="I1001" s="41"/>
      <c r="J1001" s="41"/>
      <c r="K1001" s="41"/>
      <c r="L1001" s="41"/>
      <c r="M1001" s="41"/>
      <c r="N1001" s="41"/>
      <c r="O1001" s="41"/>
      <c r="P1001" s="41"/>
      <c r="Q1001" s="41"/>
      <c r="R1001" s="41"/>
      <c r="S1001" s="41"/>
      <c r="T1001" s="41"/>
      <c r="U1001" s="41"/>
      <c r="V1001" s="41"/>
      <c r="W1001" s="41"/>
      <c r="X1001" s="41"/>
      <c r="Y1001" s="41"/>
      <c r="Z1001" s="41"/>
    </row>
    <row r="1002">
      <c r="A1002" s="41"/>
      <c r="B1002" s="41"/>
      <c r="C1002" s="41"/>
      <c r="D1002" s="41"/>
      <c r="E1002" s="41"/>
      <c r="F1002" s="39"/>
      <c r="G1002" s="39"/>
      <c r="H1002" s="39"/>
      <c r="I1002" s="41"/>
      <c r="J1002" s="41"/>
      <c r="K1002" s="41"/>
      <c r="L1002" s="41"/>
      <c r="M1002" s="41"/>
      <c r="N1002" s="41"/>
      <c r="O1002" s="41"/>
      <c r="P1002" s="41"/>
      <c r="Q1002" s="41"/>
      <c r="R1002" s="41"/>
      <c r="S1002" s="41"/>
      <c r="T1002" s="41"/>
      <c r="U1002" s="41"/>
      <c r="V1002" s="41"/>
      <c r="W1002" s="41"/>
      <c r="X1002" s="41"/>
      <c r="Y1002" s="41"/>
      <c r="Z1002" s="41"/>
    </row>
    <row r="1003">
      <c r="A1003" s="41"/>
      <c r="B1003" s="41"/>
      <c r="C1003" s="41"/>
      <c r="D1003" s="41"/>
      <c r="E1003" s="41"/>
      <c r="F1003" s="39"/>
      <c r="G1003" s="39"/>
      <c r="H1003" s="39"/>
      <c r="I1003" s="41"/>
      <c r="J1003" s="41"/>
      <c r="K1003" s="41"/>
      <c r="L1003" s="41"/>
      <c r="M1003" s="41"/>
      <c r="N1003" s="41"/>
      <c r="O1003" s="41"/>
      <c r="P1003" s="41"/>
      <c r="Q1003" s="41"/>
      <c r="R1003" s="41"/>
      <c r="S1003" s="41"/>
      <c r="T1003" s="41"/>
      <c r="U1003" s="41"/>
      <c r="V1003" s="41"/>
      <c r="W1003" s="41"/>
      <c r="X1003" s="41"/>
      <c r="Y1003" s="41"/>
      <c r="Z1003" s="41"/>
    </row>
    <row r="1004">
      <c r="A1004" s="41"/>
      <c r="B1004" s="41"/>
      <c r="C1004" s="41"/>
      <c r="D1004" s="41"/>
      <c r="E1004" s="41"/>
      <c r="F1004" s="39"/>
      <c r="G1004" s="39"/>
      <c r="H1004" s="39"/>
      <c r="I1004" s="41"/>
      <c r="J1004" s="41"/>
      <c r="K1004" s="41"/>
      <c r="L1004" s="41"/>
      <c r="M1004" s="41"/>
      <c r="N1004" s="41"/>
      <c r="O1004" s="41"/>
      <c r="P1004" s="41"/>
      <c r="Q1004" s="41"/>
      <c r="R1004" s="41"/>
      <c r="S1004" s="41"/>
      <c r="T1004" s="41"/>
      <c r="U1004" s="41"/>
      <c r="V1004" s="41"/>
      <c r="W1004" s="41"/>
      <c r="X1004" s="41"/>
      <c r="Y1004" s="41"/>
      <c r="Z1004" s="41"/>
    </row>
  </sheetData>
  <mergeCells count="4">
    <mergeCell ref="J1:L1"/>
    <mergeCell ref="M1:P1"/>
    <mergeCell ref="Q1:T1"/>
    <mergeCell ref="U1:X1"/>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38"/>
    <col customWidth="1" min="2" max="2" width="15.38"/>
  </cols>
  <sheetData>
    <row r="1" ht="25.5" customHeight="1">
      <c r="A1" s="48" t="s">
        <v>5296</v>
      </c>
      <c r="B1" s="49"/>
      <c r="C1" s="50"/>
      <c r="D1" s="50"/>
      <c r="E1" s="50"/>
      <c r="F1" s="50"/>
      <c r="G1" s="50"/>
      <c r="H1" s="50"/>
      <c r="I1" s="50"/>
      <c r="J1" s="50"/>
      <c r="K1" s="50"/>
      <c r="L1" s="50"/>
      <c r="M1" s="50"/>
      <c r="N1" s="50"/>
      <c r="O1" s="50"/>
      <c r="P1" s="50"/>
      <c r="Q1" s="50"/>
      <c r="R1" s="50"/>
      <c r="S1" s="50"/>
      <c r="T1" s="50"/>
      <c r="U1" s="50"/>
      <c r="V1" s="50"/>
      <c r="W1" s="50"/>
      <c r="X1" s="50"/>
      <c r="Y1" s="50"/>
      <c r="Z1" s="50"/>
      <c r="AA1" s="50"/>
    </row>
    <row r="2" ht="25.5" customHeight="1">
      <c r="A2" s="51">
        <v>1.0</v>
      </c>
      <c r="B2" s="52" t="s">
        <v>5297</v>
      </c>
      <c r="C2" s="53" t="s">
        <v>5298</v>
      </c>
      <c r="D2" s="52"/>
      <c r="E2" s="52" t="s">
        <v>5299</v>
      </c>
      <c r="F2" s="52" t="s">
        <v>5300</v>
      </c>
      <c r="G2" s="52" t="s">
        <v>5301</v>
      </c>
      <c r="H2" s="52" t="s">
        <v>5302</v>
      </c>
      <c r="I2" s="52" t="s">
        <v>5303</v>
      </c>
      <c r="J2" s="52" t="s">
        <v>5304</v>
      </c>
      <c r="K2" s="52" t="s">
        <v>5305</v>
      </c>
      <c r="L2" s="52" t="s">
        <v>5306</v>
      </c>
      <c r="M2" s="52" t="s">
        <v>5307</v>
      </c>
      <c r="N2" s="52" t="s">
        <v>5308</v>
      </c>
      <c r="O2" s="52" t="s">
        <v>5309</v>
      </c>
      <c r="P2" s="52" t="s">
        <v>5310</v>
      </c>
      <c r="Q2" s="52"/>
      <c r="R2" s="52"/>
      <c r="S2" s="52"/>
      <c r="T2" s="52"/>
      <c r="U2" s="52"/>
      <c r="V2" s="52"/>
      <c r="W2" s="52"/>
      <c r="X2" s="52"/>
      <c r="Y2" s="52"/>
      <c r="Z2" s="52"/>
      <c r="AA2" s="52"/>
    </row>
    <row r="3" ht="25.5" customHeight="1">
      <c r="A3" s="54"/>
      <c r="B3" s="54"/>
      <c r="C3" s="54"/>
      <c r="D3" s="54"/>
      <c r="E3" s="54" t="s">
        <v>5311</v>
      </c>
      <c r="F3" s="54" t="s">
        <v>5311</v>
      </c>
      <c r="G3" s="54" t="s">
        <v>5311</v>
      </c>
      <c r="H3" s="54" t="s">
        <v>5311</v>
      </c>
      <c r="I3" s="54" t="s">
        <v>5312</v>
      </c>
      <c r="J3" s="54" t="s">
        <v>5313</v>
      </c>
      <c r="K3" s="54" t="s">
        <v>5314</v>
      </c>
      <c r="L3" s="54" t="s">
        <v>5315</v>
      </c>
      <c r="M3" s="54" t="s">
        <v>5316</v>
      </c>
      <c r="N3" s="54" t="s">
        <v>5317</v>
      </c>
      <c r="O3" s="54" t="s">
        <v>5318</v>
      </c>
      <c r="P3" s="54" t="s">
        <v>5319</v>
      </c>
      <c r="Q3" s="54"/>
      <c r="R3" s="54"/>
      <c r="S3" s="54"/>
      <c r="T3" s="54"/>
      <c r="U3" s="54"/>
      <c r="V3" s="54"/>
      <c r="W3" s="54"/>
      <c r="X3" s="54"/>
      <c r="Y3" s="54"/>
      <c r="Z3" s="54"/>
      <c r="AA3" s="54"/>
    </row>
    <row r="4" ht="25.5" customHeight="1">
      <c r="A4" s="55">
        <v>2.0</v>
      </c>
      <c r="B4" s="54" t="s">
        <v>5320</v>
      </c>
      <c r="C4" s="56" t="s">
        <v>5321</v>
      </c>
      <c r="D4" s="56" t="s">
        <v>5322</v>
      </c>
      <c r="E4" s="54" t="s">
        <v>5323</v>
      </c>
      <c r="F4" s="54" t="s">
        <v>5324</v>
      </c>
      <c r="G4" s="54" t="s">
        <v>5325</v>
      </c>
      <c r="H4" s="54" t="s">
        <v>5326</v>
      </c>
      <c r="I4" s="54" t="s">
        <v>5327</v>
      </c>
      <c r="J4" s="54" t="s">
        <v>5328</v>
      </c>
      <c r="K4" s="54" t="s">
        <v>5329</v>
      </c>
      <c r="L4" s="54" t="s">
        <v>5330</v>
      </c>
      <c r="M4" s="54" t="s">
        <v>5331</v>
      </c>
      <c r="N4" s="54" t="s">
        <v>5332</v>
      </c>
      <c r="O4" s="54" t="s">
        <v>5333</v>
      </c>
      <c r="P4" s="54"/>
      <c r="Q4" s="54"/>
      <c r="R4" s="54"/>
      <c r="S4" s="54"/>
      <c r="T4" s="54"/>
      <c r="U4" s="54"/>
      <c r="V4" s="54"/>
      <c r="W4" s="54"/>
      <c r="X4" s="54"/>
      <c r="Y4" s="54"/>
      <c r="Z4" s="54"/>
      <c r="AA4" s="54"/>
    </row>
    <row r="5" ht="25.5" customHeight="1">
      <c r="A5" s="54"/>
      <c r="B5" s="54"/>
      <c r="C5" s="54"/>
      <c r="D5" s="54"/>
      <c r="E5" s="54" t="s">
        <v>5334</v>
      </c>
      <c r="F5" s="54" t="s">
        <v>5335</v>
      </c>
      <c r="G5" s="54" t="s">
        <v>5336</v>
      </c>
      <c r="H5" s="54" t="s">
        <v>5337</v>
      </c>
      <c r="I5" s="54" t="s">
        <v>5338</v>
      </c>
      <c r="J5" s="54" t="s">
        <v>5339</v>
      </c>
      <c r="K5" s="54" t="s">
        <v>5340</v>
      </c>
      <c r="L5" s="54" t="s">
        <v>5341</v>
      </c>
      <c r="M5" s="54" t="s">
        <v>5342</v>
      </c>
      <c r="N5" s="54" t="s">
        <v>5343</v>
      </c>
      <c r="O5" s="54" t="s">
        <v>5344</v>
      </c>
      <c r="P5" s="57"/>
      <c r="Q5" s="54"/>
      <c r="R5" s="54"/>
      <c r="S5" s="54"/>
      <c r="T5" s="54"/>
      <c r="U5" s="54"/>
      <c r="V5" s="54"/>
      <c r="W5" s="54"/>
      <c r="X5" s="54"/>
      <c r="Y5" s="54"/>
      <c r="Z5" s="54"/>
      <c r="AA5" s="54"/>
    </row>
    <row r="6" ht="25.5" customHeight="1">
      <c r="A6" s="55">
        <v>3.0</v>
      </c>
      <c r="B6" s="54" t="s">
        <v>5345</v>
      </c>
      <c r="C6" s="56" t="s">
        <v>5346</v>
      </c>
      <c r="D6" s="56" t="s">
        <v>5347</v>
      </c>
      <c r="E6" s="54" t="s">
        <v>5348</v>
      </c>
      <c r="F6" s="54" t="s">
        <v>5349</v>
      </c>
      <c r="G6" s="54" t="s">
        <v>5350</v>
      </c>
      <c r="H6" s="54" t="s">
        <v>5351</v>
      </c>
      <c r="I6" s="54" t="s">
        <v>5352</v>
      </c>
      <c r="J6" s="54" t="s">
        <v>5353</v>
      </c>
      <c r="K6" s="54" t="s">
        <v>5352</v>
      </c>
      <c r="L6" s="54" t="s">
        <v>5354</v>
      </c>
      <c r="M6" s="54" t="s">
        <v>5355</v>
      </c>
      <c r="N6" s="54" t="s">
        <v>5356</v>
      </c>
      <c r="O6" s="54" t="s">
        <v>5357</v>
      </c>
      <c r="P6" s="57" t="s">
        <v>5358</v>
      </c>
      <c r="Q6" s="54"/>
      <c r="R6" s="54"/>
      <c r="S6" s="54"/>
      <c r="T6" s="54"/>
      <c r="U6" s="54"/>
      <c r="V6" s="54"/>
      <c r="W6" s="54"/>
      <c r="X6" s="54"/>
      <c r="Y6" s="54"/>
      <c r="Z6" s="54"/>
      <c r="AA6" s="54"/>
    </row>
    <row r="7" ht="25.5" customHeight="1">
      <c r="A7" s="54"/>
      <c r="B7" s="54"/>
      <c r="C7" s="54"/>
      <c r="D7" s="54"/>
      <c r="E7" s="54" t="s">
        <v>5359</v>
      </c>
      <c r="F7" s="54" t="s">
        <v>5360</v>
      </c>
      <c r="G7" s="54" t="s">
        <v>5361</v>
      </c>
      <c r="H7" s="54" t="s">
        <v>5362</v>
      </c>
      <c r="I7" s="54" t="s">
        <v>5363</v>
      </c>
      <c r="J7" s="54" t="s">
        <v>5364</v>
      </c>
      <c r="K7" s="54" t="s">
        <v>5363</v>
      </c>
      <c r="L7" s="54" t="s">
        <v>5365</v>
      </c>
      <c r="M7" s="54" t="s">
        <v>5366</v>
      </c>
      <c r="N7" s="54" t="s">
        <v>5367</v>
      </c>
      <c r="O7" s="54" t="s">
        <v>5368</v>
      </c>
      <c r="P7" s="54" t="s">
        <v>5279</v>
      </c>
      <c r="Q7" s="54"/>
      <c r="R7" s="54"/>
      <c r="S7" s="54"/>
      <c r="T7" s="54"/>
      <c r="U7" s="54"/>
      <c r="V7" s="54"/>
      <c r="W7" s="54"/>
      <c r="X7" s="54"/>
      <c r="Y7" s="54"/>
      <c r="Z7" s="54"/>
      <c r="AA7" s="54"/>
    </row>
    <row r="8" ht="25.5" customHeight="1">
      <c r="A8" s="55">
        <v>4.0</v>
      </c>
      <c r="B8" s="54" t="s">
        <v>5369</v>
      </c>
      <c r="C8" s="56" t="s">
        <v>5370</v>
      </c>
      <c r="D8" s="56" t="s">
        <v>5371</v>
      </c>
      <c r="E8" s="54" t="s">
        <v>5372</v>
      </c>
      <c r="F8" s="54" t="s">
        <v>5373</v>
      </c>
      <c r="G8" s="54" t="s">
        <v>5374</v>
      </c>
      <c r="H8" s="54" t="s">
        <v>5375</v>
      </c>
      <c r="I8" s="54" t="s">
        <v>5376</v>
      </c>
      <c r="J8" s="54" t="s">
        <v>5377</v>
      </c>
      <c r="K8" s="54" t="s">
        <v>5378</v>
      </c>
      <c r="L8" s="56" t="s">
        <v>5379</v>
      </c>
      <c r="M8" s="54" t="s">
        <v>5380</v>
      </c>
      <c r="N8" s="54" t="s">
        <v>5381</v>
      </c>
      <c r="O8" s="54"/>
      <c r="P8" s="54"/>
      <c r="Q8" s="54"/>
      <c r="R8" s="54"/>
      <c r="S8" s="54"/>
      <c r="T8" s="54"/>
      <c r="U8" s="54"/>
      <c r="V8" s="54"/>
      <c r="W8" s="54"/>
      <c r="X8" s="54"/>
      <c r="Y8" s="54"/>
      <c r="Z8" s="54"/>
      <c r="AA8" s="54"/>
    </row>
    <row r="9" ht="25.5" customHeight="1">
      <c r="A9" s="54"/>
      <c r="B9" s="54"/>
      <c r="C9" s="54"/>
      <c r="D9" s="54"/>
      <c r="E9" s="54" t="s">
        <v>3075</v>
      </c>
      <c r="F9" s="54" t="s">
        <v>5382</v>
      </c>
      <c r="G9" s="54" t="s">
        <v>5383</v>
      </c>
      <c r="H9" s="54" t="s">
        <v>5384</v>
      </c>
      <c r="I9" s="54" t="s">
        <v>5343</v>
      </c>
      <c r="J9" s="54" t="s">
        <v>5359</v>
      </c>
      <c r="K9" s="54" t="s">
        <v>5359</v>
      </c>
      <c r="L9" s="54" t="s">
        <v>5385</v>
      </c>
      <c r="M9" s="54" t="s">
        <v>5386</v>
      </c>
      <c r="N9" s="54" t="s">
        <v>5387</v>
      </c>
      <c r="O9" s="54"/>
      <c r="P9" s="54"/>
      <c r="Q9" s="54"/>
      <c r="R9" s="54"/>
      <c r="S9" s="54"/>
      <c r="T9" s="54"/>
      <c r="U9" s="54"/>
      <c r="V9" s="54"/>
      <c r="W9" s="54"/>
      <c r="X9" s="54"/>
      <c r="Y9" s="54"/>
      <c r="Z9" s="54"/>
      <c r="AA9" s="54"/>
    </row>
    <row r="10" ht="25.5" customHeight="1">
      <c r="A10" s="55">
        <v>5.0</v>
      </c>
      <c r="B10" s="54" t="s">
        <v>5388</v>
      </c>
      <c r="C10" s="56" t="s">
        <v>5389</v>
      </c>
      <c r="D10" s="56" t="s">
        <v>5390</v>
      </c>
      <c r="E10" s="54" t="s">
        <v>5391</v>
      </c>
      <c r="F10" s="54" t="s">
        <v>5392</v>
      </c>
      <c r="G10" s="54" t="s">
        <v>5393</v>
      </c>
      <c r="H10" s="54" t="s">
        <v>5394</v>
      </c>
      <c r="I10" s="54" t="s">
        <v>5395</v>
      </c>
      <c r="J10" s="54" t="s">
        <v>5396</v>
      </c>
      <c r="K10" s="54" t="s">
        <v>5397</v>
      </c>
      <c r="L10" s="54" t="s">
        <v>5398</v>
      </c>
      <c r="M10" s="54" t="s">
        <v>5399</v>
      </c>
      <c r="N10" s="54" t="s">
        <v>5400</v>
      </c>
      <c r="O10" s="54" t="s">
        <v>5401</v>
      </c>
      <c r="P10" s="54" t="s">
        <v>5402</v>
      </c>
      <c r="Q10" s="54"/>
      <c r="R10" s="54"/>
      <c r="S10" s="54"/>
      <c r="T10" s="54"/>
      <c r="U10" s="54"/>
      <c r="V10" s="54"/>
      <c r="W10" s="54"/>
      <c r="X10" s="54"/>
      <c r="Y10" s="54"/>
      <c r="Z10" s="54"/>
      <c r="AA10" s="54"/>
    </row>
    <row r="11" ht="25.5" customHeight="1">
      <c r="A11" s="54"/>
      <c r="B11" s="54"/>
      <c r="C11" s="54"/>
      <c r="D11" s="54"/>
      <c r="E11" s="54" t="s">
        <v>5403</v>
      </c>
      <c r="F11" s="54" t="s">
        <v>5404</v>
      </c>
      <c r="G11" s="54" t="s">
        <v>5405</v>
      </c>
      <c r="H11" s="54" t="s">
        <v>5406</v>
      </c>
      <c r="I11" s="54" t="s">
        <v>5387</v>
      </c>
      <c r="J11" s="54" t="s">
        <v>5344</v>
      </c>
      <c r="K11" s="54" t="s">
        <v>5407</v>
      </c>
      <c r="L11" s="54" t="s">
        <v>5343</v>
      </c>
      <c r="M11" s="54" t="s">
        <v>5408</v>
      </c>
      <c r="N11" s="54" t="s">
        <v>5409</v>
      </c>
      <c r="O11" s="54" t="s">
        <v>5387</v>
      </c>
      <c r="P11" s="54" t="s">
        <v>5318</v>
      </c>
      <c r="Q11" s="54"/>
      <c r="R11" s="54"/>
      <c r="S11" s="54"/>
      <c r="T11" s="54"/>
      <c r="U11" s="54"/>
      <c r="V11" s="54"/>
      <c r="W11" s="54"/>
      <c r="X11" s="54"/>
      <c r="Y11" s="54"/>
      <c r="Z11" s="54"/>
      <c r="AA11" s="54"/>
    </row>
    <row r="12" ht="25.5" customHeight="1">
      <c r="A12" s="55">
        <v>6.0</v>
      </c>
      <c r="B12" s="54" t="s">
        <v>5410</v>
      </c>
      <c r="C12" s="56" t="s">
        <v>5411</v>
      </c>
      <c r="D12" s="56" t="s">
        <v>5412</v>
      </c>
      <c r="E12" s="54" t="s">
        <v>5413</v>
      </c>
      <c r="F12" s="54" t="s">
        <v>5414</v>
      </c>
      <c r="G12" s="54" t="s">
        <v>5415</v>
      </c>
      <c r="H12" s="54" t="s">
        <v>5416</v>
      </c>
      <c r="I12" s="54" t="s">
        <v>5417</v>
      </c>
      <c r="J12" s="54" t="s">
        <v>5418</v>
      </c>
      <c r="K12" s="54" t="s">
        <v>5419</v>
      </c>
      <c r="L12" s="54" t="s">
        <v>5420</v>
      </c>
      <c r="M12" s="54" t="s">
        <v>5421</v>
      </c>
      <c r="N12" s="54" t="s">
        <v>5422</v>
      </c>
      <c r="O12" s="54" t="s">
        <v>5423</v>
      </c>
      <c r="P12" s="54" t="s">
        <v>5424</v>
      </c>
      <c r="Q12" s="54"/>
      <c r="R12" s="54"/>
      <c r="S12" s="54"/>
      <c r="T12" s="54"/>
      <c r="U12" s="54"/>
      <c r="V12" s="54"/>
      <c r="W12" s="54"/>
      <c r="X12" s="54"/>
      <c r="Y12" s="54"/>
      <c r="Z12" s="54"/>
      <c r="AA12" s="54"/>
    </row>
    <row r="13" ht="25.5" customHeight="1">
      <c r="A13" s="54"/>
      <c r="B13" s="54"/>
      <c r="C13" s="54"/>
      <c r="D13" s="54"/>
      <c r="E13" s="54" t="s">
        <v>5425</v>
      </c>
      <c r="F13" s="54" t="s">
        <v>5426</v>
      </c>
      <c r="G13" s="54" t="s">
        <v>5426</v>
      </c>
      <c r="H13" s="54" t="s">
        <v>5427</v>
      </c>
      <c r="I13" s="54" t="s">
        <v>5428</v>
      </c>
      <c r="J13" s="54" t="s">
        <v>5429</v>
      </c>
      <c r="K13" s="54" t="s">
        <v>5430</v>
      </c>
      <c r="L13" s="54" t="s">
        <v>5431</v>
      </c>
      <c r="M13" s="54" t="s">
        <v>5432</v>
      </c>
      <c r="N13" s="54" t="s">
        <v>5429</v>
      </c>
      <c r="O13" s="54" t="s">
        <v>5433</v>
      </c>
      <c r="P13" s="54" t="s">
        <v>5387</v>
      </c>
      <c r="Q13" s="54"/>
      <c r="R13" s="54"/>
      <c r="S13" s="54"/>
      <c r="T13" s="54"/>
      <c r="U13" s="54"/>
      <c r="V13" s="54"/>
      <c r="W13" s="54"/>
      <c r="X13" s="54"/>
      <c r="Y13" s="54"/>
      <c r="Z13" s="54"/>
      <c r="AA13" s="54"/>
    </row>
    <row r="14" ht="25.5" customHeight="1">
      <c r="A14" s="55">
        <v>7.0</v>
      </c>
      <c r="B14" s="54" t="s">
        <v>5434</v>
      </c>
      <c r="C14" s="56" t="s">
        <v>5435</v>
      </c>
      <c r="D14" s="54"/>
      <c r="E14" s="54" t="s">
        <v>5436</v>
      </c>
      <c r="F14" s="54" t="s">
        <v>5437</v>
      </c>
      <c r="G14" s="54" t="s">
        <v>5438</v>
      </c>
      <c r="H14" s="54" t="s">
        <v>5439</v>
      </c>
      <c r="I14" s="54" t="s">
        <v>5440</v>
      </c>
      <c r="J14" s="54" t="s">
        <v>5441</v>
      </c>
      <c r="K14" s="54" t="s">
        <v>5442</v>
      </c>
      <c r="L14" s="54" t="s">
        <v>5443</v>
      </c>
      <c r="M14" s="54" t="s">
        <v>5444</v>
      </c>
      <c r="N14" s="54" t="s">
        <v>5445</v>
      </c>
      <c r="O14" s="54"/>
      <c r="P14" s="54"/>
      <c r="Q14" s="54"/>
      <c r="R14" s="54"/>
      <c r="S14" s="54"/>
      <c r="T14" s="54"/>
      <c r="U14" s="54"/>
      <c r="V14" s="54"/>
      <c r="W14" s="54"/>
      <c r="X14" s="54"/>
      <c r="Y14" s="54"/>
      <c r="Z14" s="54"/>
      <c r="AA14" s="54"/>
    </row>
    <row r="15" ht="25.5" customHeight="1">
      <c r="A15" s="54"/>
      <c r="B15" s="54"/>
      <c r="C15" s="54"/>
      <c r="D15" s="54"/>
      <c r="E15" s="54" t="s">
        <v>5446</v>
      </c>
      <c r="F15" s="54" t="s">
        <v>5447</v>
      </c>
      <c r="G15" s="54" t="s">
        <v>5448</v>
      </c>
      <c r="H15" s="54" t="s">
        <v>5449</v>
      </c>
      <c r="I15" s="54" t="s">
        <v>5450</v>
      </c>
      <c r="J15" s="54" t="s">
        <v>5451</v>
      </c>
      <c r="K15" s="54" t="s">
        <v>5452</v>
      </c>
      <c r="L15" s="54" t="s">
        <v>5453</v>
      </c>
      <c r="M15" s="54" t="s">
        <v>5339</v>
      </c>
      <c r="N15" s="54" t="s">
        <v>4497</v>
      </c>
      <c r="O15" s="54"/>
      <c r="P15" s="54"/>
      <c r="Q15" s="54"/>
      <c r="R15" s="54"/>
      <c r="S15" s="54"/>
      <c r="T15" s="54"/>
      <c r="U15" s="54"/>
      <c r="V15" s="54"/>
      <c r="W15" s="54"/>
      <c r="X15" s="54"/>
      <c r="Y15" s="54"/>
      <c r="Z15" s="54"/>
      <c r="AA15" s="54"/>
    </row>
    <row r="16" ht="25.5" customHeight="1">
      <c r="A16" s="55">
        <v>8.0</v>
      </c>
      <c r="B16" s="54" t="s">
        <v>5454</v>
      </c>
      <c r="C16" s="56" t="s">
        <v>5455</v>
      </c>
      <c r="D16" s="56" t="s">
        <v>5456</v>
      </c>
      <c r="E16" s="54" t="s">
        <v>5457</v>
      </c>
      <c r="F16" s="54" t="s">
        <v>5458</v>
      </c>
      <c r="G16" s="54" t="s">
        <v>5459</v>
      </c>
      <c r="H16" s="54" t="s">
        <v>5460</v>
      </c>
      <c r="I16" s="54" t="s">
        <v>5461</v>
      </c>
      <c r="J16" s="54" t="s">
        <v>5462</v>
      </c>
      <c r="K16" s="54" t="s">
        <v>5463</v>
      </c>
      <c r="L16" s="54" t="s">
        <v>5464</v>
      </c>
      <c r="M16" s="54" t="s">
        <v>5465</v>
      </c>
      <c r="N16" s="54" t="s">
        <v>5466</v>
      </c>
      <c r="O16" s="54" t="s">
        <v>5467</v>
      </c>
      <c r="P16" s="54"/>
      <c r="Q16" s="54"/>
      <c r="R16" s="54"/>
      <c r="S16" s="54"/>
      <c r="T16" s="54"/>
      <c r="U16" s="54"/>
      <c r="V16" s="54"/>
      <c r="W16" s="54"/>
      <c r="X16" s="54"/>
      <c r="Y16" s="54"/>
      <c r="Z16" s="54"/>
      <c r="AA16" s="54"/>
    </row>
    <row r="17" ht="25.5" customHeight="1">
      <c r="A17" s="54"/>
      <c r="B17" s="54"/>
      <c r="C17" s="54"/>
      <c r="D17" s="54"/>
      <c r="E17" s="54" t="s">
        <v>5468</v>
      </c>
      <c r="F17" s="54" t="s">
        <v>5343</v>
      </c>
      <c r="G17" s="54" t="s">
        <v>5469</v>
      </c>
      <c r="H17" s="54" t="s">
        <v>5344</v>
      </c>
      <c r="I17" s="54" t="s">
        <v>4497</v>
      </c>
      <c r="J17" s="54" t="s">
        <v>5468</v>
      </c>
      <c r="K17" s="54" t="s">
        <v>5470</v>
      </c>
      <c r="L17" s="54" t="s">
        <v>4417</v>
      </c>
      <c r="M17" s="54" t="s">
        <v>5471</v>
      </c>
      <c r="N17" s="54" t="s">
        <v>5472</v>
      </c>
      <c r="O17" s="54" t="s">
        <v>5344</v>
      </c>
      <c r="P17" s="54"/>
      <c r="Q17" s="54"/>
      <c r="R17" s="54"/>
      <c r="S17" s="54"/>
      <c r="T17" s="54"/>
      <c r="U17" s="54"/>
      <c r="V17" s="54"/>
      <c r="W17" s="54"/>
      <c r="X17" s="54"/>
      <c r="Y17" s="54"/>
      <c r="Z17" s="54"/>
      <c r="AA17" s="54"/>
    </row>
    <row r="18" ht="25.5" customHeight="1">
      <c r="A18" s="55">
        <v>9.0</v>
      </c>
      <c r="B18" s="54" t="s">
        <v>5473</v>
      </c>
      <c r="C18" s="56" t="s">
        <v>5474</v>
      </c>
      <c r="D18" s="54"/>
      <c r="E18" s="54" t="s">
        <v>5475</v>
      </c>
      <c r="F18" s="54"/>
      <c r="G18" s="54"/>
      <c r="H18" s="54"/>
      <c r="I18" s="54"/>
      <c r="J18" s="54"/>
      <c r="K18" s="54"/>
      <c r="L18" s="54"/>
      <c r="M18" s="54"/>
      <c r="N18" s="54"/>
      <c r="O18" s="54"/>
      <c r="P18" s="54"/>
      <c r="Q18" s="54"/>
      <c r="R18" s="54"/>
      <c r="S18" s="54"/>
      <c r="T18" s="54"/>
      <c r="U18" s="54"/>
      <c r="V18" s="54"/>
      <c r="W18" s="54"/>
      <c r="X18" s="54"/>
      <c r="Y18" s="54"/>
      <c r="Z18" s="54"/>
      <c r="AA18" s="54"/>
    </row>
    <row r="19" ht="25.5" customHeight="1">
      <c r="A19" s="54"/>
      <c r="B19" s="54"/>
      <c r="C19" s="54"/>
      <c r="D19" s="54"/>
      <c r="E19" s="54" t="s">
        <v>5476</v>
      </c>
      <c r="F19" s="54"/>
      <c r="G19" s="54"/>
      <c r="H19" s="54"/>
      <c r="I19" s="54"/>
      <c r="J19" s="54"/>
      <c r="K19" s="54"/>
      <c r="L19" s="54"/>
      <c r="M19" s="54"/>
      <c r="N19" s="54"/>
      <c r="O19" s="54"/>
      <c r="P19" s="54"/>
      <c r="Q19" s="54"/>
      <c r="R19" s="54"/>
      <c r="S19" s="54"/>
      <c r="T19" s="54"/>
      <c r="U19" s="54"/>
      <c r="V19" s="54"/>
      <c r="W19" s="54"/>
      <c r="X19" s="54"/>
      <c r="Y19" s="54"/>
      <c r="Z19" s="54"/>
      <c r="AA19" s="54"/>
    </row>
    <row r="20" ht="25.5" customHeight="1">
      <c r="A20" s="55">
        <v>10.0</v>
      </c>
      <c r="B20" s="54" t="s">
        <v>5477</v>
      </c>
      <c r="C20" s="56" t="s">
        <v>5478</v>
      </c>
      <c r="D20" s="56" t="s">
        <v>5479</v>
      </c>
      <c r="E20" s="54" t="s">
        <v>5480</v>
      </c>
      <c r="F20" s="54" t="s">
        <v>5481</v>
      </c>
      <c r="G20" s="54" t="s">
        <v>5482</v>
      </c>
      <c r="H20" s="54" t="s">
        <v>5483</v>
      </c>
      <c r="I20" s="54" t="s">
        <v>5484</v>
      </c>
      <c r="J20" s="54" t="s">
        <v>5485</v>
      </c>
      <c r="K20" s="54" t="s">
        <v>5486</v>
      </c>
      <c r="L20" s="54" t="s">
        <v>5487</v>
      </c>
      <c r="M20" s="54" t="s">
        <v>5488</v>
      </c>
      <c r="N20" s="54" t="s">
        <v>5489</v>
      </c>
      <c r="O20" s="54"/>
      <c r="P20" s="54"/>
      <c r="Q20" s="54"/>
      <c r="R20" s="54"/>
      <c r="S20" s="54"/>
      <c r="T20" s="54"/>
      <c r="U20" s="54"/>
      <c r="V20" s="54"/>
      <c r="W20" s="54"/>
      <c r="X20" s="54"/>
      <c r="Y20" s="54"/>
      <c r="Z20" s="54"/>
      <c r="AA20" s="54"/>
    </row>
    <row r="21" ht="25.5" customHeight="1">
      <c r="A21" s="54"/>
      <c r="B21" s="54"/>
      <c r="C21" s="54"/>
      <c r="D21" s="54"/>
      <c r="E21" s="54" t="s">
        <v>5490</v>
      </c>
      <c r="F21" s="54" t="s">
        <v>5491</v>
      </c>
      <c r="G21" s="54" t="s">
        <v>5343</v>
      </c>
      <c r="H21" s="54" t="s">
        <v>5492</v>
      </c>
      <c r="I21" s="54" t="s">
        <v>5343</v>
      </c>
      <c r="J21" s="54" t="s">
        <v>5493</v>
      </c>
      <c r="K21" s="54" t="s">
        <v>5343</v>
      </c>
      <c r="L21" s="54" t="s">
        <v>5343</v>
      </c>
      <c r="M21" s="54" t="s">
        <v>5494</v>
      </c>
      <c r="N21" s="54" t="s">
        <v>5495</v>
      </c>
      <c r="O21" s="54"/>
      <c r="P21" s="54"/>
      <c r="Q21" s="54"/>
      <c r="R21" s="54"/>
      <c r="S21" s="54"/>
      <c r="T21" s="54"/>
      <c r="U21" s="54"/>
      <c r="V21" s="54"/>
      <c r="W21" s="54"/>
      <c r="X21" s="54"/>
      <c r="Y21" s="54"/>
      <c r="Z21" s="54"/>
      <c r="AA21" s="54"/>
    </row>
    <row r="22" ht="25.5" customHeight="1">
      <c r="A22" s="55">
        <v>11.0</v>
      </c>
      <c r="B22" s="54" t="s">
        <v>5496</v>
      </c>
      <c r="C22" s="56" t="s">
        <v>5497</v>
      </c>
      <c r="D22" s="54"/>
      <c r="E22" s="54" t="s">
        <v>5498</v>
      </c>
      <c r="F22" s="54" t="s">
        <v>5499</v>
      </c>
      <c r="G22" s="54" t="s">
        <v>5500</v>
      </c>
      <c r="H22" s="54" t="s">
        <v>5501</v>
      </c>
      <c r="I22" s="54"/>
      <c r="J22" s="54"/>
      <c r="K22" s="54"/>
      <c r="L22" s="54"/>
      <c r="M22" s="54"/>
      <c r="N22" s="54"/>
      <c r="O22" s="54"/>
      <c r="P22" s="54"/>
      <c r="Q22" s="54"/>
      <c r="R22" s="54"/>
      <c r="S22" s="54"/>
      <c r="T22" s="54"/>
      <c r="U22" s="54"/>
      <c r="V22" s="54"/>
      <c r="W22" s="54"/>
      <c r="X22" s="54"/>
      <c r="Y22" s="54"/>
      <c r="Z22" s="54"/>
      <c r="AA22" s="54"/>
    </row>
    <row r="23" ht="25.5" customHeight="1">
      <c r="A23" s="54"/>
      <c r="B23" s="54"/>
      <c r="C23" s="54"/>
      <c r="D23" s="54"/>
      <c r="E23" s="54" t="s">
        <v>5343</v>
      </c>
      <c r="F23" s="54" t="s">
        <v>5429</v>
      </c>
      <c r="G23" s="54" t="s">
        <v>5359</v>
      </c>
      <c r="H23" s="54" t="s">
        <v>5339</v>
      </c>
      <c r="I23" s="54"/>
      <c r="J23" s="54"/>
      <c r="K23" s="54"/>
      <c r="L23" s="54"/>
      <c r="M23" s="54"/>
      <c r="N23" s="54"/>
      <c r="O23" s="54"/>
      <c r="P23" s="54"/>
      <c r="Q23" s="54"/>
      <c r="R23" s="54"/>
      <c r="S23" s="54"/>
      <c r="T23" s="54"/>
      <c r="U23" s="54"/>
      <c r="V23" s="54"/>
      <c r="W23" s="54"/>
      <c r="X23" s="54"/>
      <c r="Y23" s="54"/>
      <c r="Z23" s="54"/>
      <c r="AA23" s="54"/>
    </row>
    <row r="24" ht="25.5" customHeight="1">
      <c r="A24" s="55">
        <v>12.0</v>
      </c>
      <c r="B24" s="54" t="s">
        <v>5502</v>
      </c>
      <c r="C24" s="56" t="s">
        <v>5503</v>
      </c>
      <c r="D24" s="54"/>
      <c r="E24" s="54" t="s">
        <v>5504</v>
      </c>
      <c r="F24" s="54" t="s">
        <v>5505</v>
      </c>
      <c r="G24" s="54" t="s">
        <v>5506</v>
      </c>
      <c r="H24" s="54" t="s">
        <v>5507</v>
      </c>
      <c r="I24" s="54" t="s">
        <v>5508</v>
      </c>
      <c r="J24" s="54" t="s">
        <v>5509</v>
      </c>
      <c r="K24" s="54" t="s">
        <v>5510</v>
      </c>
      <c r="L24" s="54" t="s">
        <v>5511</v>
      </c>
      <c r="M24" s="54" t="s">
        <v>5512</v>
      </c>
      <c r="N24" s="54" t="s">
        <v>5513</v>
      </c>
      <c r="O24" s="54"/>
      <c r="P24" s="54"/>
      <c r="Q24" s="54"/>
      <c r="R24" s="54"/>
      <c r="S24" s="54"/>
      <c r="T24" s="54"/>
      <c r="U24" s="54"/>
      <c r="V24" s="54"/>
      <c r="W24" s="54"/>
      <c r="X24" s="54"/>
      <c r="Y24" s="54"/>
      <c r="Z24" s="54"/>
      <c r="AA24" s="54"/>
    </row>
    <row r="25" ht="25.5" customHeight="1">
      <c r="A25" s="54"/>
      <c r="B25" s="54"/>
      <c r="C25" s="54"/>
      <c r="D25" s="54"/>
      <c r="E25" s="54" t="s">
        <v>5514</v>
      </c>
      <c r="F25" s="54" t="s">
        <v>5515</v>
      </c>
      <c r="G25" s="54" t="s">
        <v>5343</v>
      </c>
      <c r="H25" s="54" t="s">
        <v>5516</v>
      </c>
      <c r="I25" s="54" t="s">
        <v>5343</v>
      </c>
      <c r="J25" s="54" t="s">
        <v>5517</v>
      </c>
      <c r="K25" s="54" t="s">
        <v>5429</v>
      </c>
      <c r="L25" s="54" t="s">
        <v>5387</v>
      </c>
      <c r="M25" s="54" t="s">
        <v>5343</v>
      </c>
      <c r="N25" s="54" t="s">
        <v>5518</v>
      </c>
      <c r="O25" s="54"/>
      <c r="P25" s="54"/>
      <c r="Q25" s="54"/>
      <c r="R25" s="54"/>
      <c r="S25" s="54"/>
      <c r="T25" s="54"/>
      <c r="U25" s="54"/>
      <c r="V25" s="54"/>
      <c r="W25" s="54"/>
      <c r="X25" s="54"/>
      <c r="Y25" s="54"/>
      <c r="Z25" s="54"/>
      <c r="AA25" s="54"/>
    </row>
    <row r="26" ht="25.5" customHeight="1">
      <c r="A26" s="55">
        <v>13.0</v>
      </c>
      <c r="B26" s="54" t="s">
        <v>5519</v>
      </c>
      <c r="C26" s="56" t="s">
        <v>5520</v>
      </c>
      <c r="D26" s="54"/>
      <c r="E26" s="54" t="s">
        <v>5521</v>
      </c>
      <c r="F26" s="54" t="s">
        <v>5522</v>
      </c>
      <c r="G26" s="54" t="s">
        <v>5523</v>
      </c>
      <c r="H26" s="54" t="s">
        <v>5524</v>
      </c>
      <c r="I26" s="54" t="s">
        <v>5525</v>
      </c>
      <c r="J26" s="54" t="s">
        <v>5526</v>
      </c>
      <c r="K26" s="54" t="s">
        <v>5527</v>
      </c>
      <c r="L26" s="54" t="s">
        <v>5528</v>
      </c>
      <c r="M26" s="54" t="s">
        <v>5529</v>
      </c>
      <c r="N26" s="54" t="s">
        <v>5530</v>
      </c>
      <c r="O26" s="54"/>
      <c r="P26" s="54"/>
      <c r="Q26" s="54"/>
      <c r="R26" s="54"/>
      <c r="S26" s="54"/>
      <c r="T26" s="54"/>
      <c r="U26" s="54"/>
      <c r="V26" s="54"/>
      <c r="W26" s="54"/>
      <c r="X26" s="54"/>
      <c r="Y26" s="54"/>
      <c r="Z26" s="54"/>
      <c r="AA26" s="54"/>
    </row>
    <row r="27" ht="25.5" customHeight="1">
      <c r="A27" s="54"/>
      <c r="B27" s="54"/>
      <c r="C27" s="54"/>
      <c r="D27" s="54"/>
      <c r="E27" s="54" t="s">
        <v>5531</v>
      </c>
      <c r="F27" s="54" t="s">
        <v>5227</v>
      </c>
      <c r="G27" s="54" t="s">
        <v>5532</v>
      </c>
      <c r="H27" s="54" t="s">
        <v>5533</v>
      </c>
      <c r="I27" s="54" t="s">
        <v>5534</v>
      </c>
      <c r="J27" s="54" t="s">
        <v>5535</v>
      </c>
      <c r="K27" s="54" t="s">
        <v>5536</v>
      </c>
      <c r="L27" s="54" t="s">
        <v>5537</v>
      </c>
      <c r="M27" s="54" t="s">
        <v>5538</v>
      </c>
      <c r="N27" s="54" t="s">
        <v>5539</v>
      </c>
      <c r="O27" s="54"/>
      <c r="P27" s="54"/>
      <c r="Q27" s="54"/>
      <c r="R27" s="54"/>
      <c r="S27" s="54"/>
      <c r="T27" s="54"/>
      <c r="U27" s="54"/>
      <c r="V27" s="54"/>
      <c r="W27" s="54"/>
      <c r="X27" s="54"/>
      <c r="Y27" s="54"/>
      <c r="Z27" s="54"/>
      <c r="AA27" s="54"/>
    </row>
    <row r="28" ht="25.5" customHeight="1">
      <c r="A28" s="55">
        <v>14.0</v>
      </c>
      <c r="B28" s="54" t="s">
        <v>5540</v>
      </c>
      <c r="C28" s="56" t="s">
        <v>5541</v>
      </c>
      <c r="D28" s="56" t="s">
        <v>5542</v>
      </c>
      <c r="E28" s="54" t="s">
        <v>5543</v>
      </c>
      <c r="F28" s="54" t="s">
        <v>5544</v>
      </c>
      <c r="G28" s="54" t="s">
        <v>5545</v>
      </c>
      <c r="H28" s="54" t="s">
        <v>5546</v>
      </c>
      <c r="I28" s="54" t="s">
        <v>5547</v>
      </c>
      <c r="J28" s="54" t="s">
        <v>5548</v>
      </c>
      <c r="K28" s="54" t="s">
        <v>5549</v>
      </c>
      <c r="L28" s="54" t="s">
        <v>5550</v>
      </c>
      <c r="M28" s="54" t="s">
        <v>5551</v>
      </c>
      <c r="N28" s="54" t="s">
        <v>5552</v>
      </c>
      <c r="O28" s="54" t="s">
        <v>5553</v>
      </c>
      <c r="P28" s="54" t="s">
        <v>5554</v>
      </c>
      <c r="Q28" s="54"/>
      <c r="R28" s="54"/>
      <c r="S28" s="54"/>
      <c r="T28" s="54"/>
      <c r="U28" s="54"/>
      <c r="V28" s="54"/>
      <c r="W28" s="54"/>
      <c r="X28" s="54"/>
      <c r="Y28" s="54"/>
      <c r="Z28" s="54"/>
      <c r="AA28" s="54"/>
    </row>
    <row r="29" ht="25.5" customHeight="1">
      <c r="A29" s="54"/>
      <c r="B29" s="54"/>
      <c r="C29" s="54"/>
      <c r="D29" s="54"/>
      <c r="E29" s="54" t="s">
        <v>5555</v>
      </c>
      <c r="F29" s="54" t="s">
        <v>5556</v>
      </c>
      <c r="G29" s="54" t="s">
        <v>5557</v>
      </c>
      <c r="H29" s="54" t="s">
        <v>5558</v>
      </c>
      <c r="I29" s="54" t="s">
        <v>5559</v>
      </c>
      <c r="J29" s="54" t="s">
        <v>5560</v>
      </c>
      <c r="K29" s="54" t="s">
        <v>5561</v>
      </c>
      <c r="L29" s="54" t="s">
        <v>5406</v>
      </c>
      <c r="M29" s="54" t="s">
        <v>5359</v>
      </c>
      <c r="N29" s="54" t="s">
        <v>5359</v>
      </c>
      <c r="O29" s="54" t="s">
        <v>5471</v>
      </c>
      <c r="P29" s="54" t="s">
        <v>5562</v>
      </c>
      <c r="Q29" s="54"/>
      <c r="R29" s="54"/>
      <c r="S29" s="54"/>
      <c r="T29" s="54"/>
      <c r="U29" s="54"/>
      <c r="V29" s="54"/>
      <c r="W29" s="54"/>
      <c r="X29" s="54"/>
      <c r="Y29" s="54"/>
      <c r="Z29" s="54"/>
      <c r="AA29" s="54"/>
    </row>
    <row r="30" ht="25.5" customHeight="1">
      <c r="A30" s="55">
        <v>15.0</v>
      </c>
      <c r="B30" s="54" t="s">
        <v>5563</v>
      </c>
      <c r="C30" s="56" t="s">
        <v>5564</v>
      </c>
      <c r="D30" s="54"/>
      <c r="E30" s="54" t="s">
        <v>5565</v>
      </c>
      <c r="F30" s="54" t="s">
        <v>5566</v>
      </c>
      <c r="G30" s="54" t="s">
        <v>5567</v>
      </c>
      <c r="H30" s="54" t="s">
        <v>5568</v>
      </c>
      <c r="I30" s="54" t="s">
        <v>5569</v>
      </c>
      <c r="J30" s="54" t="s">
        <v>4878</v>
      </c>
      <c r="K30" s="54" t="s">
        <v>5570</v>
      </c>
      <c r="L30" s="54" t="s">
        <v>4879</v>
      </c>
      <c r="M30" s="54"/>
      <c r="N30" s="54"/>
      <c r="O30" s="54"/>
      <c r="P30" s="54"/>
      <c r="Q30" s="54"/>
      <c r="R30" s="54"/>
      <c r="S30" s="54"/>
      <c r="T30" s="54"/>
      <c r="U30" s="54"/>
      <c r="V30" s="54"/>
      <c r="W30" s="54"/>
      <c r="X30" s="54"/>
      <c r="Y30" s="54"/>
      <c r="Z30" s="54"/>
      <c r="AA30" s="54"/>
    </row>
    <row r="31" ht="25.5" customHeight="1">
      <c r="A31" s="54"/>
      <c r="B31" s="54"/>
      <c r="C31" s="54"/>
      <c r="D31" s="54"/>
      <c r="E31" s="54" t="s">
        <v>5571</v>
      </c>
      <c r="F31" s="57" t="s">
        <v>5572</v>
      </c>
      <c r="G31" s="57" t="s">
        <v>5573</v>
      </c>
      <c r="H31" s="54" t="s">
        <v>5574</v>
      </c>
      <c r="I31" s="57" t="s">
        <v>5515</v>
      </c>
      <c r="J31" s="54" t="s">
        <v>5429</v>
      </c>
      <c r="K31" s="54" t="s">
        <v>5279</v>
      </c>
      <c r="L31" s="54" t="s">
        <v>2972</v>
      </c>
      <c r="M31" s="54"/>
      <c r="N31" s="54"/>
      <c r="O31" s="54"/>
      <c r="P31" s="54"/>
      <c r="Q31" s="54"/>
      <c r="R31" s="54"/>
      <c r="S31" s="54"/>
      <c r="T31" s="54"/>
      <c r="U31" s="54"/>
      <c r="V31" s="54"/>
      <c r="W31" s="54"/>
      <c r="X31" s="54"/>
      <c r="Y31" s="54"/>
      <c r="Z31" s="54"/>
      <c r="AA31" s="54"/>
    </row>
    <row r="32" ht="25.5" customHeight="1">
      <c r="A32" s="55">
        <v>16.0</v>
      </c>
      <c r="B32" s="54" t="s">
        <v>5575</v>
      </c>
      <c r="C32" s="56" t="s">
        <v>5576</v>
      </c>
      <c r="D32" s="54"/>
      <c r="E32" s="54" t="s">
        <v>5577</v>
      </c>
      <c r="F32" s="57" t="s">
        <v>5578</v>
      </c>
      <c r="G32" s="54" t="s">
        <v>5579</v>
      </c>
      <c r="H32" s="54" t="s">
        <v>5580</v>
      </c>
      <c r="I32" s="54" t="s">
        <v>5581</v>
      </c>
      <c r="J32" s="54" t="s">
        <v>5582</v>
      </c>
      <c r="K32" s="54" t="s">
        <v>5583</v>
      </c>
      <c r="L32" s="54" t="s">
        <v>5584</v>
      </c>
      <c r="M32" s="54" t="s">
        <v>5577</v>
      </c>
      <c r="N32" s="54" t="s">
        <v>5585</v>
      </c>
      <c r="O32" s="54" t="s">
        <v>5586</v>
      </c>
      <c r="P32" s="54"/>
      <c r="Q32" s="54"/>
      <c r="R32" s="54"/>
      <c r="S32" s="54"/>
      <c r="T32" s="54"/>
      <c r="U32" s="54"/>
      <c r="V32" s="54"/>
      <c r="W32" s="54"/>
      <c r="X32" s="54"/>
      <c r="Y32" s="54"/>
      <c r="Z32" s="54"/>
      <c r="AA32" s="54"/>
    </row>
    <row r="33" ht="25.5" customHeight="1">
      <c r="A33" s="54"/>
      <c r="B33" s="54"/>
      <c r="C33" s="54"/>
      <c r="D33" s="54"/>
      <c r="E33" s="54" t="s">
        <v>5359</v>
      </c>
      <c r="F33" s="54" t="s">
        <v>5343</v>
      </c>
      <c r="G33" s="54" t="s">
        <v>5343</v>
      </c>
      <c r="H33" s="54" t="s">
        <v>5515</v>
      </c>
      <c r="I33" s="54" t="s">
        <v>5587</v>
      </c>
      <c r="J33" s="54" t="s">
        <v>5343</v>
      </c>
      <c r="K33" s="54" t="s">
        <v>5279</v>
      </c>
      <c r="L33" s="54" t="s">
        <v>5343</v>
      </c>
      <c r="M33" s="54" t="s">
        <v>5343</v>
      </c>
      <c r="N33" s="54" t="s">
        <v>5429</v>
      </c>
      <c r="O33" s="54" t="s">
        <v>5588</v>
      </c>
      <c r="P33" s="54"/>
      <c r="Q33" s="54"/>
      <c r="R33" s="54"/>
      <c r="S33" s="54"/>
      <c r="T33" s="54"/>
      <c r="U33" s="54"/>
      <c r="V33" s="54"/>
      <c r="W33" s="54"/>
      <c r="X33" s="54"/>
      <c r="Y33" s="54"/>
      <c r="Z33" s="54"/>
      <c r="AA33" s="54"/>
    </row>
    <row r="34" ht="25.5" customHeight="1">
      <c r="A34" s="55">
        <v>17.0</v>
      </c>
      <c r="B34" s="54" t="s">
        <v>5589</v>
      </c>
      <c r="C34" s="56" t="s">
        <v>5590</v>
      </c>
      <c r="D34" s="56" t="s">
        <v>5591</v>
      </c>
      <c r="E34" s="54" t="s">
        <v>5592</v>
      </c>
      <c r="F34" s="54" t="s">
        <v>5593</v>
      </c>
      <c r="G34" s="57" t="s">
        <v>5594</v>
      </c>
      <c r="H34" s="54" t="s">
        <v>5595</v>
      </c>
      <c r="I34" s="54" t="s">
        <v>5596</v>
      </c>
      <c r="J34" s="54" t="s">
        <v>5597</v>
      </c>
      <c r="K34" s="54" t="s">
        <v>5598</v>
      </c>
      <c r="L34" s="54" t="s">
        <v>5599</v>
      </c>
      <c r="M34" s="54" t="s">
        <v>5600</v>
      </c>
      <c r="N34" s="54" t="s">
        <v>5601</v>
      </c>
      <c r="O34" s="54"/>
      <c r="P34" s="54"/>
      <c r="Q34" s="54"/>
      <c r="R34" s="54"/>
      <c r="S34" s="54"/>
      <c r="T34" s="54"/>
      <c r="U34" s="54"/>
      <c r="V34" s="54"/>
      <c r="W34" s="54"/>
      <c r="X34" s="54"/>
      <c r="Y34" s="54"/>
      <c r="Z34" s="54"/>
      <c r="AA34" s="54"/>
    </row>
    <row r="35" ht="25.5" customHeight="1">
      <c r="A35" s="54"/>
      <c r="B35" s="54"/>
      <c r="C35" s="54"/>
      <c r="D35" s="54"/>
      <c r="E35" s="54" t="s">
        <v>5359</v>
      </c>
      <c r="F35" s="54" t="s">
        <v>4497</v>
      </c>
      <c r="G35" s="54" t="s">
        <v>5343</v>
      </c>
      <c r="H35" s="54" t="s">
        <v>5343</v>
      </c>
      <c r="I35" s="54" t="s">
        <v>5494</v>
      </c>
      <c r="J35" s="54" t="s">
        <v>5515</v>
      </c>
      <c r="K35" s="54" t="s">
        <v>5429</v>
      </c>
      <c r="L35" s="54" t="s">
        <v>5602</v>
      </c>
      <c r="M35" s="54" t="s">
        <v>5603</v>
      </c>
      <c r="N35" s="54" t="s">
        <v>5343</v>
      </c>
      <c r="O35" s="54"/>
      <c r="P35" s="54"/>
      <c r="Q35" s="54"/>
      <c r="R35" s="54"/>
      <c r="S35" s="54"/>
      <c r="T35" s="54"/>
      <c r="U35" s="54"/>
      <c r="V35" s="54"/>
      <c r="W35" s="54"/>
      <c r="X35" s="54"/>
      <c r="Y35" s="54"/>
      <c r="Z35" s="54"/>
      <c r="AA35" s="54"/>
    </row>
    <row r="36" ht="25.5" customHeight="1">
      <c r="A36" s="55">
        <v>18.0</v>
      </c>
      <c r="B36" s="54" t="s">
        <v>5604</v>
      </c>
      <c r="C36" s="56" t="s">
        <v>5605</v>
      </c>
      <c r="D36" s="56" t="s">
        <v>5606</v>
      </c>
      <c r="E36" s="54" t="s">
        <v>5607</v>
      </c>
      <c r="F36" s="54" t="s">
        <v>5608</v>
      </c>
      <c r="G36" s="54" t="s">
        <v>5609</v>
      </c>
      <c r="H36" s="54" t="s">
        <v>5610</v>
      </c>
      <c r="I36" s="54" t="s">
        <v>5611</v>
      </c>
      <c r="J36" s="54" t="s">
        <v>5612</v>
      </c>
      <c r="K36" s="54" t="s">
        <v>5613</v>
      </c>
      <c r="L36" s="54" t="s">
        <v>5614</v>
      </c>
      <c r="M36" s="54" t="s">
        <v>5615</v>
      </c>
      <c r="N36" s="54" t="s">
        <v>5616</v>
      </c>
      <c r="O36" s="54"/>
      <c r="P36" s="54"/>
      <c r="Q36" s="54"/>
      <c r="R36" s="54"/>
      <c r="S36" s="54"/>
      <c r="T36" s="54"/>
      <c r="U36" s="54"/>
      <c r="V36" s="54"/>
      <c r="W36" s="54"/>
      <c r="X36" s="54"/>
      <c r="Y36" s="54"/>
      <c r="Z36" s="54"/>
      <c r="AA36" s="54"/>
    </row>
    <row r="37" ht="25.5" customHeight="1">
      <c r="A37" s="54"/>
      <c r="B37" s="54"/>
      <c r="C37" s="54"/>
      <c r="D37" s="54"/>
      <c r="E37" s="54" t="s">
        <v>5359</v>
      </c>
      <c r="F37" s="54" t="s">
        <v>5617</v>
      </c>
      <c r="G37" s="54" t="s">
        <v>5618</v>
      </c>
      <c r="H37" s="54" t="s">
        <v>5619</v>
      </c>
      <c r="I37" s="54" t="s">
        <v>5343</v>
      </c>
      <c r="J37" s="54" t="s">
        <v>5343</v>
      </c>
      <c r="K37" s="54" t="s">
        <v>5359</v>
      </c>
      <c r="L37" s="54" t="s">
        <v>5620</v>
      </c>
      <c r="M37" s="54" t="s">
        <v>5621</v>
      </c>
      <c r="N37" s="54" t="s">
        <v>5429</v>
      </c>
      <c r="O37" s="54"/>
      <c r="P37" s="54"/>
      <c r="Q37" s="54"/>
      <c r="R37" s="54"/>
      <c r="S37" s="54"/>
      <c r="T37" s="54"/>
      <c r="U37" s="54"/>
      <c r="V37" s="54"/>
      <c r="W37" s="54"/>
      <c r="X37" s="54"/>
      <c r="Y37" s="54"/>
      <c r="Z37" s="54"/>
      <c r="AA37" s="54"/>
    </row>
    <row r="38" ht="25.5" customHeight="1">
      <c r="A38" s="55">
        <v>19.0</v>
      </c>
      <c r="B38" s="54" t="s">
        <v>5622</v>
      </c>
      <c r="C38" s="56" t="s">
        <v>5623</v>
      </c>
      <c r="D38" s="54"/>
      <c r="E38" s="54" t="s">
        <v>5624</v>
      </c>
      <c r="F38" s="54" t="s">
        <v>5625</v>
      </c>
      <c r="G38" s="54" t="s">
        <v>5626</v>
      </c>
      <c r="H38" s="54" t="s">
        <v>5627</v>
      </c>
      <c r="I38" s="54" t="s">
        <v>5628</v>
      </c>
      <c r="J38" s="54" t="s">
        <v>5629</v>
      </c>
      <c r="K38" s="54" t="s">
        <v>5630</v>
      </c>
      <c r="L38" s="54" t="s">
        <v>5631</v>
      </c>
      <c r="M38" s="54" t="s">
        <v>5632</v>
      </c>
      <c r="N38" s="54" t="s">
        <v>5633</v>
      </c>
      <c r="O38" s="54" t="s">
        <v>5634</v>
      </c>
      <c r="P38" s="54"/>
      <c r="Q38" s="54"/>
      <c r="R38" s="54"/>
      <c r="S38" s="54"/>
      <c r="T38" s="54"/>
      <c r="U38" s="54"/>
      <c r="V38" s="54"/>
      <c r="W38" s="54"/>
      <c r="X38" s="54"/>
      <c r="Y38" s="54"/>
      <c r="Z38" s="54"/>
      <c r="AA38" s="54"/>
    </row>
    <row r="39" ht="25.5" customHeight="1">
      <c r="A39" s="54"/>
      <c r="B39" s="54"/>
      <c r="C39" s="54"/>
      <c r="D39" s="54"/>
      <c r="E39" s="54" t="s">
        <v>5635</v>
      </c>
      <c r="F39" s="54" t="s">
        <v>5636</v>
      </c>
      <c r="G39" s="54" t="s">
        <v>5637</v>
      </c>
      <c r="H39" s="54" t="s">
        <v>4497</v>
      </c>
      <c r="I39" s="54" t="s">
        <v>5638</v>
      </c>
      <c r="J39" s="54" t="s">
        <v>4497</v>
      </c>
      <c r="K39" s="54" t="s">
        <v>5639</v>
      </c>
      <c r="L39" s="54" t="s">
        <v>5640</v>
      </c>
      <c r="M39" s="54" t="s">
        <v>5641</v>
      </c>
      <c r="N39" s="54" t="s">
        <v>5642</v>
      </c>
      <c r="O39" s="57" t="s">
        <v>5227</v>
      </c>
      <c r="P39" s="54"/>
      <c r="Q39" s="54"/>
      <c r="R39" s="54"/>
      <c r="S39" s="54"/>
      <c r="T39" s="54"/>
      <c r="U39" s="54"/>
      <c r="V39" s="54"/>
      <c r="W39" s="54"/>
      <c r="X39" s="54"/>
      <c r="Y39" s="54"/>
      <c r="Z39" s="54"/>
      <c r="AA39" s="54"/>
    </row>
    <row r="40" ht="25.5" customHeight="1">
      <c r="A40" s="55">
        <v>20.0</v>
      </c>
      <c r="B40" s="54" t="s">
        <v>5643</v>
      </c>
      <c r="C40" s="56" t="s">
        <v>5644</v>
      </c>
      <c r="D40" s="54"/>
      <c r="E40" s="54" t="s">
        <v>5645</v>
      </c>
      <c r="F40" s="54" t="s">
        <v>5646</v>
      </c>
      <c r="G40" s="54" t="s">
        <v>5647</v>
      </c>
      <c r="H40" s="54" t="s">
        <v>5648</v>
      </c>
      <c r="I40" s="54" t="s">
        <v>5649</v>
      </c>
      <c r="J40" s="54" t="s">
        <v>5650</v>
      </c>
      <c r="K40" s="54" t="s">
        <v>5651</v>
      </c>
      <c r="L40" s="54" t="s">
        <v>5652</v>
      </c>
      <c r="M40" s="54" t="s">
        <v>5653</v>
      </c>
      <c r="N40" s="54" t="s">
        <v>5654</v>
      </c>
      <c r="O40" s="57" t="s">
        <v>5655</v>
      </c>
      <c r="P40" s="54" t="s">
        <v>5656</v>
      </c>
      <c r="Q40" s="54"/>
      <c r="R40" s="54"/>
      <c r="S40" s="54"/>
      <c r="T40" s="54"/>
      <c r="U40" s="54"/>
      <c r="V40" s="54"/>
      <c r="W40" s="54"/>
      <c r="X40" s="54"/>
      <c r="Y40" s="54"/>
      <c r="Z40" s="54"/>
      <c r="AA40" s="54"/>
    </row>
    <row r="41" ht="25.5" customHeight="1">
      <c r="A41" s="54"/>
      <c r="B41" s="54"/>
      <c r="C41" s="54"/>
      <c r="D41" s="54"/>
      <c r="E41" s="54" t="s">
        <v>5361</v>
      </c>
      <c r="F41" s="54" t="s">
        <v>5641</v>
      </c>
      <c r="G41" s="54" t="s">
        <v>5657</v>
      </c>
      <c r="H41" s="54" t="s">
        <v>5408</v>
      </c>
      <c r="I41" s="54" t="s">
        <v>5361</v>
      </c>
      <c r="J41" s="54" t="s">
        <v>5343</v>
      </c>
      <c r="K41" s="54" t="s">
        <v>5429</v>
      </c>
      <c r="L41" s="54" t="s">
        <v>5559</v>
      </c>
      <c r="M41" s="54" t="s">
        <v>5658</v>
      </c>
      <c r="N41" s="54" t="s">
        <v>5406</v>
      </c>
      <c r="O41" s="54" t="s">
        <v>5659</v>
      </c>
      <c r="P41" s="54" t="s">
        <v>5343</v>
      </c>
      <c r="Q41" s="54"/>
      <c r="R41" s="54"/>
      <c r="S41" s="54"/>
      <c r="T41" s="54"/>
      <c r="U41" s="54"/>
      <c r="V41" s="54"/>
      <c r="W41" s="54"/>
      <c r="X41" s="54"/>
      <c r="Y41" s="54"/>
      <c r="Z41" s="54"/>
      <c r="AA41" s="54"/>
    </row>
    <row r="42" ht="25.5" customHeight="1">
      <c r="A42" s="55">
        <v>21.0</v>
      </c>
      <c r="B42" s="54" t="s">
        <v>5660</v>
      </c>
      <c r="C42" s="56" t="s">
        <v>5661</v>
      </c>
      <c r="D42" s="54"/>
      <c r="E42" s="54" t="s">
        <v>5662</v>
      </c>
      <c r="F42" s="54" t="s">
        <v>5663</v>
      </c>
      <c r="G42" s="54" t="s">
        <v>5664</v>
      </c>
      <c r="H42" s="54" t="s">
        <v>5665</v>
      </c>
      <c r="I42" s="54" t="s">
        <v>5666</v>
      </c>
      <c r="J42" s="54" t="s">
        <v>5667</v>
      </c>
      <c r="K42" s="54" t="s">
        <v>5668</v>
      </c>
      <c r="L42" s="54" t="s">
        <v>5669</v>
      </c>
      <c r="M42" s="54"/>
      <c r="N42" s="54"/>
      <c r="O42" s="54"/>
      <c r="P42" s="54"/>
      <c r="Q42" s="54"/>
      <c r="R42" s="54"/>
      <c r="S42" s="54"/>
      <c r="T42" s="54"/>
      <c r="U42" s="54"/>
      <c r="V42" s="54"/>
      <c r="W42" s="54"/>
      <c r="X42" s="54"/>
      <c r="Y42" s="54"/>
      <c r="Z42" s="54"/>
      <c r="AA42" s="54"/>
    </row>
    <row r="43" ht="25.5" customHeight="1">
      <c r="A43" s="54"/>
      <c r="B43" s="54"/>
      <c r="C43" s="54"/>
      <c r="D43" s="54"/>
      <c r="E43" s="54" t="s">
        <v>5670</v>
      </c>
      <c r="F43" s="54" t="s">
        <v>5671</v>
      </c>
      <c r="G43" s="54" t="s">
        <v>5343</v>
      </c>
      <c r="H43" s="54" t="s">
        <v>5672</v>
      </c>
      <c r="I43" s="54" t="s">
        <v>5343</v>
      </c>
      <c r="J43" s="54" t="s">
        <v>5670</v>
      </c>
      <c r="K43" s="54" t="s">
        <v>5673</v>
      </c>
      <c r="L43" s="54" t="s">
        <v>5343</v>
      </c>
      <c r="M43" s="54"/>
      <c r="N43" s="54"/>
      <c r="O43" s="54"/>
      <c r="P43" s="54"/>
      <c r="Q43" s="54"/>
      <c r="R43" s="54"/>
      <c r="S43" s="54"/>
      <c r="T43" s="54"/>
      <c r="U43" s="54"/>
      <c r="V43" s="54"/>
      <c r="W43" s="54"/>
      <c r="X43" s="54"/>
      <c r="Y43" s="54"/>
      <c r="Z43" s="54"/>
      <c r="AA43" s="54"/>
    </row>
    <row r="44" ht="25.5" customHeight="1">
      <c r="A44" s="55">
        <v>22.0</v>
      </c>
      <c r="B44" s="54" t="s">
        <v>5674</v>
      </c>
      <c r="C44" s="56" t="s">
        <v>5675</v>
      </c>
      <c r="D44" s="54"/>
      <c r="E44" s="54" t="s">
        <v>5676</v>
      </c>
      <c r="F44" s="54" t="s">
        <v>5677</v>
      </c>
      <c r="G44" s="54" t="s">
        <v>5678</v>
      </c>
      <c r="H44" s="54" t="s">
        <v>5679</v>
      </c>
      <c r="I44" s="54" t="s">
        <v>5680</v>
      </c>
      <c r="J44" s="54" t="s">
        <v>5681</v>
      </c>
      <c r="K44" s="54" t="s">
        <v>5682</v>
      </c>
      <c r="L44" s="54" t="s">
        <v>5683</v>
      </c>
      <c r="M44" s="54" t="s">
        <v>5684</v>
      </c>
      <c r="N44" s="54" t="s">
        <v>5685</v>
      </c>
      <c r="O44" s="54"/>
      <c r="P44" s="54"/>
      <c r="Q44" s="54"/>
      <c r="R44" s="54"/>
      <c r="S44" s="54"/>
      <c r="T44" s="54"/>
      <c r="U44" s="54"/>
      <c r="V44" s="54"/>
      <c r="W44" s="54"/>
      <c r="X44" s="54"/>
      <c r="Y44" s="54"/>
      <c r="Z44" s="54"/>
      <c r="AA44" s="54"/>
    </row>
    <row r="45" ht="25.5" customHeight="1">
      <c r="A45" s="54"/>
      <c r="B45" s="54"/>
      <c r="C45" s="54"/>
      <c r="D45" s="54"/>
      <c r="E45" s="54" t="s">
        <v>5686</v>
      </c>
      <c r="F45" s="54" t="s">
        <v>5359</v>
      </c>
      <c r="G45" s="54" t="s">
        <v>5687</v>
      </c>
      <c r="H45" s="54" t="s">
        <v>5688</v>
      </c>
      <c r="I45" s="54" t="s">
        <v>5689</v>
      </c>
      <c r="J45" s="54" t="s">
        <v>5690</v>
      </c>
      <c r="K45" s="54" t="s">
        <v>5691</v>
      </c>
      <c r="L45" s="54" t="s">
        <v>5692</v>
      </c>
      <c r="M45" s="54" t="s">
        <v>5365</v>
      </c>
      <c r="N45" s="54" t="s">
        <v>5693</v>
      </c>
      <c r="O45" s="54"/>
      <c r="P45" s="54"/>
      <c r="Q45" s="54"/>
      <c r="R45" s="54"/>
      <c r="S45" s="54"/>
      <c r="T45" s="54"/>
      <c r="U45" s="54"/>
      <c r="V45" s="54"/>
      <c r="W45" s="54"/>
      <c r="X45" s="54"/>
      <c r="Y45" s="54"/>
      <c r="Z45" s="54"/>
      <c r="AA45" s="54"/>
    </row>
    <row r="46" ht="25.5" customHeight="1">
      <c r="A46" s="55">
        <v>23.0</v>
      </c>
      <c r="B46" s="54" t="s">
        <v>5694</v>
      </c>
      <c r="C46" s="56" t="s">
        <v>5695</v>
      </c>
      <c r="D46" s="54" t="s">
        <v>5696</v>
      </c>
      <c r="E46" s="54" t="s">
        <v>5697</v>
      </c>
      <c r="F46" s="54" t="s">
        <v>5698</v>
      </c>
      <c r="G46" s="54" t="s">
        <v>5699</v>
      </c>
      <c r="H46" s="54" t="s">
        <v>5700</v>
      </c>
      <c r="I46" s="54" t="s">
        <v>5701</v>
      </c>
      <c r="J46" s="54" t="s">
        <v>5702</v>
      </c>
      <c r="K46" s="54" t="s">
        <v>5703</v>
      </c>
      <c r="L46" s="54" t="s">
        <v>5704</v>
      </c>
      <c r="M46" s="54" t="s">
        <v>5705</v>
      </c>
      <c r="N46" s="54" t="s">
        <v>5706</v>
      </c>
      <c r="O46" s="54"/>
      <c r="P46" s="54"/>
      <c r="Q46" s="54"/>
      <c r="R46" s="54"/>
      <c r="S46" s="54"/>
      <c r="T46" s="54"/>
      <c r="U46" s="54"/>
      <c r="V46" s="54"/>
      <c r="W46" s="54"/>
      <c r="X46" s="54"/>
      <c r="Y46" s="54"/>
      <c r="Z46" s="54"/>
      <c r="AA46" s="54"/>
    </row>
    <row r="47" ht="25.5" customHeight="1">
      <c r="A47" s="54"/>
      <c r="B47" s="54"/>
      <c r="C47" s="54"/>
      <c r="D47" s="54"/>
      <c r="E47" s="54" t="s">
        <v>5366</v>
      </c>
      <c r="F47" s="54" t="s">
        <v>5670</v>
      </c>
      <c r="G47" s="54" t="s">
        <v>5343</v>
      </c>
      <c r="H47" s="54" t="s">
        <v>5707</v>
      </c>
      <c r="I47" s="54" t="s">
        <v>5429</v>
      </c>
      <c r="J47" s="54" t="s">
        <v>5708</v>
      </c>
      <c r="K47" s="54" t="s">
        <v>5408</v>
      </c>
      <c r="L47" s="54" t="s">
        <v>5709</v>
      </c>
      <c r="M47" s="54" t="s">
        <v>5710</v>
      </c>
      <c r="N47" s="54" t="s">
        <v>5709</v>
      </c>
      <c r="O47" s="54"/>
      <c r="P47" s="54"/>
      <c r="Q47" s="54"/>
      <c r="R47" s="54"/>
      <c r="S47" s="54"/>
      <c r="T47" s="54"/>
      <c r="U47" s="54"/>
      <c r="V47" s="54"/>
      <c r="W47" s="54"/>
      <c r="X47" s="54"/>
      <c r="Y47" s="54"/>
      <c r="Z47" s="54"/>
      <c r="AA47" s="54"/>
    </row>
    <row r="48" ht="25.5" customHeight="1">
      <c r="A48" s="55">
        <v>24.0</v>
      </c>
      <c r="B48" s="54" t="s">
        <v>5711</v>
      </c>
      <c r="C48" s="56" t="s">
        <v>5712</v>
      </c>
      <c r="D48" s="54" t="s">
        <v>5711</v>
      </c>
      <c r="E48" s="54" t="s">
        <v>5713</v>
      </c>
      <c r="F48" s="54" t="s">
        <v>5714</v>
      </c>
      <c r="G48" s="54" t="s">
        <v>5715</v>
      </c>
      <c r="H48" s="54" t="s">
        <v>5716</v>
      </c>
      <c r="I48" s="54" t="s">
        <v>5717</v>
      </c>
      <c r="J48" s="54" t="s">
        <v>5718</v>
      </c>
      <c r="K48" s="54" t="s">
        <v>5719</v>
      </c>
      <c r="L48" s="54" t="s">
        <v>5720</v>
      </c>
      <c r="M48" s="54" t="s">
        <v>5721</v>
      </c>
      <c r="N48" s="54" t="s">
        <v>5722</v>
      </c>
      <c r="O48" s="54"/>
      <c r="P48" s="54"/>
      <c r="Q48" s="54"/>
      <c r="R48" s="54"/>
      <c r="S48" s="54"/>
      <c r="T48" s="54"/>
      <c r="U48" s="54"/>
      <c r="V48" s="54"/>
      <c r="W48" s="54"/>
      <c r="X48" s="54"/>
      <c r="Y48" s="54"/>
      <c r="Z48" s="54"/>
      <c r="AA48" s="54"/>
    </row>
    <row r="49" ht="25.5" customHeight="1">
      <c r="A49" s="54"/>
      <c r="B49" s="54"/>
      <c r="C49" s="54"/>
      <c r="D49" s="54"/>
      <c r="E49" s="54" t="s">
        <v>5723</v>
      </c>
      <c r="F49" s="54" t="s">
        <v>5364</v>
      </c>
      <c r="G49" s="54" t="s">
        <v>5359</v>
      </c>
      <c r="H49" s="54" t="s">
        <v>5343</v>
      </c>
      <c r="I49" s="54" t="s">
        <v>5366</v>
      </c>
      <c r="J49" s="54" t="s">
        <v>5724</v>
      </c>
      <c r="K49" s="54" t="s">
        <v>5725</v>
      </c>
      <c r="L49" s="54" t="s">
        <v>5726</v>
      </c>
      <c r="M49" s="54" t="s">
        <v>5364</v>
      </c>
      <c r="N49" s="54" t="s">
        <v>5429</v>
      </c>
      <c r="O49" s="54"/>
      <c r="P49" s="54"/>
      <c r="Q49" s="54"/>
      <c r="R49" s="54"/>
      <c r="S49" s="54"/>
      <c r="T49" s="54"/>
      <c r="U49" s="54"/>
      <c r="V49" s="54"/>
      <c r="W49" s="54"/>
      <c r="X49" s="54"/>
      <c r="Y49" s="54"/>
      <c r="Z49" s="54"/>
      <c r="AA49" s="54"/>
    </row>
    <row r="50" ht="25.5" customHeight="1">
      <c r="A50" s="55">
        <v>25.0</v>
      </c>
      <c r="B50" s="54" t="s">
        <v>5727</v>
      </c>
      <c r="C50" s="56" t="s">
        <v>5728</v>
      </c>
      <c r="D50" s="56" t="s">
        <v>5729</v>
      </c>
      <c r="E50" s="54" t="s">
        <v>5730</v>
      </c>
      <c r="F50" s="54" t="s">
        <v>5731</v>
      </c>
      <c r="G50" s="54" t="s">
        <v>5732</v>
      </c>
      <c r="H50" s="54" t="s">
        <v>5733</v>
      </c>
      <c r="I50" s="54" t="s">
        <v>5734</v>
      </c>
      <c r="J50" s="54" t="s">
        <v>5735</v>
      </c>
      <c r="K50" s="54" t="s">
        <v>5736</v>
      </c>
      <c r="L50" s="54" t="s">
        <v>5737</v>
      </c>
      <c r="M50" s="54" t="s">
        <v>5738</v>
      </c>
      <c r="N50" s="54"/>
      <c r="O50" s="54"/>
      <c r="P50" s="54"/>
      <c r="Q50" s="54"/>
      <c r="R50" s="54"/>
      <c r="S50" s="54"/>
      <c r="T50" s="54"/>
      <c r="U50" s="54"/>
      <c r="V50" s="54"/>
      <c r="W50" s="54"/>
      <c r="X50" s="54"/>
      <c r="Y50" s="54"/>
      <c r="Z50" s="54"/>
      <c r="AA50" s="54"/>
    </row>
    <row r="51" ht="25.5" customHeight="1">
      <c r="A51" s="54"/>
      <c r="B51" s="54"/>
      <c r="C51" s="54"/>
      <c r="D51" s="54"/>
      <c r="E51" s="54" t="s">
        <v>5739</v>
      </c>
      <c r="F51" s="54" t="s">
        <v>5740</v>
      </c>
      <c r="G51" s="54" t="s">
        <v>5741</v>
      </c>
      <c r="H51" s="54" t="s">
        <v>5742</v>
      </c>
      <c r="I51" s="54" t="s">
        <v>5743</v>
      </c>
      <c r="J51" s="54" t="s">
        <v>5707</v>
      </c>
      <c r="K51" s="54" t="s">
        <v>5359</v>
      </c>
      <c r="L51" s="54" t="s">
        <v>5744</v>
      </c>
      <c r="M51" s="54" t="s">
        <v>5744</v>
      </c>
      <c r="N51" s="54"/>
      <c r="O51" s="54"/>
      <c r="P51" s="54"/>
      <c r="Q51" s="54"/>
      <c r="R51" s="54"/>
      <c r="S51" s="54"/>
      <c r="T51" s="54"/>
      <c r="U51" s="54"/>
      <c r="V51" s="54"/>
      <c r="W51" s="54"/>
      <c r="X51" s="54"/>
      <c r="Y51" s="54"/>
      <c r="Z51" s="54"/>
      <c r="AA51" s="54"/>
    </row>
    <row r="52" ht="25.5" customHeight="1">
      <c r="A52" s="55">
        <v>26.0</v>
      </c>
      <c r="B52" s="54" t="s">
        <v>5745</v>
      </c>
      <c r="C52" s="56" t="s">
        <v>5746</v>
      </c>
      <c r="D52" s="56" t="s">
        <v>5747</v>
      </c>
      <c r="E52" s="54" t="s">
        <v>5748</v>
      </c>
      <c r="F52" s="54" t="s">
        <v>5749</v>
      </c>
      <c r="G52" s="54" t="s">
        <v>5750</v>
      </c>
      <c r="H52" s="54" t="s">
        <v>5751</v>
      </c>
      <c r="I52" s="54" t="s">
        <v>5752</v>
      </c>
      <c r="J52" s="54" t="s">
        <v>5753</v>
      </c>
      <c r="K52" s="54" t="s">
        <v>5754</v>
      </c>
      <c r="L52" s="54" t="s">
        <v>5755</v>
      </c>
      <c r="M52" s="54" t="s">
        <v>5756</v>
      </c>
      <c r="N52" s="54" t="s">
        <v>5757</v>
      </c>
      <c r="O52" s="54"/>
      <c r="P52" s="54"/>
      <c r="Q52" s="54"/>
      <c r="R52" s="54"/>
      <c r="S52" s="54"/>
      <c r="T52" s="54"/>
      <c r="U52" s="54"/>
      <c r="V52" s="54"/>
      <c r="W52" s="54"/>
      <c r="X52" s="54"/>
      <c r="Y52" s="54"/>
      <c r="Z52" s="54"/>
      <c r="AA52" s="54"/>
    </row>
    <row r="53" ht="25.5" customHeight="1">
      <c r="A53" s="54"/>
      <c r="B53" s="54"/>
      <c r="C53" s="54"/>
      <c r="D53" s="54"/>
      <c r="E53" s="54" t="s">
        <v>5758</v>
      </c>
      <c r="F53" s="54" t="s">
        <v>5670</v>
      </c>
      <c r="G53" s="54" t="s">
        <v>5707</v>
      </c>
      <c r="H53" s="54" t="s">
        <v>5759</v>
      </c>
      <c r="I53" s="54" t="s">
        <v>5760</v>
      </c>
      <c r="J53" s="54" t="s">
        <v>5343</v>
      </c>
      <c r="K53" s="54" t="s">
        <v>5343</v>
      </c>
      <c r="L53" s="54" t="s">
        <v>5761</v>
      </c>
      <c r="M53" s="54" t="s">
        <v>5762</v>
      </c>
      <c r="N53" s="54" t="s">
        <v>5760</v>
      </c>
      <c r="O53" s="54"/>
      <c r="P53" s="54"/>
      <c r="Q53" s="54"/>
      <c r="R53" s="54"/>
      <c r="S53" s="54"/>
      <c r="T53" s="54"/>
      <c r="U53" s="54"/>
      <c r="V53" s="54"/>
      <c r="W53" s="54"/>
      <c r="X53" s="54"/>
      <c r="Y53" s="54"/>
      <c r="Z53" s="54"/>
      <c r="AA53" s="54"/>
    </row>
    <row r="54" ht="25.5" customHeight="1">
      <c r="A54" s="55">
        <v>27.0</v>
      </c>
      <c r="B54" s="54" t="s">
        <v>5763</v>
      </c>
      <c r="C54" s="56" t="s">
        <v>5764</v>
      </c>
      <c r="D54" s="56" t="s">
        <v>5765</v>
      </c>
      <c r="E54" s="54" t="s">
        <v>5766</v>
      </c>
      <c r="F54" s="54" t="s">
        <v>5767</v>
      </c>
      <c r="G54" s="54" t="s">
        <v>5768</v>
      </c>
      <c r="H54" s="54" t="s">
        <v>5769</v>
      </c>
      <c r="I54" s="54" t="s">
        <v>5770</v>
      </c>
      <c r="J54" s="54" t="s">
        <v>5771</v>
      </c>
      <c r="K54" s="54" t="s">
        <v>5772</v>
      </c>
      <c r="L54" s="54" t="s">
        <v>5773</v>
      </c>
      <c r="M54" s="54" t="s">
        <v>5774</v>
      </c>
      <c r="N54" s="54" t="s">
        <v>5775</v>
      </c>
      <c r="O54" s="54"/>
      <c r="P54" s="54"/>
      <c r="Q54" s="54"/>
      <c r="R54" s="54"/>
      <c r="S54" s="54"/>
      <c r="T54" s="54"/>
      <c r="U54" s="54"/>
      <c r="V54" s="54"/>
      <c r="W54" s="54"/>
      <c r="X54" s="54"/>
      <c r="Y54" s="54"/>
      <c r="Z54" s="54"/>
      <c r="AA54" s="54"/>
    </row>
    <row r="55" ht="25.5" customHeight="1">
      <c r="A55" s="54"/>
      <c r="B55" s="54"/>
      <c r="C55" s="54"/>
      <c r="D55" s="54"/>
      <c r="E55" s="54" t="s">
        <v>5776</v>
      </c>
      <c r="F55" s="54" t="s">
        <v>5343</v>
      </c>
      <c r="G55" s="54" t="s">
        <v>5777</v>
      </c>
      <c r="H55" s="54" t="s">
        <v>5778</v>
      </c>
      <c r="I55" s="54" t="s">
        <v>5688</v>
      </c>
      <c r="J55" s="54" t="s">
        <v>5709</v>
      </c>
      <c r="K55" s="54" t="s">
        <v>5779</v>
      </c>
      <c r="L55" s="54" t="s">
        <v>5780</v>
      </c>
      <c r="M55" s="54" t="s">
        <v>5343</v>
      </c>
      <c r="N55" s="54" t="s">
        <v>5781</v>
      </c>
      <c r="O55" s="54"/>
      <c r="P55" s="54"/>
      <c r="Q55" s="54"/>
      <c r="R55" s="54"/>
      <c r="S55" s="54"/>
      <c r="T55" s="54"/>
      <c r="U55" s="54"/>
      <c r="V55" s="54"/>
      <c r="W55" s="54"/>
      <c r="X55" s="54"/>
      <c r="Y55" s="54"/>
      <c r="Z55" s="54"/>
      <c r="AA55" s="54"/>
    </row>
    <row r="56" ht="25.5" customHeight="1">
      <c r="A56" s="55">
        <v>28.0</v>
      </c>
      <c r="B56" s="54" t="s">
        <v>5782</v>
      </c>
      <c r="C56" s="58" t="s">
        <v>5783</v>
      </c>
      <c r="D56" s="54"/>
      <c r="E56" s="54" t="s">
        <v>5784</v>
      </c>
      <c r="F56" s="54" t="s">
        <v>5785</v>
      </c>
      <c r="G56" s="54" t="s">
        <v>5786</v>
      </c>
      <c r="H56" s="54" t="s">
        <v>5787</v>
      </c>
      <c r="I56" s="54" t="s">
        <v>5788</v>
      </c>
      <c r="J56" s="54" t="s">
        <v>5789</v>
      </c>
      <c r="K56" s="54" t="s">
        <v>5790</v>
      </c>
      <c r="L56" s="54" t="s">
        <v>5791</v>
      </c>
      <c r="M56" s="54" t="s">
        <v>5792</v>
      </c>
      <c r="N56" s="54" t="s">
        <v>5793</v>
      </c>
      <c r="O56" s="54"/>
      <c r="P56" s="54"/>
      <c r="Q56" s="54"/>
      <c r="R56" s="54"/>
      <c r="S56" s="54"/>
      <c r="T56" s="54"/>
      <c r="U56" s="54"/>
      <c r="V56" s="54"/>
      <c r="W56" s="54"/>
      <c r="X56" s="54"/>
      <c r="Y56" s="54"/>
      <c r="Z56" s="54"/>
      <c r="AA56" s="54"/>
    </row>
    <row r="57" ht="25.5" customHeight="1">
      <c r="A57" s="54"/>
      <c r="B57" s="54"/>
      <c r="C57" s="54"/>
      <c r="D57" s="54"/>
      <c r="E57" s="54" t="s">
        <v>5794</v>
      </c>
      <c r="F57" s="54" t="s">
        <v>5572</v>
      </c>
      <c r="G57" s="54" t="s">
        <v>5795</v>
      </c>
      <c r="H57" s="54" t="s">
        <v>5796</v>
      </c>
      <c r="I57" s="54" t="s">
        <v>5359</v>
      </c>
      <c r="J57" s="54" t="s">
        <v>5797</v>
      </c>
      <c r="K57" s="54" t="s">
        <v>5359</v>
      </c>
      <c r="L57" s="54" t="s">
        <v>5798</v>
      </c>
      <c r="M57" s="54" t="s">
        <v>5799</v>
      </c>
      <c r="N57" s="54" t="s">
        <v>5800</v>
      </c>
      <c r="O57" s="54"/>
      <c r="P57" s="54"/>
      <c r="Q57" s="54"/>
      <c r="R57" s="54"/>
      <c r="S57" s="54"/>
      <c r="T57" s="54"/>
      <c r="U57" s="54"/>
      <c r="V57" s="54"/>
      <c r="W57" s="54"/>
      <c r="X57" s="54"/>
      <c r="Y57" s="54"/>
      <c r="Z57" s="54"/>
      <c r="AA57" s="54"/>
    </row>
    <row r="58" ht="25.5" customHeight="1">
      <c r="A58" s="55">
        <v>29.0</v>
      </c>
      <c r="B58" s="56" t="s">
        <v>5801</v>
      </c>
      <c r="C58" s="59" t="s">
        <v>5802</v>
      </c>
      <c r="D58" s="54" t="s">
        <v>5803</v>
      </c>
      <c r="E58" s="54" t="s">
        <v>5804</v>
      </c>
      <c r="F58" s="54" t="s">
        <v>5805</v>
      </c>
      <c r="G58" s="54" t="s">
        <v>5806</v>
      </c>
      <c r="H58" s="54" t="s">
        <v>5807</v>
      </c>
      <c r="I58" s="54" t="s">
        <v>5808</v>
      </c>
      <c r="J58" s="54" t="s">
        <v>5809</v>
      </c>
      <c r="K58" s="54" t="s">
        <v>5810</v>
      </c>
      <c r="L58" s="54" t="s">
        <v>5811</v>
      </c>
      <c r="M58" s="54" t="s">
        <v>5812</v>
      </c>
      <c r="N58" s="54"/>
      <c r="O58" s="54"/>
      <c r="P58" s="54"/>
      <c r="Q58" s="54"/>
      <c r="R58" s="54"/>
      <c r="S58" s="54"/>
      <c r="T58" s="54"/>
      <c r="U58" s="54"/>
      <c r="V58" s="54"/>
      <c r="W58" s="54"/>
      <c r="X58" s="54"/>
      <c r="Y58" s="54"/>
      <c r="Z58" s="54"/>
      <c r="AA58" s="54"/>
    </row>
    <row r="59" ht="25.5" customHeight="1">
      <c r="A59" s="57"/>
      <c r="B59" s="57"/>
      <c r="C59" s="57"/>
      <c r="D59" s="57" t="s">
        <v>5359</v>
      </c>
      <c r="E59" s="57" t="s">
        <v>5813</v>
      </c>
      <c r="F59" s="57" t="s">
        <v>5425</v>
      </c>
      <c r="G59" s="57" t="s">
        <v>5343</v>
      </c>
      <c r="H59" s="57" t="s">
        <v>5406</v>
      </c>
      <c r="I59" s="57" t="s">
        <v>5814</v>
      </c>
      <c r="J59" s="57" t="s">
        <v>5359</v>
      </c>
      <c r="K59" s="57" t="s">
        <v>5815</v>
      </c>
      <c r="L59" s="57" t="s">
        <v>5343</v>
      </c>
      <c r="M59" s="57" t="s">
        <v>5813</v>
      </c>
      <c r="N59" s="57"/>
      <c r="O59" s="57"/>
      <c r="P59" s="57"/>
      <c r="Q59" s="57"/>
      <c r="R59" s="57"/>
      <c r="S59" s="57"/>
      <c r="T59" s="57"/>
      <c r="U59" s="57"/>
      <c r="V59" s="57"/>
      <c r="W59" s="57"/>
      <c r="X59" s="57"/>
      <c r="Y59" s="57"/>
      <c r="Z59" s="57"/>
      <c r="AA59" s="57"/>
    </row>
    <row r="60" ht="25.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row>
    <row r="61" ht="25.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row>
    <row r="62" ht="25.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row>
    <row r="63" ht="25.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row>
    <row r="64" ht="25.5" customHeigh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ht="25.5" customHeigh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ht="25.5"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ht="25.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ht="25.5"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ht="25.5"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ht="25.5"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ht="25.5" customHeigh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ht="25.5"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ht="25.5"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ht="25.5" customHeigh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ht="25.5"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ht="25.5"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ht="25.5" customHeigh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ht="25.5" customHeigh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ht="25.5"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ht="25.5"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ht="25.5"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ht="25.5"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ht="25.5"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ht="25.5"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ht="25.5"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ht="25.5"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ht="25.5"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ht="25.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ht="25.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ht="25.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ht="25.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ht="25.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ht="25.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ht="25.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ht="25.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ht="25.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ht="25.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ht="25.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ht="25.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ht="25.5"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ht="25.5"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ht="25.5"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ht="25.5"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ht="25.5"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ht="25.5"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ht="25.5"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ht="25.5"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ht="25.5"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ht="25.5"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ht="25.5"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ht="25.5"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ht="25.5"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ht="25.5"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ht="25.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ht="25.5"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ht="25.5"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ht="25.5"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ht="25.5"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ht="25.5"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ht="25.5"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ht="25.5"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ht="25.5"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ht="25.5"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ht="25.5"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ht="25.5"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ht="25.5"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ht="25.5"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ht="25.5"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ht="25.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ht="25.5"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ht="25.5"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ht="25.5"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ht="25.5"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ht="25.5"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ht="25.5"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ht="25.5"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ht="25.5"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ht="25.5"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ht="25.5"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ht="25.5"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ht="25.5"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ht="25.5"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ht="25.5"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ht="25.5"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ht="25.5"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ht="25.5"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ht="25.5"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ht="25.5"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ht="25.5"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ht="25.5"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ht="25.5"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ht="25.5"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ht="25.5"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ht="25.5"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ht="25.5"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ht="25.5"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ht="25.5"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ht="25.5"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ht="25.5"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ht="25.5"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ht="25.5"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ht="25.5"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ht="25.5"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ht="25.5"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ht="25.5"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ht="25.5"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ht="25.5"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ht="25.5"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ht="25.5"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ht="25.5"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ht="25.5"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ht="25.5"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ht="25.5"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ht="25.5"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ht="25.5"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ht="25.5"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ht="25.5"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ht="25.5"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ht="25.5"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ht="25.5"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ht="25.5"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ht="25.5"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ht="25.5"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ht="25.5"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ht="25.5"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ht="25.5"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ht="25.5"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ht="25.5"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ht="25.5"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ht="25.5"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ht="25.5"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ht="25.5"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ht="25.5"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ht="25.5"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ht="25.5"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ht="25.5"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ht="25.5"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ht="25.5"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ht="25.5"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ht="25.5"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ht="25.5"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ht="25.5"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ht="25.5"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ht="25.5" customHeight="1">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ht="25.5" customHeight="1">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ht="25.5" customHeight="1">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ht="25.5" customHeight="1">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ht="25.5" customHeight="1">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ht="25.5" customHeight="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ht="25.5" customHeight="1">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ht="25.5" customHeight="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ht="25.5" customHeight="1">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ht="25.5" customHeight="1">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ht="25.5" customHeight="1">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ht="25.5" customHeight="1">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ht="25.5" customHeight="1">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ht="25.5" customHeight="1">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ht="25.5"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ht="25.5" customHeigh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ht="25.5" customHeight="1">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ht="25.5" customHeight="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row>
    <row r="222" ht="25.5"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row>
    <row r="223" ht="25.5"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row>
    <row r="224" ht="25.5"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row>
    <row r="225" ht="25.5"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row>
    <row r="226" ht="25.5"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row>
    <row r="227" ht="25.5"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row>
    <row r="228" ht="25.5"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row>
    <row r="229" ht="25.5"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row>
    <row r="230" ht="25.5"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row>
    <row r="231" ht="25.5"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row>
    <row r="232" ht="25.5"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row>
    <row r="233" ht="25.5"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row>
    <row r="234" ht="25.5"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row>
    <row r="235" ht="25.5"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row>
    <row r="236" ht="25.5"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row>
    <row r="237" ht="25.5"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row>
    <row r="238" ht="25.5"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row>
    <row r="239" ht="25.5"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row>
    <row r="240" ht="25.5"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row>
    <row r="241" ht="25.5"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row>
    <row r="242" ht="25.5"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row>
    <row r="243" ht="25.5"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row>
    <row r="244" ht="25.5"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row>
    <row r="245" ht="25.5"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row>
    <row r="246" ht="25.5"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row>
    <row r="247" ht="25.5"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row>
    <row r="248" ht="25.5"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row>
    <row r="249" ht="25.5"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row>
    <row r="250" ht="25.5"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row>
    <row r="251" ht="25.5"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row>
    <row r="252" ht="25.5"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row>
    <row r="253" ht="25.5"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row>
    <row r="254" ht="25.5"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row>
    <row r="255" ht="25.5"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row>
    <row r="256" ht="25.5"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row>
    <row r="257" ht="25.5"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row>
    <row r="258" ht="25.5"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row>
    <row r="259" ht="25.5"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row>
    <row r="260" ht="25.5"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row>
    <row r="261" ht="25.5"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row>
    <row r="262" ht="25.5"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row>
    <row r="263" ht="25.5"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row>
    <row r="264" ht="25.5"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row>
    <row r="265" ht="25.5"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row>
    <row r="266" ht="25.5"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row>
    <row r="267" ht="25.5"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row>
    <row r="268" ht="25.5"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row>
    <row r="269" ht="25.5"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row>
    <row r="270" ht="25.5"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row>
    <row r="271" ht="25.5"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row>
    <row r="272" ht="25.5"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row>
    <row r="273" ht="25.5"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row>
    <row r="274" ht="25.5"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row>
    <row r="275" ht="25.5"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row>
    <row r="276" ht="25.5"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row>
    <row r="277" ht="25.5"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row>
    <row r="278" ht="25.5"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row>
    <row r="279" ht="25.5"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row>
    <row r="280" ht="25.5"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row>
    <row r="281" ht="25.5"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row>
    <row r="282" ht="25.5"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row>
    <row r="283" ht="25.5"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row>
    <row r="284" ht="25.5"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row>
    <row r="285" ht="25.5"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row>
    <row r="286" ht="25.5"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row>
    <row r="287" ht="25.5"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row>
    <row r="288" ht="25.5"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row>
    <row r="289" ht="25.5"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row>
    <row r="290" ht="25.5"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row>
    <row r="291" ht="25.5"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row>
    <row r="292" ht="25.5"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row>
    <row r="293" ht="25.5"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row>
    <row r="294" ht="25.5"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row>
    <row r="295" ht="25.5"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row>
    <row r="296" ht="25.5"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row>
    <row r="297" ht="25.5"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row>
    <row r="298" ht="25.5"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row>
    <row r="299" ht="25.5"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row>
    <row r="300" ht="25.5"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row>
    <row r="301" ht="25.5"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row>
    <row r="302" ht="25.5"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row>
    <row r="303" ht="25.5"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row>
    <row r="304" ht="25.5"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row>
    <row r="305" ht="25.5"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row>
    <row r="306" ht="25.5"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row>
    <row r="307" ht="25.5"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row>
    <row r="308" ht="25.5"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row>
    <row r="309" ht="25.5"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row>
    <row r="310" ht="25.5"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row>
    <row r="311" ht="25.5"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row>
    <row r="312" ht="25.5"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row>
    <row r="313" ht="25.5"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row>
    <row r="314" ht="25.5"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row>
    <row r="315" ht="25.5"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row>
    <row r="316" ht="25.5"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row>
    <row r="317" ht="25.5"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row>
    <row r="318" ht="25.5"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row>
    <row r="319" ht="25.5"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row>
    <row r="320" ht="25.5"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row>
    <row r="321" ht="25.5"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row>
    <row r="322" ht="25.5"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row>
    <row r="323" ht="25.5"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row>
    <row r="324" ht="25.5"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row>
    <row r="325" ht="25.5"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row>
    <row r="326" ht="25.5"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row>
    <row r="327" ht="25.5"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row>
    <row r="328" ht="25.5"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row>
    <row r="329" ht="25.5"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row>
    <row r="330" ht="25.5"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row>
    <row r="331" ht="25.5"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row>
    <row r="332" ht="25.5"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row>
    <row r="333" ht="25.5"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row>
    <row r="334" ht="25.5"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row>
    <row r="335" ht="25.5"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row>
    <row r="336" ht="25.5"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row>
    <row r="337" ht="25.5"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row>
    <row r="338" ht="25.5"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row>
    <row r="339" ht="25.5"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row>
    <row r="340" ht="25.5"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row>
    <row r="341" ht="25.5"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row>
    <row r="342" ht="25.5"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row>
    <row r="343" ht="25.5"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row>
    <row r="344" ht="25.5"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row>
    <row r="345" ht="25.5"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row>
    <row r="346" ht="25.5"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row>
    <row r="347" ht="25.5"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row>
    <row r="348" ht="25.5"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row>
    <row r="349" ht="25.5"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row>
    <row r="350" ht="25.5"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row>
    <row r="351" ht="25.5"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row>
    <row r="352" ht="25.5"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row>
    <row r="353" ht="25.5"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row>
    <row r="354" ht="25.5"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row>
    <row r="355" ht="25.5"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row>
    <row r="356" ht="25.5"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row>
    <row r="357" ht="25.5"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row>
    <row r="358" ht="25.5"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row>
    <row r="359" ht="25.5"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row>
    <row r="360" ht="25.5"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row>
    <row r="361" ht="25.5"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row>
    <row r="362" ht="25.5"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row>
    <row r="363" ht="25.5"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row>
    <row r="364" ht="25.5"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row>
    <row r="365" ht="25.5"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row>
    <row r="366" ht="25.5"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row>
    <row r="367" ht="25.5"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row>
    <row r="368" ht="25.5"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row>
    <row r="369" ht="25.5"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row>
    <row r="370" ht="25.5"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row>
    <row r="371" ht="25.5"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row>
    <row r="372" ht="25.5"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row>
    <row r="373" ht="25.5"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row>
    <row r="374" ht="25.5"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row>
    <row r="375" ht="25.5"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row>
    <row r="376" ht="25.5"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row>
    <row r="377" ht="25.5"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row>
    <row r="378" ht="25.5"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row>
    <row r="379" ht="25.5"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row>
    <row r="380" ht="25.5"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row>
    <row r="381" ht="25.5"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row>
    <row r="382" ht="25.5"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row>
    <row r="383" ht="25.5"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row>
    <row r="384" ht="25.5"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row>
    <row r="385" ht="25.5"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row>
    <row r="386" ht="25.5"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row>
    <row r="387" ht="25.5"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row>
    <row r="388" ht="25.5"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row>
    <row r="389" ht="25.5"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row>
    <row r="390" ht="25.5"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row>
    <row r="391" ht="25.5"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row>
    <row r="392" ht="25.5"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row>
    <row r="393" ht="25.5"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row>
    <row r="394" ht="25.5"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row>
    <row r="395" ht="25.5"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row>
    <row r="396" ht="25.5"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row>
    <row r="397" ht="25.5"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row>
    <row r="398" ht="25.5"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row>
    <row r="399" ht="25.5"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row>
    <row r="400" ht="25.5"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row>
    <row r="401" ht="25.5"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row>
    <row r="402" ht="25.5"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row>
    <row r="403" ht="25.5"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row>
    <row r="404" ht="25.5"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row>
    <row r="405" ht="25.5"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row>
    <row r="406" ht="25.5"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row>
    <row r="407" ht="25.5"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row>
    <row r="408" ht="25.5"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row>
    <row r="409" ht="25.5"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row>
    <row r="410" ht="25.5"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row>
    <row r="411" ht="25.5"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row>
    <row r="412" ht="25.5"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row>
    <row r="413" ht="25.5"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row>
    <row r="414" ht="25.5"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row>
    <row r="415" ht="25.5"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row>
    <row r="416" ht="25.5"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row>
    <row r="417" ht="25.5"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row>
    <row r="418" ht="25.5"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row>
    <row r="419" ht="25.5"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row>
    <row r="420" ht="25.5"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row>
    <row r="421" ht="25.5"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row>
    <row r="422" ht="25.5"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row>
    <row r="423" ht="25.5"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row>
    <row r="424" ht="25.5"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row>
    <row r="425" ht="25.5"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row>
    <row r="426" ht="25.5"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row>
    <row r="427" ht="25.5"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row>
    <row r="428" ht="25.5"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row>
    <row r="429" ht="25.5"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row>
    <row r="430" ht="25.5"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row>
    <row r="431" ht="25.5"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row>
    <row r="432" ht="25.5"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row>
    <row r="433" ht="25.5"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row>
    <row r="434" ht="25.5"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row>
    <row r="435" ht="25.5"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row>
    <row r="436" ht="25.5"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row>
    <row r="437" ht="25.5"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row>
    <row r="438" ht="25.5"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row>
    <row r="439" ht="25.5"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row>
    <row r="440" ht="25.5"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row>
    <row r="441" ht="25.5"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row>
    <row r="442" ht="25.5"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row>
    <row r="443" ht="25.5"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row>
    <row r="444" ht="25.5"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row>
    <row r="445" ht="25.5"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row>
    <row r="446" ht="25.5"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row>
    <row r="447" ht="25.5"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row>
    <row r="448" ht="25.5"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row>
    <row r="449" ht="25.5"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row>
    <row r="450" ht="25.5"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row>
    <row r="451" ht="25.5"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row>
    <row r="452" ht="25.5"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row>
    <row r="453" ht="25.5"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row>
    <row r="454" ht="25.5"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row>
    <row r="455" ht="25.5"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row>
    <row r="456" ht="25.5"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row>
    <row r="457" ht="25.5"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row>
    <row r="458" ht="25.5"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row>
    <row r="459" ht="25.5"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row>
    <row r="460" ht="25.5"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row>
    <row r="461" ht="25.5"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row>
    <row r="462" ht="25.5"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row>
    <row r="463" ht="25.5"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row>
    <row r="464" ht="25.5"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row>
    <row r="465" ht="25.5"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row>
    <row r="466" ht="25.5"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row>
    <row r="467" ht="25.5"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row>
    <row r="468" ht="25.5"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row>
    <row r="469" ht="25.5"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row>
    <row r="470" ht="25.5"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row>
    <row r="471" ht="25.5"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row>
    <row r="472" ht="25.5"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row>
    <row r="473" ht="25.5"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row>
    <row r="474" ht="25.5"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row>
    <row r="475" ht="25.5"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row>
    <row r="476" ht="25.5"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row>
    <row r="477" ht="25.5"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row>
    <row r="478" ht="25.5"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row>
    <row r="479" ht="25.5"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row>
    <row r="480" ht="25.5"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row>
    <row r="481" ht="25.5"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row>
    <row r="482" ht="25.5"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row>
    <row r="483" ht="25.5"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row>
    <row r="484" ht="25.5"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row>
    <row r="485" ht="25.5"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row>
    <row r="486" ht="25.5"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row>
    <row r="487" ht="25.5"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row>
    <row r="488" ht="25.5"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row>
    <row r="489" ht="25.5"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row>
    <row r="490" ht="25.5"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row>
    <row r="491" ht="25.5"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row>
    <row r="492" ht="25.5"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row>
    <row r="493" ht="25.5"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row>
    <row r="494" ht="25.5"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row>
    <row r="495" ht="25.5"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row>
    <row r="496" ht="25.5"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row>
    <row r="497" ht="25.5"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row>
    <row r="498" ht="25.5"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row>
    <row r="499" ht="25.5"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row>
    <row r="500" ht="25.5"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row>
    <row r="501" ht="25.5"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row>
    <row r="502" ht="25.5"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row>
    <row r="503" ht="25.5"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row>
    <row r="504" ht="25.5"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row>
    <row r="505" ht="25.5"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row>
    <row r="506" ht="25.5"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row>
    <row r="507" ht="25.5"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row>
    <row r="508" ht="25.5"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row>
    <row r="509" ht="25.5"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row>
    <row r="510" ht="25.5"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row>
    <row r="511" ht="25.5"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row>
    <row r="512" ht="25.5"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row>
    <row r="513" ht="25.5"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row>
    <row r="514" ht="25.5"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row>
    <row r="515" ht="25.5"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row>
    <row r="516" ht="25.5"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row>
    <row r="517" ht="25.5"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row>
    <row r="518" ht="25.5"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row>
    <row r="519" ht="25.5"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row>
    <row r="520" ht="25.5"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row>
    <row r="521" ht="25.5"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row>
    <row r="522" ht="25.5"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row>
    <row r="523" ht="25.5"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row>
    <row r="524" ht="25.5"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row>
    <row r="525" ht="25.5"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row>
    <row r="526" ht="25.5"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row>
    <row r="527" ht="25.5"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row>
    <row r="528" ht="25.5"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row>
    <row r="529" ht="25.5"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row>
    <row r="530" ht="25.5"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row>
    <row r="531" ht="25.5"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row>
    <row r="532" ht="25.5"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row>
    <row r="533" ht="25.5"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row>
    <row r="534" ht="25.5"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row>
    <row r="535" ht="25.5"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row>
    <row r="536" ht="25.5"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row>
    <row r="537" ht="25.5"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row>
    <row r="538" ht="25.5"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row>
    <row r="539" ht="25.5"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row>
    <row r="540" ht="25.5"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row>
    <row r="541" ht="25.5"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row>
    <row r="542" ht="25.5"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row>
    <row r="543" ht="25.5"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row>
    <row r="544" ht="25.5"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row>
    <row r="545" ht="25.5"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row>
    <row r="546" ht="25.5"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row>
    <row r="547" ht="25.5"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row>
    <row r="548" ht="25.5"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row>
    <row r="549" ht="25.5"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row>
    <row r="550" ht="25.5"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row>
    <row r="551" ht="25.5"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row>
    <row r="552" ht="25.5"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row>
    <row r="553" ht="25.5"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row>
    <row r="554" ht="25.5"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row>
    <row r="555" ht="25.5"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row>
    <row r="556" ht="25.5"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row>
    <row r="557" ht="25.5"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row>
    <row r="558" ht="25.5"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row>
    <row r="559" ht="25.5"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row>
    <row r="560" ht="25.5"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row>
    <row r="561" ht="25.5"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row>
    <row r="562" ht="25.5"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row>
    <row r="563" ht="25.5"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row>
    <row r="564" ht="25.5"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row>
    <row r="565" ht="25.5"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row>
    <row r="566" ht="25.5"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row>
    <row r="567" ht="25.5"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row>
    <row r="568" ht="25.5"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row>
    <row r="569" ht="25.5"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row>
    <row r="570" ht="25.5"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row>
    <row r="571" ht="25.5"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row>
    <row r="572" ht="25.5"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row>
    <row r="573" ht="25.5"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row>
    <row r="574" ht="25.5"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row>
    <row r="575" ht="25.5"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row>
    <row r="576" ht="25.5"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row>
    <row r="577" ht="25.5"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row>
    <row r="578" ht="25.5"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row>
    <row r="579" ht="25.5"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row>
    <row r="580" ht="25.5"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row>
    <row r="581" ht="25.5"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row>
    <row r="582" ht="25.5"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row>
    <row r="583" ht="25.5"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row>
    <row r="584" ht="25.5"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row>
    <row r="585" ht="25.5"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row>
    <row r="586" ht="25.5"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row>
    <row r="587" ht="25.5"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row>
    <row r="588" ht="25.5"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row>
    <row r="589" ht="25.5"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row>
    <row r="590" ht="25.5"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row>
    <row r="591" ht="25.5"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row>
    <row r="592" ht="25.5"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row>
    <row r="593" ht="25.5"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row>
    <row r="594" ht="25.5"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row>
    <row r="595" ht="25.5"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row>
    <row r="596" ht="25.5"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row>
    <row r="597" ht="25.5"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row>
    <row r="598" ht="25.5"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row>
    <row r="599" ht="25.5"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row>
    <row r="600" ht="25.5"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row>
    <row r="601" ht="25.5"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row>
    <row r="602" ht="25.5"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row>
    <row r="603" ht="25.5"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row>
    <row r="604" ht="25.5"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row>
    <row r="605" ht="25.5"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row>
    <row r="606" ht="25.5"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row>
    <row r="607" ht="25.5"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row>
    <row r="608" ht="25.5"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row>
    <row r="609" ht="25.5"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row>
    <row r="610" ht="25.5"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row>
    <row r="611" ht="25.5"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row>
    <row r="612" ht="25.5"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row>
    <row r="613" ht="25.5"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row>
    <row r="614" ht="25.5"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row>
    <row r="615" ht="25.5"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row>
    <row r="616" ht="25.5"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row>
    <row r="617" ht="25.5"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row>
    <row r="618" ht="25.5"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row>
    <row r="619" ht="25.5"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row>
    <row r="620" ht="25.5"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row>
    <row r="621" ht="25.5"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row>
    <row r="622" ht="25.5"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row>
    <row r="623" ht="25.5"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row>
    <row r="624" ht="25.5"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row>
    <row r="625" ht="25.5"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row>
    <row r="626" ht="25.5"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row>
    <row r="627" ht="25.5"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row>
    <row r="628" ht="25.5"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row>
    <row r="629" ht="25.5"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row>
    <row r="630" ht="25.5"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row>
    <row r="631" ht="25.5"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row>
    <row r="632" ht="25.5"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row>
    <row r="633" ht="25.5"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row>
    <row r="634" ht="25.5"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row>
    <row r="635" ht="25.5"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row>
    <row r="636" ht="25.5"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row>
    <row r="637" ht="25.5"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row>
    <row r="638" ht="25.5"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row>
    <row r="639" ht="25.5"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row>
    <row r="640" ht="25.5"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row>
    <row r="641" ht="25.5"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row>
    <row r="642" ht="25.5"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row>
    <row r="643" ht="25.5"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row>
    <row r="644" ht="25.5"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row>
    <row r="645" ht="25.5"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row>
    <row r="646" ht="25.5"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row>
    <row r="647" ht="25.5"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row>
    <row r="648" ht="25.5"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row>
    <row r="649" ht="25.5"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row>
    <row r="650" ht="25.5"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row>
    <row r="651" ht="25.5"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row>
    <row r="652" ht="25.5"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row>
    <row r="653" ht="25.5"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row>
    <row r="654" ht="25.5"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row>
    <row r="655" ht="25.5"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row>
    <row r="656" ht="25.5"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row>
    <row r="657" ht="25.5"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row>
    <row r="658" ht="25.5"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row>
    <row r="659" ht="25.5"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row>
    <row r="660" ht="25.5"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row>
    <row r="661" ht="25.5"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row>
    <row r="662" ht="25.5"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row>
    <row r="663" ht="25.5"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row>
    <row r="664" ht="25.5"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row>
    <row r="665" ht="25.5"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row>
    <row r="666" ht="25.5"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row>
    <row r="667" ht="25.5"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row>
    <row r="668" ht="25.5"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row>
    <row r="669" ht="25.5"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row>
    <row r="670" ht="25.5"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row>
    <row r="671" ht="25.5"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row>
    <row r="672" ht="25.5"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row>
    <row r="673" ht="25.5"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row>
    <row r="674" ht="25.5"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row>
    <row r="675" ht="25.5"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row>
    <row r="676" ht="25.5"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row>
    <row r="677" ht="25.5"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row>
    <row r="678" ht="25.5"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row>
    <row r="679" ht="25.5"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row>
    <row r="680" ht="25.5"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row>
    <row r="681" ht="25.5"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row>
    <row r="682" ht="25.5"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row>
    <row r="683" ht="25.5"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row>
    <row r="684" ht="25.5"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row>
    <row r="685" ht="25.5"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row>
    <row r="686" ht="25.5"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row>
    <row r="687" ht="25.5"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row>
    <row r="688" ht="25.5"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row>
    <row r="689" ht="25.5"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row>
    <row r="690" ht="25.5"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row>
    <row r="691" ht="25.5"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row>
    <row r="692" ht="25.5"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row>
    <row r="693" ht="25.5"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row>
    <row r="694" ht="25.5"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row>
    <row r="695" ht="25.5"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row>
    <row r="696" ht="25.5"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row>
    <row r="697" ht="25.5"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row>
    <row r="698" ht="25.5"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row>
    <row r="699" ht="25.5"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row>
    <row r="700" ht="25.5"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row>
    <row r="701" ht="25.5"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row>
    <row r="702" ht="25.5"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row>
    <row r="703" ht="25.5"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row>
    <row r="704" ht="25.5"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row>
    <row r="705" ht="25.5"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row>
    <row r="706" ht="25.5"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row>
    <row r="707" ht="25.5"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row>
    <row r="708" ht="25.5"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row>
    <row r="709" ht="25.5"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row>
    <row r="710" ht="25.5"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row>
    <row r="711" ht="25.5"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row>
    <row r="712" ht="25.5"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row>
    <row r="713" ht="25.5"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row>
    <row r="714" ht="25.5"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row>
    <row r="715" ht="25.5"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row>
    <row r="716" ht="25.5"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row>
    <row r="717" ht="25.5"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row>
    <row r="718" ht="25.5"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row>
    <row r="719" ht="25.5"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row>
    <row r="720" ht="25.5"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row>
    <row r="721" ht="25.5"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row>
    <row r="722" ht="25.5"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row>
    <row r="723" ht="25.5"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row>
    <row r="724" ht="25.5"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row>
    <row r="725" ht="25.5"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row>
    <row r="726" ht="25.5"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row>
    <row r="727" ht="25.5"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row>
    <row r="728" ht="25.5"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row>
    <row r="729" ht="25.5"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row>
    <row r="730" ht="25.5"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row>
    <row r="731" ht="25.5"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row>
    <row r="732" ht="25.5"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row>
    <row r="733" ht="25.5"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row>
    <row r="734" ht="25.5"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row>
    <row r="735" ht="25.5"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row>
    <row r="736" ht="25.5"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row>
    <row r="737" ht="25.5"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row>
    <row r="738" ht="25.5"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row>
    <row r="739" ht="25.5"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row>
    <row r="740" ht="25.5"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row>
    <row r="741" ht="25.5"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row>
    <row r="742" ht="25.5"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row>
    <row r="743" ht="25.5"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row>
    <row r="744" ht="25.5"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row>
    <row r="745" ht="25.5"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row>
    <row r="746" ht="25.5"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row>
    <row r="747" ht="25.5"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row>
    <row r="748" ht="25.5"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row>
    <row r="749" ht="25.5"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row>
    <row r="750" ht="25.5"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row>
    <row r="751" ht="25.5"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row>
    <row r="752" ht="25.5"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row>
    <row r="753" ht="25.5"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row>
    <row r="754" ht="25.5"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row>
    <row r="755" ht="25.5"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row>
    <row r="756" ht="25.5"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row>
    <row r="757" ht="25.5"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row>
    <row r="758" ht="25.5"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row>
    <row r="759" ht="25.5"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row>
    <row r="760" ht="25.5"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row>
    <row r="761" ht="25.5"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row>
    <row r="762" ht="25.5"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row>
    <row r="763" ht="25.5"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row>
    <row r="764" ht="25.5"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row>
    <row r="765" ht="25.5"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row>
    <row r="766" ht="25.5"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row>
    <row r="767" ht="25.5"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row>
    <row r="768" ht="25.5"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row>
    <row r="769" ht="25.5"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row>
    <row r="770" ht="25.5"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row>
    <row r="771" ht="25.5"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row>
    <row r="772" ht="25.5"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row>
    <row r="773" ht="25.5"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row>
    <row r="774" ht="25.5"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row>
    <row r="775" ht="25.5"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row>
    <row r="776" ht="25.5"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row>
    <row r="777" ht="25.5"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row>
    <row r="778" ht="25.5"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row>
    <row r="779" ht="25.5"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row>
    <row r="780" ht="25.5"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row>
    <row r="781" ht="25.5"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row>
    <row r="782" ht="25.5"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row>
    <row r="783" ht="25.5"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row>
    <row r="784" ht="25.5"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row>
    <row r="785" ht="25.5"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row>
    <row r="786" ht="25.5"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row>
    <row r="787" ht="25.5"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row>
    <row r="788" ht="25.5"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row>
    <row r="789" ht="25.5"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row>
    <row r="790" ht="25.5"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row>
    <row r="791" ht="25.5"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row>
    <row r="792" ht="25.5"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row>
    <row r="793" ht="25.5"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row>
    <row r="794" ht="25.5"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row>
    <row r="795" ht="25.5"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row>
    <row r="796" ht="25.5"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row>
    <row r="797" ht="25.5"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row>
    <row r="798" ht="25.5"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row>
    <row r="799" ht="25.5"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row>
    <row r="800" ht="25.5"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row>
    <row r="801" ht="25.5"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row>
    <row r="802" ht="25.5"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row>
    <row r="803" ht="25.5"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row>
    <row r="804" ht="25.5"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row>
    <row r="805" ht="25.5"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row>
    <row r="806" ht="25.5"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row>
    <row r="807" ht="25.5"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row>
    <row r="808" ht="25.5"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row>
    <row r="809" ht="25.5"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row>
    <row r="810" ht="25.5"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row>
    <row r="811" ht="25.5"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row>
    <row r="812" ht="25.5"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row>
    <row r="813" ht="25.5"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row>
    <row r="814" ht="25.5"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row>
    <row r="815" ht="25.5"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row>
    <row r="816" ht="25.5"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row>
    <row r="817" ht="25.5"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row>
    <row r="818" ht="25.5"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row>
    <row r="819" ht="25.5"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row>
    <row r="820" ht="25.5"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row>
    <row r="821" ht="25.5"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row>
    <row r="822" ht="25.5"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row>
    <row r="823" ht="25.5"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row>
    <row r="824" ht="25.5"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row>
    <row r="825" ht="25.5"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row>
    <row r="826" ht="25.5"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row>
    <row r="827" ht="25.5"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row>
    <row r="828" ht="25.5"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row>
    <row r="829" ht="25.5"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row>
    <row r="830" ht="25.5"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row>
    <row r="831" ht="25.5"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row>
    <row r="832" ht="25.5"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row>
    <row r="833" ht="25.5"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row>
    <row r="834" ht="25.5"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row>
    <row r="835" ht="25.5"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row>
    <row r="836" ht="25.5"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row>
    <row r="837" ht="25.5"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row>
    <row r="838" ht="25.5"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row>
    <row r="839" ht="25.5"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row>
    <row r="840" ht="25.5"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row>
    <row r="841" ht="25.5"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row>
    <row r="842" ht="25.5"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row>
    <row r="843" ht="25.5"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row>
    <row r="844" ht="25.5"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row>
    <row r="845" ht="25.5"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row>
    <row r="846" ht="25.5"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row>
    <row r="847" ht="25.5"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row>
    <row r="848" ht="25.5"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row>
    <row r="849" ht="25.5"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row>
    <row r="850" ht="25.5"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row>
    <row r="851" ht="25.5"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row>
    <row r="852" ht="25.5"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row>
    <row r="853" ht="25.5"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row>
    <row r="854" ht="25.5"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row>
    <row r="855" ht="25.5"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row>
    <row r="856" ht="25.5"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row>
    <row r="857" ht="25.5"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row>
    <row r="858" ht="25.5"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row>
    <row r="859" ht="25.5"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row>
    <row r="860" ht="25.5"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row>
    <row r="861" ht="25.5"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row>
    <row r="862" ht="25.5"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row>
    <row r="863" ht="25.5"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row>
    <row r="864" ht="25.5"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row>
    <row r="865" ht="25.5"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row>
    <row r="866" ht="25.5"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row>
    <row r="867" ht="25.5"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row>
    <row r="868" ht="25.5"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row>
    <row r="869" ht="25.5"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row>
    <row r="870" ht="25.5"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row>
    <row r="871" ht="25.5"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row>
    <row r="872" ht="25.5"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row>
    <row r="873" ht="25.5"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row>
    <row r="874" ht="25.5"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row>
    <row r="875" ht="25.5"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row>
    <row r="876" ht="25.5"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row>
    <row r="877" ht="25.5"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row>
    <row r="878" ht="25.5"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row>
    <row r="879" ht="25.5"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row>
    <row r="880" ht="25.5"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row>
    <row r="881" ht="25.5"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row>
    <row r="882" ht="25.5"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row>
    <row r="883" ht="25.5"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row>
    <row r="884" ht="25.5"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row>
    <row r="885" ht="25.5"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row>
    <row r="886" ht="25.5"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row>
    <row r="887" ht="25.5"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row>
    <row r="888" ht="25.5"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row>
    <row r="889" ht="25.5"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row>
    <row r="890" ht="25.5"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row>
    <row r="891" ht="25.5"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row>
    <row r="892" ht="25.5"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row>
    <row r="893" ht="25.5"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row>
    <row r="894" ht="25.5"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row>
    <row r="895" ht="25.5"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row>
    <row r="896" ht="25.5"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row>
    <row r="897" ht="25.5"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row>
    <row r="898" ht="25.5"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row>
    <row r="899" ht="25.5"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row>
    <row r="900" ht="25.5"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row>
    <row r="901" ht="25.5"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row>
    <row r="902" ht="25.5"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row>
    <row r="903" ht="25.5"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row>
    <row r="904" ht="25.5"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row>
    <row r="905" ht="25.5"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row>
    <row r="906" ht="25.5"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row>
    <row r="907" ht="25.5"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row>
    <row r="908" ht="25.5"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row>
    <row r="909" ht="25.5"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row>
    <row r="910" ht="25.5"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row>
    <row r="911" ht="25.5"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row>
    <row r="912" ht="25.5"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row>
    <row r="913" ht="25.5"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row>
    <row r="914" ht="25.5"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row>
    <row r="915" ht="25.5"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row>
    <row r="916" ht="25.5"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row>
    <row r="917" ht="25.5"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row>
    <row r="918" ht="25.5"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row>
    <row r="919" ht="25.5"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row>
    <row r="920" ht="25.5"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row>
    <row r="921" ht="25.5"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row>
    <row r="922" ht="25.5"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row>
    <row r="923" ht="25.5"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row>
    <row r="924" ht="25.5"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row>
    <row r="925" ht="25.5"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row>
    <row r="926" ht="25.5"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row>
    <row r="927" ht="25.5"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row>
    <row r="928" ht="25.5"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row>
    <row r="929" ht="25.5"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row>
    <row r="930" ht="25.5"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row>
    <row r="931" ht="25.5"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row>
    <row r="932" ht="25.5"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row>
    <row r="933" ht="25.5"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row>
    <row r="934" ht="25.5"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row>
    <row r="935" ht="25.5"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row>
    <row r="936" ht="25.5"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row>
    <row r="937" ht="25.5"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row>
    <row r="938" ht="25.5"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row>
    <row r="939" ht="25.5"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row>
    <row r="940" ht="25.5"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row>
    <row r="941" ht="25.5"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row>
    <row r="942" ht="25.5"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row>
    <row r="943" ht="25.5"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row>
    <row r="944" ht="25.5"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row>
    <row r="945" ht="25.5"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row>
    <row r="946" ht="25.5"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row>
    <row r="947" ht="25.5"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row>
    <row r="948" ht="25.5"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row>
    <row r="949" ht="25.5"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row>
    <row r="950" ht="25.5"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row>
    <row r="951" ht="25.5"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row>
    <row r="952" ht="25.5"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row>
    <row r="953" ht="25.5"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row>
    <row r="954" ht="25.5"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row>
    <row r="955" ht="25.5"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row>
    <row r="956" ht="25.5"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row>
    <row r="957" ht="25.5"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row>
    <row r="958" ht="25.5"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row>
    <row r="959" ht="25.5"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row>
    <row r="960" ht="25.5"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row>
    <row r="961" ht="25.5"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row>
    <row r="962" ht="25.5"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row>
    <row r="963" ht="25.5"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row>
    <row r="964" ht="25.5"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row>
    <row r="965" ht="25.5"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row>
    <row r="966" ht="25.5"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row>
    <row r="967" ht="25.5"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row>
    <row r="968" ht="25.5"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row>
    <row r="969" ht="25.5"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row>
    <row r="970" ht="25.5"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row>
    <row r="971" ht="25.5"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row>
    <row r="972" ht="25.5"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row>
    <row r="973" ht="25.5"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row>
    <row r="974" ht="25.5"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row>
    <row r="975" ht="25.5"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row>
    <row r="976" ht="25.5"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row>
    <row r="977" ht="25.5"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row>
    <row r="978" ht="25.5"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row>
    <row r="979" ht="25.5"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row>
    <row r="980" ht="25.5"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row>
    <row r="981" ht="25.5"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row>
    <row r="982" ht="25.5"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row>
    <row r="983" ht="25.5"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row>
    <row r="984" ht="25.5"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row>
    <row r="985" ht="25.5"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row>
    <row r="986" ht="25.5"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row>
    <row r="987" ht="25.5"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row>
    <row r="988" ht="25.5"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row>
    <row r="989" ht="25.5"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row>
    <row r="990" ht="25.5"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row>
    <row r="991" ht="25.5"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row>
    <row r="992" ht="25.5"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row>
    <row r="993" ht="25.5"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row>
    <row r="994" ht="25.5"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row>
    <row r="995" ht="25.5"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row>
    <row r="996" ht="25.5"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row>
    <row r="997" ht="25.5"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row>
    <row r="998" ht="25.5"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row>
    <row r="999" ht="25.5" customHeigh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row>
    <row r="1000" ht="25.5" customHeight="1">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row>
    <row r="1001" ht="25.5" customHeight="1">
      <c r="A1001" s="54"/>
      <c r="B1001" s="54"/>
      <c r="C1001" s="54"/>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c r="AA1001" s="54"/>
    </row>
    <row r="1002" ht="25.5" customHeight="1">
      <c r="A1002" s="54"/>
      <c r="B1002" s="54"/>
      <c r="C1002" s="54"/>
      <c r="D1002" s="54"/>
      <c r="E1002" s="54"/>
      <c r="F1002" s="54"/>
      <c r="G1002" s="54"/>
      <c r="H1002" s="54"/>
      <c r="I1002" s="54"/>
      <c r="J1002" s="54"/>
      <c r="K1002" s="54"/>
      <c r="L1002" s="54"/>
      <c r="M1002" s="54"/>
      <c r="N1002" s="54"/>
      <c r="O1002" s="54"/>
      <c r="P1002" s="54"/>
      <c r="Q1002" s="54"/>
      <c r="R1002" s="54"/>
      <c r="S1002" s="54"/>
      <c r="T1002" s="54"/>
      <c r="U1002" s="54"/>
      <c r="V1002" s="54"/>
      <c r="W1002" s="54"/>
      <c r="X1002" s="54"/>
      <c r="Y1002" s="54"/>
      <c r="Z1002" s="54"/>
      <c r="AA1002" s="54"/>
    </row>
    <row r="1003" ht="25.5" customHeight="1">
      <c r="A1003" s="54"/>
      <c r="B1003" s="54"/>
      <c r="C1003" s="54"/>
      <c r="D1003" s="54"/>
      <c r="E1003" s="54"/>
      <c r="F1003" s="54"/>
      <c r="G1003" s="54"/>
      <c r="H1003" s="54"/>
      <c r="I1003" s="54"/>
      <c r="J1003" s="54"/>
      <c r="K1003" s="54"/>
      <c r="L1003" s="54"/>
      <c r="M1003" s="54"/>
      <c r="N1003" s="54"/>
      <c r="O1003" s="54"/>
      <c r="P1003" s="54"/>
      <c r="Q1003" s="54"/>
      <c r="R1003" s="54"/>
      <c r="S1003" s="54"/>
      <c r="T1003" s="54"/>
      <c r="U1003" s="54"/>
      <c r="V1003" s="54"/>
      <c r="W1003" s="54"/>
      <c r="X1003" s="54"/>
      <c r="Y1003" s="54"/>
      <c r="Z1003" s="54"/>
      <c r="AA1003" s="54"/>
    </row>
    <row r="1004" ht="25.5" customHeight="1">
      <c r="A1004" s="54"/>
      <c r="B1004" s="54"/>
      <c r="C1004" s="54"/>
      <c r="D1004" s="54"/>
      <c r="E1004" s="54"/>
      <c r="F1004" s="54"/>
      <c r="G1004" s="54"/>
      <c r="H1004" s="54"/>
      <c r="I1004" s="54"/>
      <c r="J1004" s="54"/>
      <c r="K1004" s="54"/>
      <c r="L1004" s="54"/>
      <c r="M1004" s="54"/>
      <c r="N1004" s="54"/>
      <c r="O1004" s="54"/>
      <c r="P1004" s="54"/>
      <c r="Q1004" s="54"/>
      <c r="R1004" s="54"/>
      <c r="S1004" s="54"/>
      <c r="T1004" s="54"/>
      <c r="U1004" s="54"/>
      <c r="V1004" s="54"/>
      <c r="W1004" s="54"/>
      <c r="X1004" s="54"/>
      <c r="Y1004" s="54"/>
      <c r="Z1004" s="54"/>
      <c r="AA1004" s="54"/>
    </row>
    <row r="1005" ht="25.5" customHeight="1">
      <c r="A1005" s="54"/>
      <c r="B1005" s="54"/>
      <c r="C1005" s="54"/>
      <c r="D1005" s="54"/>
      <c r="E1005" s="54"/>
      <c r="F1005" s="54"/>
      <c r="G1005" s="54"/>
      <c r="H1005" s="54"/>
      <c r="I1005" s="54"/>
      <c r="J1005" s="54"/>
      <c r="K1005" s="54"/>
      <c r="L1005" s="54"/>
      <c r="M1005" s="54"/>
      <c r="N1005" s="54"/>
      <c r="O1005" s="54"/>
      <c r="P1005" s="54"/>
      <c r="Q1005" s="54"/>
      <c r="R1005" s="54"/>
      <c r="S1005" s="54"/>
      <c r="T1005" s="54"/>
      <c r="U1005" s="54"/>
      <c r="V1005" s="54"/>
      <c r="W1005" s="54"/>
      <c r="X1005" s="54"/>
      <c r="Y1005" s="54"/>
      <c r="Z1005" s="54"/>
      <c r="AA1005" s="54"/>
    </row>
    <row r="1006" ht="25.5" customHeight="1">
      <c r="A1006" s="54"/>
      <c r="B1006" s="54"/>
      <c r="C1006" s="54"/>
      <c r="D1006" s="54"/>
      <c r="E1006" s="54"/>
      <c r="F1006" s="54"/>
      <c r="G1006" s="54"/>
      <c r="H1006" s="54"/>
      <c r="I1006" s="54"/>
      <c r="J1006" s="54"/>
      <c r="K1006" s="54"/>
      <c r="L1006" s="54"/>
      <c r="M1006" s="54"/>
      <c r="N1006" s="54"/>
      <c r="O1006" s="54"/>
      <c r="P1006" s="54"/>
      <c r="Q1006" s="54"/>
      <c r="R1006" s="54"/>
      <c r="S1006" s="54"/>
      <c r="T1006" s="54"/>
      <c r="U1006" s="54"/>
      <c r="V1006" s="54"/>
      <c r="W1006" s="54"/>
      <c r="X1006" s="54"/>
      <c r="Y1006" s="54"/>
      <c r="Z1006" s="54"/>
      <c r="AA1006" s="54"/>
    </row>
    <row r="1007" ht="25.5" customHeight="1">
      <c r="A1007" s="54"/>
      <c r="B1007" s="54"/>
      <c r="C1007" s="54"/>
      <c r="D1007" s="54"/>
      <c r="E1007" s="54"/>
      <c r="F1007" s="54"/>
      <c r="G1007" s="54"/>
      <c r="H1007" s="54"/>
      <c r="I1007" s="54"/>
      <c r="J1007" s="54"/>
      <c r="K1007" s="54"/>
      <c r="L1007" s="54"/>
      <c r="M1007" s="54"/>
      <c r="N1007" s="54"/>
      <c r="O1007" s="54"/>
      <c r="P1007" s="54"/>
      <c r="Q1007" s="54"/>
      <c r="R1007" s="54"/>
      <c r="S1007" s="54"/>
      <c r="T1007" s="54"/>
      <c r="U1007" s="54"/>
      <c r="V1007" s="54"/>
      <c r="W1007" s="54"/>
      <c r="X1007" s="54"/>
      <c r="Y1007" s="54"/>
      <c r="Z1007" s="54"/>
      <c r="AA1007" s="54"/>
    </row>
    <row r="1008" ht="25.5" customHeight="1">
      <c r="A1008" s="54"/>
      <c r="B1008" s="54"/>
      <c r="C1008" s="54"/>
      <c r="D1008" s="54"/>
      <c r="E1008" s="54"/>
      <c r="F1008" s="54"/>
      <c r="G1008" s="54"/>
      <c r="H1008" s="54"/>
      <c r="I1008" s="54"/>
      <c r="J1008" s="54"/>
      <c r="K1008" s="54"/>
      <c r="L1008" s="54"/>
      <c r="M1008" s="54"/>
      <c r="N1008" s="54"/>
      <c r="O1008" s="54"/>
      <c r="P1008" s="54"/>
      <c r="Q1008" s="54"/>
      <c r="R1008" s="54"/>
      <c r="S1008" s="54"/>
      <c r="T1008" s="54"/>
      <c r="U1008" s="54"/>
      <c r="V1008" s="54"/>
      <c r="W1008" s="54"/>
      <c r="X1008" s="54"/>
      <c r="Y1008" s="54"/>
      <c r="Z1008" s="54"/>
      <c r="AA1008" s="54"/>
    </row>
    <row r="1009" ht="25.5" customHeight="1">
      <c r="A1009" s="54"/>
      <c r="B1009" s="54"/>
      <c r="C1009" s="54"/>
      <c r="D1009" s="54"/>
      <c r="E1009" s="54"/>
      <c r="F1009" s="54"/>
      <c r="G1009" s="54"/>
      <c r="H1009" s="54"/>
      <c r="I1009" s="54"/>
      <c r="J1009" s="54"/>
      <c r="K1009" s="54"/>
      <c r="L1009" s="54"/>
      <c r="M1009" s="54"/>
      <c r="N1009" s="54"/>
      <c r="O1009" s="54"/>
      <c r="P1009" s="54"/>
      <c r="Q1009" s="54"/>
      <c r="R1009" s="54"/>
      <c r="S1009" s="54"/>
      <c r="T1009" s="54"/>
      <c r="U1009" s="54"/>
      <c r="V1009" s="54"/>
      <c r="W1009" s="54"/>
      <c r="X1009" s="54"/>
      <c r="Y1009" s="54"/>
      <c r="Z1009" s="54"/>
      <c r="AA1009" s="54"/>
    </row>
    <row r="1010" ht="25.5" customHeight="1">
      <c r="A1010" s="54"/>
      <c r="B1010" s="54"/>
      <c r="C1010" s="54"/>
      <c r="D1010" s="54"/>
      <c r="E1010" s="54"/>
      <c r="F1010" s="54"/>
      <c r="G1010" s="54"/>
      <c r="H1010" s="54"/>
      <c r="I1010" s="54"/>
      <c r="J1010" s="54"/>
      <c r="K1010" s="54"/>
      <c r="L1010" s="54"/>
      <c r="M1010" s="54"/>
      <c r="N1010" s="54"/>
      <c r="O1010" s="54"/>
      <c r="P1010" s="54"/>
      <c r="Q1010" s="54"/>
      <c r="R1010" s="54"/>
      <c r="S1010" s="54"/>
      <c r="T1010" s="54"/>
      <c r="U1010" s="54"/>
      <c r="V1010" s="54"/>
      <c r="W1010" s="54"/>
      <c r="X1010" s="54"/>
      <c r="Y1010" s="54"/>
      <c r="Z1010" s="54"/>
      <c r="AA1010" s="54"/>
    </row>
    <row r="1011" ht="25.5" customHeight="1">
      <c r="A1011" s="54"/>
      <c r="B1011" s="54"/>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row>
    <row r="1012" ht="25.5" customHeight="1">
      <c r="A1012" s="54"/>
      <c r="B1012" s="54"/>
      <c r="C1012" s="54"/>
      <c r="D1012" s="54"/>
      <c r="E1012" s="54"/>
      <c r="F1012" s="54"/>
      <c r="G1012" s="54"/>
      <c r="H1012" s="54"/>
      <c r="I1012" s="54"/>
      <c r="J1012" s="54"/>
      <c r="K1012" s="54"/>
      <c r="L1012" s="54"/>
      <c r="M1012" s="54"/>
      <c r="N1012" s="54"/>
      <c r="O1012" s="54"/>
      <c r="P1012" s="54"/>
      <c r="Q1012" s="54"/>
      <c r="R1012" s="54"/>
      <c r="S1012" s="54"/>
      <c r="T1012" s="54"/>
      <c r="U1012" s="54"/>
      <c r="V1012" s="54"/>
      <c r="W1012" s="54"/>
      <c r="X1012" s="54"/>
      <c r="Y1012" s="54"/>
      <c r="Z1012" s="54"/>
      <c r="AA1012" s="54"/>
    </row>
    <row r="1013" ht="25.5" customHeight="1">
      <c r="A1013" s="54"/>
      <c r="B1013" s="54"/>
      <c r="C1013" s="54"/>
      <c r="D1013" s="54"/>
      <c r="E1013" s="54"/>
      <c r="F1013" s="54"/>
      <c r="G1013" s="54"/>
      <c r="H1013" s="54"/>
      <c r="I1013" s="54"/>
      <c r="J1013" s="54"/>
      <c r="K1013" s="54"/>
      <c r="L1013" s="54"/>
      <c r="M1013" s="54"/>
      <c r="N1013" s="54"/>
      <c r="O1013" s="54"/>
      <c r="P1013" s="54"/>
      <c r="Q1013" s="54"/>
      <c r="R1013" s="54"/>
      <c r="S1013" s="54"/>
      <c r="T1013" s="54"/>
      <c r="U1013" s="54"/>
      <c r="V1013" s="54"/>
      <c r="W1013" s="54"/>
      <c r="X1013" s="54"/>
      <c r="Y1013" s="54"/>
      <c r="Z1013" s="54"/>
      <c r="AA1013" s="54"/>
    </row>
    <row r="1014" ht="25.5" customHeight="1">
      <c r="A1014" s="54"/>
      <c r="B1014" s="54"/>
      <c r="C1014" s="54"/>
      <c r="D1014" s="54"/>
      <c r="E1014" s="54"/>
      <c r="F1014" s="54"/>
      <c r="G1014" s="54"/>
      <c r="H1014" s="54"/>
      <c r="I1014" s="54"/>
      <c r="J1014" s="54"/>
      <c r="K1014" s="54"/>
      <c r="L1014" s="54"/>
      <c r="M1014" s="54"/>
      <c r="N1014" s="54"/>
      <c r="O1014" s="54"/>
      <c r="P1014" s="54"/>
      <c r="Q1014" s="54"/>
      <c r="R1014" s="54"/>
      <c r="S1014" s="54"/>
      <c r="T1014" s="54"/>
      <c r="U1014" s="54"/>
      <c r="V1014" s="54"/>
      <c r="W1014" s="54"/>
      <c r="X1014" s="54"/>
      <c r="Y1014" s="54"/>
      <c r="Z1014" s="54"/>
      <c r="AA1014" s="54"/>
    </row>
    <row r="1015" ht="25.5" customHeight="1">
      <c r="A1015" s="54"/>
      <c r="B1015" s="54"/>
      <c r="C1015" s="54"/>
      <c r="D1015" s="54"/>
      <c r="E1015" s="54"/>
      <c r="F1015" s="54"/>
      <c r="G1015" s="54"/>
      <c r="H1015" s="54"/>
      <c r="I1015" s="54"/>
      <c r="J1015" s="54"/>
      <c r="K1015" s="54"/>
      <c r="L1015" s="54"/>
      <c r="M1015" s="54"/>
      <c r="N1015" s="54"/>
      <c r="O1015" s="54"/>
      <c r="P1015" s="54"/>
      <c r="Q1015" s="54"/>
      <c r="R1015" s="54"/>
      <c r="S1015" s="54"/>
      <c r="T1015" s="54"/>
      <c r="U1015" s="54"/>
      <c r="V1015" s="54"/>
      <c r="W1015" s="54"/>
      <c r="X1015" s="54"/>
      <c r="Y1015" s="54"/>
      <c r="Z1015" s="54"/>
      <c r="AA1015" s="54"/>
    </row>
    <row r="1016" ht="25.5" customHeight="1">
      <c r="A1016" s="54"/>
      <c r="B1016" s="54"/>
      <c r="C1016" s="54"/>
      <c r="D1016" s="54"/>
      <c r="E1016" s="54"/>
      <c r="F1016" s="54"/>
      <c r="G1016" s="54"/>
      <c r="H1016" s="54"/>
      <c r="I1016" s="54"/>
      <c r="J1016" s="54"/>
      <c r="K1016" s="54"/>
      <c r="L1016" s="54"/>
      <c r="M1016" s="54"/>
      <c r="N1016" s="54"/>
      <c r="O1016" s="54"/>
      <c r="P1016" s="54"/>
      <c r="Q1016" s="54"/>
      <c r="R1016" s="54"/>
      <c r="S1016" s="54"/>
      <c r="T1016" s="54"/>
      <c r="U1016" s="54"/>
      <c r="V1016" s="54"/>
      <c r="W1016" s="54"/>
      <c r="X1016" s="54"/>
      <c r="Y1016" s="54"/>
      <c r="Z1016" s="54"/>
      <c r="AA1016" s="54"/>
    </row>
    <row r="1017" ht="25.5" customHeight="1">
      <c r="A1017" s="54"/>
      <c r="B1017" s="54"/>
      <c r="C1017" s="54"/>
      <c r="D1017" s="54"/>
      <c r="E1017" s="54"/>
      <c r="F1017" s="54"/>
      <c r="G1017" s="54"/>
      <c r="H1017" s="54"/>
      <c r="I1017" s="54"/>
      <c r="J1017" s="54"/>
      <c r="K1017" s="54"/>
      <c r="L1017" s="54"/>
      <c r="M1017" s="54"/>
      <c r="N1017" s="54"/>
      <c r="O1017" s="54"/>
      <c r="P1017" s="54"/>
      <c r="Q1017" s="54"/>
      <c r="R1017" s="54"/>
      <c r="S1017" s="54"/>
      <c r="T1017" s="54"/>
      <c r="U1017" s="54"/>
      <c r="V1017" s="54"/>
      <c r="W1017" s="54"/>
      <c r="X1017" s="54"/>
      <c r="Y1017" s="54"/>
      <c r="Z1017" s="54"/>
      <c r="AA1017" s="54"/>
    </row>
    <row r="1018" ht="25.5" customHeight="1">
      <c r="A1018" s="54"/>
      <c r="B1018" s="54"/>
      <c r="C1018" s="54"/>
      <c r="D1018" s="54"/>
      <c r="E1018" s="54"/>
      <c r="F1018" s="54"/>
      <c r="G1018" s="54"/>
      <c r="H1018" s="54"/>
      <c r="I1018" s="54"/>
      <c r="J1018" s="54"/>
      <c r="K1018" s="54"/>
      <c r="L1018" s="54"/>
      <c r="M1018" s="54"/>
      <c r="N1018" s="54"/>
      <c r="O1018" s="54"/>
      <c r="P1018" s="54"/>
      <c r="Q1018" s="54"/>
      <c r="R1018" s="54"/>
      <c r="S1018" s="54"/>
      <c r="T1018" s="54"/>
      <c r="U1018" s="54"/>
      <c r="V1018" s="54"/>
      <c r="W1018" s="54"/>
      <c r="X1018" s="54"/>
      <c r="Y1018" s="54"/>
      <c r="Z1018" s="54"/>
      <c r="AA1018" s="54"/>
    </row>
    <row r="1019" ht="25.5" customHeight="1">
      <c r="A1019" s="54"/>
      <c r="B1019" s="54"/>
      <c r="C1019" s="54"/>
      <c r="D1019" s="54"/>
      <c r="E1019" s="54"/>
      <c r="F1019" s="54"/>
      <c r="G1019" s="54"/>
      <c r="H1019" s="54"/>
      <c r="I1019" s="54"/>
      <c r="J1019" s="54"/>
      <c r="K1019" s="54"/>
      <c r="L1019" s="54"/>
      <c r="M1019" s="54"/>
      <c r="N1019" s="54"/>
      <c r="O1019" s="54"/>
      <c r="P1019" s="54"/>
      <c r="Q1019" s="54"/>
      <c r="R1019" s="54"/>
      <c r="S1019" s="54"/>
      <c r="T1019" s="54"/>
      <c r="U1019" s="54"/>
      <c r="V1019" s="54"/>
      <c r="W1019" s="54"/>
      <c r="X1019" s="54"/>
      <c r="Y1019" s="54"/>
      <c r="Z1019" s="54"/>
      <c r="AA1019" s="54"/>
    </row>
    <row r="1020" ht="25.5" customHeight="1">
      <c r="A1020" s="54"/>
      <c r="B1020" s="54"/>
      <c r="C1020" s="54"/>
      <c r="D1020" s="54"/>
      <c r="E1020" s="54"/>
      <c r="F1020" s="54"/>
      <c r="G1020" s="54"/>
      <c r="H1020" s="54"/>
      <c r="I1020" s="54"/>
      <c r="J1020" s="54"/>
      <c r="K1020" s="54"/>
      <c r="L1020" s="54"/>
      <c r="M1020" s="54"/>
      <c r="N1020" s="54"/>
      <c r="O1020" s="54"/>
      <c r="P1020" s="54"/>
      <c r="Q1020" s="54"/>
      <c r="R1020" s="54"/>
      <c r="S1020" s="54"/>
      <c r="T1020" s="54"/>
      <c r="U1020" s="54"/>
      <c r="V1020" s="54"/>
      <c r="W1020" s="54"/>
      <c r="X1020" s="54"/>
      <c r="Y1020" s="54"/>
      <c r="Z1020" s="54"/>
      <c r="AA1020" s="54"/>
    </row>
    <row r="1021" ht="25.5" customHeight="1">
      <c r="A1021" s="54"/>
      <c r="B1021" s="54"/>
      <c r="C1021" s="54"/>
      <c r="D1021" s="54"/>
      <c r="E1021" s="54"/>
      <c r="F1021" s="54"/>
      <c r="G1021" s="54"/>
      <c r="H1021" s="54"/>
      <c r="I1021" s="54"/>
      <c r="J1021" s="54"/>
      <c r="K1021" s="54"/>
      <c r="L1021" s="54"/>
      <c r="M1021" s="54"/>
      <c r="N1021" s="54"/>
      <c r="O1021" s="54"/>
      <c r="P1021" s="54"/>
      <c r="Q1021" s="54"/>
      <c r="R1021" s="54"/>
      <c r="S1021" s="54"/>
      <c r="T1021" s="54"/>
      <c r="U1021" s="54"/>
      <c r="V1021" s="54"/>
      <c r="W1021" s="54"/>
      <c r="X1021" s="54"/>
      <c r="Y1021" s="54"/>
      <c r="Z1021" s="54"/>
      <c r="AA1021" s="54"/>
    </row>
    <row r="1022" ht="25.5" customHeight="1">
      <c r="A1022" s="54"/>
      <c r="B1022" s="54"/>
      <c r="C1022" s="54"/>
      <c r="D1022" s="54"/>
      <c r="E1022" s="54"/>
      <c r="F1022" s="54"/>
      <c r="G1022" s="54"/>
      <c r="H1022" s="54"/>
      <c r="I1022" s="54"/>
      <c r="J1022" s="54"/>
      <c r="K1022" s="54"/>
      <c r="L1022" s="54"/>
      <c r="M1022" s="54"/>
      <c r="N1022" s="54"/>
      <c r="O1022" s="54"/>
      <c r="P1022" s="54"/>
      <c r="Q1022" s="54"/>
      <c r="R1022" s="54"/>
      <c r="S1022" s="54"/>
      <c r="T1022" s="54"/>
      <c r="U1022" s="54"/>
      <c r="V1022" s="54"/>
      <c r="W1022" s="54"/>
      <c r="X1022" s="54"/>
      <c r="Y1022" s="54"/>
      <c r="Z1022" s="54"/>
      <c r="AA1022" s="54"/>
    </row>
    <row r="1023" ht="25.5" customHeight="1">
      <c r="A1023" s="54"/>
      <c r="B1023" s="54"/>
      <c r="C1023" s="54"/>
      <c r="D1023" s="54"/>
      <c r="E1023" s="54"/>
      <c r="F1023" s="54"/>
      <c r="G1023" s="54"/>
      <c r="H1023" s="54"/>
      <c r="I1023" s="54"/>
      <c r="J1023" s="54"/>
      <c r="K1023" s="54"/>
      <c r="L1023" s="54"/>
      <c r="M1023" s="54"/>
      <c r="N1023" s="54"/>
      <c r="O1023" s="54"/>
      <c r="P1023" s="54"/>
      <c r="Q1023" s="54"/>
      <c r="R1023" s="54"/>
      <c r="S1023" s="54"/>
      <c r="T1023" s="54"/>
      <c r="U1023" s="54"/>
      <c r="V1023" s="54"/>
      <c r="W1023" s="54"/>
      <c r="X1023" s="54"/>
      <c r="Y1023" s="54"/>
      <c r="Z1023" s="54"/>
      <c r="AA1023" s="54"/>
    </row>
    <row r="1024" ht="25.5" customHeight="1">
      <c r="A1024" s="54"/>
      <c r="B1024" s="54"/>
      <c r="C1024" s="54"/>
      <c r="D1024" s="54"/>
      <c r="E1024" s="54"/>
      <c r="F1024" s="54"/>
      <c r="G1024" s="54"/>
      <c r="H1024" s="54"/>
      <c r="I1024" s="54"/>
      <c r="J1024" s="54"/>
      <c r="K1024" s="54"/>
      <c r="L1024" s="54"/>
      <c r="M1024" s="54"/>
      <c r="N1024" s="54"/>
      <c r="O1024" s="54"/>
      <c r="P1024" s="54"/>
      <c r="Q1024" s="54"/>
      <c r="R1024" s="54"/>
      <c r="S1024" s="54"/>
      <c r="T1024" s="54"/>
      <c r="U1024" s="54"/>
      <c r="V1024" s="54"/>
      <c r="W1024" s="54"/>
      <c r="X1024" s="54"/>
      <c r="Y1024" s="54"/>
      <c r="Z1024" s="54"/>
      <c r="AA1024" s="54"/>
    </row>
    <row r="1025" ht="25.5" customHeight="1">
      <c r="A1025" s="54"/>
      <c r="B1025" s="54"/>
      <c r="C1025" s="54"/>
      <c r="D1025" s="54"/>
      <c r="E1025" s="54"/>
      <c r="F1025" s="54"/>
      <c r="G1025" s="54"/>
      <c r="H1025" s="54"/>
      <c r="I1025" s="54"/>
      <c r="J1025" s="54"/>
      <c r="K1025" s="54"/>
      <c r="L1025" s="54"/>
      <c r="M1025" s="54"/>
      <c r="N1025" s="54"/>
      <c r="O1025" s="54"/>
      <c r="P1025" s="54"/>
      <c r="Q1025" s="54"/>
      <c r="R1025" s="54"/>
      <c r="S1025" s="54"/>
      <c r="T1025" s="54"/>
      <c r="U1025" s="54"/>
      <c r="V1025" s="54"/>
      <c r="W1025" s="54"/>
      <c r="X1025" s="54"/>
      <c r="Y1025" s="54"/>
      <c r="Z1025" s="54"/>
      <c r="AA1025" s="54"/>
    </row>
    <row r="1026" ht="25.5" customHeight="1">
      <c r="A1026" s="57"/>
      <c r="B1026" s="57"/>
      <c r="C1026" s="57"/>
      <c r="D1026" s="57"/>
      <c r="E1026" s="57"/>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row>
  </sheetData>
  <mergeCells count="1">
    <mergeCell ref="A1:B1"/>
  </mergeCells>
  <hyperlinks>
    <hyperlink r:id="rId1" ref="C2"/>
    <hyperlink r:id="rId2" ref="C4"/>
    <hyperlink r:id="rId3" ref="D4"/>
    <hyperlink r:id="rId4" ref="C6"/>
    <hyperlink r:id="rId5" ref="D6"/>
    <hyperlink r:id="rId6" ref="C8"/>
    <hyperlink r:id="rId7" ref="D8"/>
    <hyperlink r:id="rId8" ref="L8"/>
    <hyperlink r:id="rId9" ref="C10"/>
    <hyperlink r:id="rId10" ref="D10"/>
    <hyperlink r:id="rId11" ref="C12"/>
    <hyperlink r:id="rId12" ref="D12"/>
    <hyperlink r:id="rId13" ref="C14"/>
    <hyperlink r:id="rId14" ref="C16"/>
    <hyperlink r:id="rId15" ref="D16"/>
    <hyperlink r:id="rId16" ref="C18"/>
    <hyperlink r:id="rId17" ref="C20"/>
    <hyperlink r:id="rId18" ref="D20"/>
    <hyperlink r:id="rId19" ref="C22"/>
    <hyperlink r:id="rId20" ref="C24"/>
    <hyperlink r:id="rId21" ref="C26"/>
    <hyperlink r:id="rId22" ref="C28"/>
    <hyperlink r:id="rId23" ref="D28"/>
    <hyperlink r:id="rId24" ref="C30"/>
    <hyperlink r:id="rId25" ref="C32"/>
    <hyperlink r:id="rId26" ref="C34"/>
    <hyperlink r:id="rId27" ref="D34"/>
    <hyperlink r:id="rId28" ref="C36"/>
    <hyperlink r:id="rId29" ref="D36"/>
    <hyperlink r:id="rId30" ref="C38"/>
    <hyperlink r:id="rId31" ref="C40"/>
    <hyperlink r:id="rId32" ref="C42"/>
    <hyperlink r:id="rId33" ref="C44"/>
    <hyperlink r:id="rId34" ref="C46"/>
    <hyperlink r:id="rId35" ref="C48"/>
    <hyperlink r:id="rId36" ref="C50"/>
    <hyperlink r:id="rId37" ref="D50"/>
    <hyperlink r:id="rId38" ref="D52"/>
    <hyperlink r:id="rId39" ref="C54"/>
    <hyperlink r:id="rId40" ref="D54"/>
    <hyperlink r:id="rId41" ref="C56"/>
    <hyperlink r:id="rId42" ref="B58"/>
    <hyperlink r:id="rId43" ref="C58"/>
  </hyperlinks>
  <drawing r:id="rId4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0.0"/>
    <col customWidth="1" min="2" max="2" width="15.75"/>
    <col customWidth="1" min="3" max="3" width="12.38"/>
    <col customWidth="1" min="4" max="12" width="10.0"/>
  </cols>
  <sheetData>
    <row r="1">
      <c r="A1" s="39"/>
      <c r="B1" s="39"/>
      <c r="C1" s="39" t="s">
        <v>5816</v>
      </c>
      <c r="D1" s="39" t="s">
        <v>5817</v>
      </c>
      <c r="E1" s="60"/>
      <c r="F1" s="60"/>
      <c r="G1" s="60"/>
      <c r="H1" s="60"/>
      <c r="I1" s="60"/>
      <c r="J1" s="60"/>
      <c r="K1" s="60"/>
      <c r="L1" s="61"/>
      <c r="M1" s="62"/>
      <c r="N1" s="41"/>
      <c r="O1" s="41"/>
      <c r="P1" s="41"/>
      <c r="Q1" s="41"/>
      <c r="R1" s="41"/>
      <c r="S1" s="41"/>
      <c r="T1" s="41"/>
      <c r="U1" s="41"/>
      <c r="V1" s="41"/>
      <c r="W1" s="41"/>
      <c r="X1" s="41"/>
      <c r="Y1" s="41"/>
      <c r="Z1" s="41"/>
    </row>
    <row r="2">
      <c r="A2" s="62">
        <v>0.0</v>
      </c>
      <c r="B2" s="61" t="s">
        <v>5149</v>
      </c>
      <c r="C2" s="63">
        <v>68.0</v>
      </c>
      <c r="D2" s="64">
        <v>14.0</v>
      </c>
      <c r="E2" s="60"/>
      <c r="F2" s="60"/>
      <c r="G2" s="60"/>
      <c r="H2" s="60"/>
      <c r="I2" s="60"/>
      <c r="J2" s="60"/>
      <c r="K2" s="60"/>
      <c r="L2" s="39"/>
      <c r="M2" s="62"/>
      <c r="N2" s="41"/>
      <c r="O2" s="41"/>
      <c r="P2" s="41"/>
      <c r="Q2" s="41"/>
      <c r="R2" s="41"/>
      <c r="S2" s="41"/>
      <c r="T2" s="41"/>
      <c r="U2" s="41"/>
      <c r="V2" s="41"/>
      <c r="W2" s="41"/>
      <c r="X2" s="41"/>
      <c r="Y2" s="41"/>
      <c r="Z2" s="41"/>
    </row>
    <row r="3">
      <c r="A3" s="62">
        <v>1.0</v>
      </c>
      <c r="B3" s="61" t="s">
        <v>5818</v>
      </c>
      <c r="C3" s="65">
        <f>147+4</f>
        <v>151</v>
      </c>
      <c r="D3" s="66">
        <v>11.0</v>
      </c>
      <c r="E3" s="60"/>
      <c r="F3" s="60"/>
      <c r="G3" s="60"/>
      <c r="H3" s="60"/>
      <c r="I3" s="60"/>
      <c r="J3" s="60"/>
      <c r="K3" s="60"/>
      <c r="L3" s="61"/>
      <c r="M3" s="62"/>
      <c r="N3" s="41"/>
      <c r="O3" s="41"/>
      <c r="P3" s="41"/>
      <c r="Q3" s="41"/>
      <c r="R3" s="41"/>
      <c r="S3" s="41"/>
      <c r="T3" s="41"/>
      <c r="U3" s="41"/>
      <c r="V3" s="41"/>
      <c r="W3" s="41"/>
      <c r="X3" s="41"/>
      <c r="Y3" s="41"/>
      <c r="Z3" s="41"/>
    </row>
    <row r="4">
      <c r="A4" s="62">
        <v>2.0</v>
      </c>
      <c r="B4" s="61" t="s">
        <v>5819</v>
      </c>
      <c r="C4" s="67">
        <f>4+32</f>
        <v>36</v>
      </c>
      <c r="D4" s="68">
        <v>7.0</v>
      </c>
      <c r="E4" s="60"/>
      <c r="F4" s="60"/>
      <c r="G4" s="60"/>
      <c r="H4" s="60"/>
      <c r="I4" s="60"/>
      <c r="J4" s="60"/>
      <c r="K4" s="61"/>
      <c r="L4" s="61"/>
      <c r="M4" s="62"/>
      <c r="N4" s="41"/>
      <c r="O4" s="41"/>
      <c r="P4" s="41"/>
      <c r="Q4" s="41"/>
      <c r="R4" s="41"/>
      <c r="S4" s="41"/>
      <c r="T4" s="41"/>
      <c r="U4" s="41"/>
      <c r="V4" s="41"/>
      <c r="W4" s="41"/>
      <c r="X4" s="41"/>
      <c r="Y4" s="41"/>
      <c r="Z4" s="41"/>
    </row>
    <row r="5">
      <c r="A5" s="62">
        <v>3.0</v>
      </c>
      <c r="B5" s="61" t="s">
        <v>5820</v>
      </c>
      <c r="C5" s="69">
        <v>90.0</v>
      </c>
      <c r="D5" s="65">
        <v>18.0</v>
      </c>
      <c r="E5" s="60"/>
      <c r="F5" s="60"/>
      <c r="G5" s="60"/>
      <c r="H5" s="60"/>
      <c r="I5" s="60"/>
      <c r="J5" s="60"/>
      <c r="K5" s="60"/>
      <c r="L5" s="61"/>
      <c r="M5" s="62"/>
      <c r="N5" s="41"/>
      <c r="O5" s="41"/>
      <c r="P5" s="41"/>
      <c r="Q5" s="41"/>
      <c r="R5" s="41"/>
      <c r="S5" s="41"/>
      <c r="T5" s="41"/>
      <c r="U5" s="41"/>
      <c r="V5" s="41"/>
      <c r="W5" s="41"/>
      <c r="X5" s="41"/>
      <c r="Y5" s="41"/>
      <c r="Z5" s="41"/>
    </row>
    <row r="6">
      <c r="A6" s="62">
        <v>4.0</v>
      </c>
      <c r="B6" s="61" t="s">
        <v>5821</v>
      </c>
      <c r="C6" s="70">
        <v>32.0</v>
      </c>
      <c r="D6" s="39"/>
      <c r="E6" s="60"/>
      <c r="F6" s="60"/>
      <c r="G6" s="60"/>
      <c r="H6" s="60"/>
      <c r="I6" s="60"/>
      <c r="J6" s="60"/>
      <c r="K6" s="60"/>
      <c r="L6" s="60"/>
      <c r="M6" s="62"/>
      <c r="N6" s="41"/>
      <c r="O6" s="41"/>
      <c r="P6" s="41"/>
      <c r="Q6" s="41"/>
      <c r="R6" s="41"/>
      <c r="S6" s="41"/>
      <c r="T6" s="41"/>
      <c r="U6" s="41"/>
      <c r="V6" s="41"/>
      <c r="W6" s="41"/>
      <c r="X6" s="41"/>
      <c r="Y6" s="41"/>
      <c r="Z6" s="41"/>
    </row>
    <row r="7">
      <c r="A7" s="62">
        <v>5.0</v>
      </c>
      <c r="B7" s="71" t="s">
        <v>5822</v>
      </c>
      <c r="C7" s="72">
        <v>7.0</v>
      </c>
      <c r="D7" s="73">
        <v>4.0</v>
      </c>
      <c r="E7" s="60"/>
      <c r="F7" s="60"/>
      <c r="G7" s="60"/>
      <c r="H7" s="60"/>
      <c r="I7" s="60"/>
      <c r="J7" s="74"/>
      <c r="K7" s="61"/>
      <c r="L7" s="61"/>
      <c r="M7" s="62"/>
      <c r="N7" s="41"/>
      <c r="O7" s="41"/>
      <c r="P7" s="41"/>
      <c r="Q7" s="41"/>
      <c r="R7" s="41"/>
      <c r="S7" s="41"/>
      <c r="T7" s="41"/>
      <c r="U7" s="41"/>
      <c r="V7" s="41"/>
      <c r="W7" s="41"/>
      <c r="X7" s="41"/>
      <c r="Y7" s="41"/>
      <c r="Z7" s="41"/>
    </row>
    <row r="8">
      <c r="A8" s="62">
        <v>6.0</v>
      </c>
      <c r="B8" s="61" t="s">
        <v>5823</v>
      </c>
      <c r="C8" s="75">
        <v>2.0</v>
      </c>
      <c r="D8" s="68">
        <v>7.0</v>
      </c>
      <c r="E8" s="60"/>
      <c r="F8" s="60"/>
      <c r="G8" s="60"/>
      <c r="H8" s="60"/>
      <c r="I8" s="60"/>
      <c r="J8" s="60"/>
      <c r="K8" s="60"/>
      <c r="L8" s="61"/>
      <c r="M8" s="62"/>
      <c r="N8" s="41"/>
      <c r="O8" s="41"/>
      <c r="P8" s="41"/>
      <c r="Q8" s="41"/>
      <c r="R8" s="41"/>
      <c r="S8" s="41"/>
      <c r="T8" s="41"/>
      <c r="U8" s="41"/>
      <c r="V8" s="41"/>
      <c r="W8" s="41"/>
      <c r="X8" s="41"/>
      <c r="Y8" s="41"/>
      <c r="Z8" s="41"/>
    </row>
    <row r="9">
      <c r="A9" s="62">
        <v>7.0</v>
      </c>
      <c r="B9" s="61" t="s">
        <v>5160</v>
      </c>
      <c r="C9" s="76">
        <v>21.0</v>
      </c>
      <c r="D9" s="77">
        <v>5.0</v>
      </c>
      <c r="E9" s="61"/>
      <c r="F9" s="61"/>
      <c r="G9" s="61"/>
      <c r="H9" s="61"/>
      <c r="I9" s="61"/>
      <c r="J9" s="61"/>
      <c r="K9" s="61"/>
      <c r="L9" s="61"/>
      <c r="M9" s="61"/>
      <c r="N9" s="41"/>
      <c r="O9" s="41"/>
      <c r="P9" s="41"/>
      <c r="Q9" s="41"/>
      <c r="R9" s="41"/>
      <c r="S9" s="41"/>
      <c r="T9" s="41"/>
      <c r="U9" s="41"/>
      <c r="V9" s="41"/>
      <c r="W9" s="41"/>
      <c r="X9" s="41"/>
      <c r="Y9" s="41"/>
      <c r="Z9" s="41"/>
    </row>
    <row r="10">
      <c r="A10" s="62">
        <v>8.0</v>
      </c>
      <c r="B10" s="61" t="s">
        <v>5824</v>
      </c>
      <c r="C10" s="75">
        <v>2.0</v>
      </c>
      <c r="D10" s="78">
        <v>6.0</v>
      </c>
      <c r="E10" s="60"/>
      <c r="F10" s="60"/>
      <c r="G10" s="60"/>
      <c r="H10" s="60"/>
      <c r="I10" s="60"/>
      <c r="J10" s="60"/>
      <c r="K10" s="61"/>
      <c r="L10" s="61"/>
      <c r="M10" s="61"/>
      <c r="N10" s="41"/>
      <c r="O10" s="41"/>
      <c r="P10" s="41"/>
      <c r="Q10" s="41"/>
      <c r="R10" s="41"/>
      <c r="S10" s="41"/>
      <c r="T10" s="41"/>
      <c r="U10" s="41"/>
      <c r="V10" s="41"/>
      <c r="W10" s="41"/>
      <c r="X10" s="41"/>
      <c r="Y10" s="41"/>
      <c r="Z10" s="41"/>
    </row>
    <row r="11">
      <c r="A11" s="62">
        <v>9.0</v>
      </c>
      <c r="B11" s="61" t="s">
        <v>5825</v>
      </c>
      <c r="C11" s="39"/>
      <c r="D11" s="79">
        <v>3.0</v>
      </c>
      <c r="E11" s="61"/>
      <c r="F11" s="61"/>
      <c r="G11" s="61"/>
      <c r="H11" s="61"/>
      <c r="I11" s="61"/>
      <c r="J11" s="61"/>
      <c r="K11" s="61"/>
      <c r="L11" s="61"/>
      <c r="M11" s="61"/>
      <c r="N11" s="41"/>
      <c r="O11" s="41"/>
      <c r="P11" s="41"/>
      <c r="Q11" s="41"/>
      <c r="R11" s="41"/>
      <c r="S11" s="41"/>
      <c r="T11" s="41"/>
      <c r="U11" s="41"/>
      <c r="V11" s="41"/>
      <c r="W11" s="41"/>
      <c r="X11" s="41"/>
      <c r="Y11" s="41"/>
      <c r="Z11" s="41"/>
    </row>
    <row r="12">
      <c r="A12" s="62" t="s">
        <v>5826</v>
      </c>
      <c r="B12" s="61" t="s">
        <v>5827</v>
      </c>
      <c r="C12" s="80">
        <v>1.0</v>
      </c>
      <c r="D12" s="78">
        <v>6.0</v>
      </c>
      <c r="E12" s="60"/>
      <c r="F12" s="60"/>
      <c r="G12" s="60"/>
      <c r="H12" s="60"/>
      <c r="I12" s="60"/>
      <c r="J12" s="60"/>
      <c r="K12" s="61"/>
      <c r="L12" s="61"/>
      <c r="M12" s="62"/>
      <c r="N12" s="41"/>
      <c r="O12" s="41"/>
      <c r="P12" s="41"/>
      <c r="Q12" s="41"/>
      <c r="R12" s="41"/>
      <c r="S12" s="41"/>
      <c r="T12" s="41"/>
      <c r="U12" s="41"/>
      <c r="V12" s="41"/>
      <c r="W12" s="41"/>
      <c r="X12" s="41"/>
      <c r="Y12" s="41"/>
      <c r="Z12" s="41"/>
    </row>
    <row r="13">
      <c r="A13" s="62" t="s">
        <v>5165</v>
      </c>
      <c r="B13" s="61" t="s">
        <v>5828</v>
      </c>
      <c r="C13" s="81">
        <v>7.0</v>
      </c>
      <c r="D13" s="75">
        <v>2.0</v>
      </c>
      <c r="E13" s="60"/>
      <c r="F13" s="60"/>
      <c r="G13" s="60"/>
      <c r="H13" s="60"/>
      <c r="I13" s="60"/>
      <c r="J13" s="60"/>
      <c r="K13" s="61"/>
      <c r="L13" s="61"/>
      <c r="M13" s="62"/>
      <c r="N13" s="41"/>
      <c r="O13" s="41"/>
      <c r="P13" s="41"/>
      <c r="Q13" s="41"/>
      <c r="R13" s="41"/>
      <c r="S13" s="41"/>
      <c r="T13" s="41"/>
      <c r="U13" s="41"/>
      <c r="V13" s="41"/>
      <c r="W13" s="41"/>
      <c r="X13" s="41"/>
      <c r="Y13" s="41"/>
      <c r="Z13" s="41"/>
    </row>
    <row r="14">
      <c r="A14" s="62" t="s">
        <v>5829</v>
      </c>
      <c r="B14" s="61" t="s">
        <v>5830</v>
      </c>
      <c r="C14" s="39"/>
      <c r="D14" s="82">
        <v>12.0</v>
      </c>
      <c r="E14" s="60"/>
      <c r="F14" s="60"/>
      <c r="G14" s="60"/>
      <c r="H14" s="60"/>
      <c r="I14" s="60"/>
      <c r="J14" s="60"/>
      <c r="K14" s="60"/>
      <c r="L14" s="61"/>
      <c r="M14" s="42"/>
      <c r="N14" s="41"/>
      <c r="O14" s="41"/>
      <c r="P14" s="41"/>
      <c r="Q14" s="41"/>
      <c r="R14" s="41"/>
      <c r="S14" s="41"/>
      <c r="T14" s="41"/>
      <c r="U14" s="41"/>
      <c r="V14" s="41"/>
      <c r="W14" s="41"/>
      <c r="X14" s="41"/>
      <c r="Y14" s="41"/>
      <c r="Z14" s="41"/>
    </row>
    <row r="15">
      <c r="A15" s="62" t="s">
        <v>5171</v>
      </c>
      <c r="B15" s="39" t="s">
        <v>5831</v>
      </c>
      <c r="C15" s="83">
        <v>5.0</v>
      </c>
      <c r="D15" s="77">
        <v>5.0</v>
      </c>
      <c r="E15" s="84"/>
      <c r="F15" s="60"/>
      <c r="G15" s="60"/>
      <c r="H15" s="60"/>
      <c r="I15" s="61"/>
      <c r="J15" s="61"/>
      <c r="K15" s="61"/>
      <c r="L15" s="61"/>
      <c r="M15" s="62"/>
      <c r="N15" s="41"/>
      <c r="O15" s="41"/>
      <c r="P15" s="41"/>
      <c r="Q15" s="41"/>
      <c r="R15" s="41"/>
      <c r="S15" s="41"/>
      <c r="T15" s="41"/>
      <c r="U15" s="41"/>
      <c r="V15" s="41"/>
      <c r="W15" s="41"/>
      <c r="X15" s="41"/>
      <c r="Y15" s="41"/>
      <c r="Z15" s="41"/>
    </row>
    <row r="16">
      <c r="A16" s="62" t="s">
        <v>5175</v>
      </c>
      <c r="B16" s="61" t="s">
        <v>5832</v>
      </c>
      <c r="C16" s="39"/>
      <c r="D16" s="75">
        <v>2.0</v>
      </c>
      <c r="E16" s="60"/>
      <c r="F16" s="60"/>
      <c r="G16" s="60"/>
      <c r="H16" s="60"/>
      <c r="I16" s="60"/>
      <c r="J16" s="60"/>
      <c r="K16" s="60"/>
      <c r="L16" s="61"/>
      <c r="M16" s="62"/>
      <c r="N16" s="41"/>
      <c r="O16" s="41"/>
      <c r="P16" s="41"/>
      <c r="Q16" s="41"/>
      <c r="R16" s="41"/>
      <c r="S16" s="41"/>
      <c r="T16" s="41"/>
      <c r="U16" s="41"/>
      <c r="V16" s="41"/>
      <c r="W16" s="41"/>
      <c r="X16" s="41"/>
      <c r="Y16" s="41"/>
      <c r="Z16" s="41"/>
    </row>
    <row r="17">
      <c r="A17" s="62" t="s">
        <v>5179</v>
      </c>
      <c r="B17" s="61" t="s">
        <v>5833</v>
      </c>
      <c r="C17" s="39"/>
      <c r="D17" s="83">
        <v>4.0</v>
      </c>
      <c r="E17" s="60"/>
      <c r="F17" s="60"/>
      <c r="G17" s="60"/>
      <c r="H17" s="60"/>
      <c r="I17" s="60"/>
      <c r="J17" s="60"/>
      <c r="K17" s="61"/>
      <c r="L17" s="61"/>
      <c r="M17" s="61"/>
      <c r="N17" s="41"/>
      <c r="O17" s="41"/>
      <c r="P17" s="41"/>
      <c r="Q17" s="41"/>
      <c r="R17" s="41"/>
      <c r="S17" s="41"/>
      <c r="T17" s="41"/>
      <c r="U17" s="41"/>
      <c r="V17" s="41"/>
      <c r="W17" s="41"/>
      <c r="X17" s="41"/>
      <c r="Y17" s="41"/>
      <c r="Z17" s="41"/>
    </row>
    <row r="18">
      <c r="A18" s="62" t="s">
        <v>5183</v>
      </c>
      <c r="B18" s="61" t="s">
        <v>5157</v>
      </c>
      <c r="C18" s="80">
        <v>1.0</v>
      </c>
      <c r="D18" s="85">
        <v>10.0</v>
      </c>
      <c r="E18" s="60"/>
      <c r="F18" s="60"/>
      <c r="G18" s="60"/>
      <c r="H18" s="60"/>
      <c r="I18" s="60"/>
      <c r="J18" s="60"/>
      <c r="K18" s="61"/>
      <c r="L18" s="61"/>
      <c r="M18" s="62"/>
      <c r="N18" s="41"/>
      <c r="O18" s="41"/>
      <c r="P18" s="41"/>
      <c r="Q18" s="41"/>
      <c r="R18" s="41"/>
      <c r="S18" s="41"/>
      <c r="T18" s="41"/>
      <c r="U18" s="41"/>
      <c r="V18" s="41"/>
      <c r="W18" s="41"/>
      <c r="X18" s="41"/>
      <c r="Y18" s="41"/>
      <c r="Z18" s="41"/>
    </row>
    <row r="19">
      <c r="A19" s="62" t="s">
        <v>5188</v>
      </c>
      <c r="B19" s="61" t="s">
        <v>5834</v>
      </c>
      <c r="C19" s="39"/>
      <c r="D19" s="86">
        <v>8.0</v>
      </c>
      <c r="E19" s="60"/>
      <c r="F19" s="60"/>
      <c r="G19" s="60"/>
      <c r="H19" s="60"/>
      <c r="I19" s="60"/>
      <c r="J19" s="60"/>
      <c r="K19" s="84"/>
      <c r="L19" s="61"/>
      <c r="M19" s="62"/>
      <c r="N19" s="41"/>
      <c r="O19" s="41"/>
      <c r="P19" s="41"/>
      <c r="Q19" s="41"/>
      <c r="R19" s="41"/>
      <c r="S19" s="41"/>
      <c r="T19" s="41"/>
      <c r="U19" s="41"/>
      <c r="V19" s="41"/>
      <c r="W19" s="41"/>
      <c r="X19" s="41"/>
      <c r="Y19" s="41"/>
      <c r="Z19" s="41"/>
    </row>
    <row r="20">
      <c r="A20" s="62" t="s">
        <v>5191</v>
      </c>
      <c r="B20" s="61" t="s">
        <v>5197</v>
      </c>
      <c r="C20" s="83">
        <v>5.0</v>
      </c>
      <c r="D20" s="39"/>
      <c r="E20" s="60"/>
      <c r="F20" s="60"/>
      <c r="G20" s="60"/>
      <c r="H20" s="60"/>
      <c r="I20" s="60"/>
      <c r="J20" s="60"/>
      <c r="K20" s="60"/>
      <c r="L20" s="61"/>
      <c r="M20" s="62"/>
      <c r="N20" s="41"/>
      <c r="O20" s="41"/>
      <c r="P20" s="41"/>
      <c r="Q20" s="41"/>
      <c r="R20" s="41"/>
      <c r="S20" s="41"/>
      <c r="T20" s="41"/>
      <c r="U20" s="41"/>
      <c r="V20" s="41"/>
      <c r="W20" s="41"/>
      <c r="X20" s="41"/>
      <c r="Y20" s="41"/>
      <c r="Z20" s="41"/>
    </row>
    <row r="21">
      <c r="A21" s="62" t="s">
        <v>5201</v>
      </c>
      <c r="B21" s="61" t="s">
        <v>5835</v>
      </c>
      <c r="C21" s="80">
        <v>1.0</v>
      </c>
      <c r="D21" s="78">
        <v>6.0</v>
      </c>
      <c r="E21" s="60"/>
      <c r="F21" s="60"/>
      <c r="G21" s="60"/>
      <c r="H21" s="60"/>
      <c r="I21" s="61"/>
      <c r="J21" s="61"/>
      <c r="K21" s="61"/>
      <c r="L21" s="61"/>
      <c r="M21" s="62"/>
      <c r="N21" s="41"/>
      <c r="O21" s="41"/>
      <c r="P21" s="41"/>
      <c r="Q21" s="41"/>
      <c r="R21" s="41"/>
      <c r="S21" s="41"/>
      <c r="T21" s="41"/>
      <c r="U21" s="41"/>
      <c r="V21" s="41"/>
      <c r="W21" s="41"/>
      <c r="X21" s="41"/>
      <c r="Y21" s="41"/>
      <c r="Z21" s="41"/>
    </row>
    <row r="22">
      <c r="A22" s="62" t="s">
        <v>5205</v>
      </c>
      <c r="B22" s="61" t="s">
        <v>5836</v>
      </c>
      <c r="C22" s="75">
        <v>2.0</v>
      </c>
      <c r="D22" s="83">
        <v>4.0</v>
      </c>
      <c r="E22" s="60"/>
      <c r="F22" s="60"/>
      <c r="G22" s="60"/>
      <c r="H22" s="60"/>
      <c r="I22" s="60"/>
      <c r="J22" s="60"/>
      <c r="K22" s="61"/>
      <c r="L22" s="61"/>
      <c r="M22" s="62"/>
      <c r="N22" s="41"/>
      <c r="O22" s="41"/>
      <c r="P22" s="41"/>
      <c r="Q22" s="41"/>
      <c r="R22" s="41"/>
      <c r="S22" s="41"/>
      <c r="T22" s="41"/>
      <c r="U22" s="41"/>
      <c r="V22" s="41"/>
      <c r="W22" s="41"/>
      <c r="X22" s="41"/>
      <c r="Y22" s="41"/>
      <c r="Z22" s="41"/>
    </row>
    <row r="23">
      <c r="A23" s="62" t="s">
        <v>5208</v>
      </c>
      <c r="B23" s="39" t="s">
        <v>5159</v>
      </c>
      <c r="C23" s="87">
        <v>8.0</v>
      </c>
      <c r="D23" s="88">
        <v>9.0</v>
      </c>
      <c r="E23" s="60"/>
      <c r="F23" s="60"/>
      <c r="G23" s="60"/>
      <c r="H23" s="60"/>
      <c r="I23" s="60"/>
      <c r="J23" s="60"/>
      <c r="K23" s="39"/>
      <c r="L23" s="39"/>
      <c r="M23" s="39"/>
      <c r="N23" s="41"/>
      <c r="O23" s="41"/>
      <c r="P23" s="41"/>
      <c r="Q23" s="41"/>
      <c r="R23" s="41"/>
      <c r="S23" s="41"/>
      <c r="T23" s="41"/>
      <c r="U23" s="41"/>
      <c r="V23" s="41"/>
      <c r="W23" s="41"/>
      <c r="X23" s="41"/>
      <c r="Y23" s="41"/>
      <c r="Z23" s="41"/>
    </row>
    <row r="24">
      <c r="A24" s="62" t="s">
        <v>5837</v>
      </c>
      <c r="B24" s="61" t="s">
        <v>5838</v>
      </c>
      <c r="C24" s="79">
        <v>3.0</v>
      </c>
      <c r="D24" s="80">
        <v>1.0</v>
      </c>
      <c r="E24" s="60"/>
      <c r="F24" s="60"/>
      <c r="G24" s="60"/>
      <c r="H24" s="60"/>
      <c r="I24" s="60"/>
      <c r="J24" s="60"/>
      <c r="K24" s="61"/>
      <c r="L24" s="61"/>
      <c r="M24" s="62"/>
      <c r="N24" s="41"/>
      <c r="O24" s="41"/>
      <c r="P24" s="41"/>
      <c r="Q24" s="41"/>
      <c r="R24" s="41"/>
      <c r="S24" s="41"/>
      <c r="T24" s="41"/>
      <c r="U24" s="41"/>
      <c r="V24" s="41"/>
      <c r="W24" s="41"/>
      <c r="X24" s="41"/>
      <c r="Y24" s="41"/>
      <c r="Z24" s="41"/>
    </row>
    <row r="25">
      <c r="A25" s="62" t="s">
        <v>5214</v>
      </c>
      <c r="B25" s="61" t="s">
        <v>5163</v>
      </c>
      <c r="C25" s="83">
        <v>4.0</v>
      </c>
      <c r="D25" s="79">
        <v>3.0</v>
      </c>
      <c r="E25" s="60"/>
      <c r="F25" s="60"/>
      <c r="G25" s="60"/>
      <c r="H25" s="60"/>
      <c r="I25" s="60"/>
      <c r="J25" s="61"/>
      <c r="K25" s="61"/>
      <c r="L25" s="61"/>
      <c r="M25" s="62"/>
      <c r="N25" s="41"/>
      <c r="O25" s="41"/>
      <c r="P25" s="41"/>
      <c r="Q25" s="41"/>
      <c r="R25" s="41"/>
      <c r="S25" s="41"/>
      <c r="T25" s="41"/>
      <c r="U25" s="41"/>
      <c r="V25" s="41"/>
      <c r="W25" s="41"/>
      <c r="X25" s="41"/>
      <c r="Y25" s="41"/>
      <c r="Z25" s="41"/>
    </row>
    <row r="26">
      <c r="A26" s="62" t="s">
        <v>5839</v>
      </c>
      <c r="B26" s="61" t="s">
        <v>5840</v>
      </c>
      <c r="C26" s="39"/>
      <c r="D26" s="78">
        <v>6.0</v>
      </c>
      <c r="E26" s="60"/>
      <c r="F26" s="60"/>
      <c r="G26" s="60"/>
      <c r="H26" s="60"/>
      <c r="I26" s="60"/>
      <c r="J26" s="60"/>
      <c r="K26" s="61"/>
      <c r="L26" s="61"/>
      <c r="M26" s="62"/>
      <c r="N26" s="41"/>
      <c r="O26" s="41"/>
      <c r="P26" s="41"/>
      <c r="Q26" s="41"/>
      <c r="R26" s="41"/>
      <c r="S26" s="41"/>
      <c r="T26" s="41"/>
      <c r="U26" s="41"/>
      <c r="V26" s="41"/>
      <c r="W26" s="41"/>
      <c r="X26" s="41"/>
      <c r="Y26" s="41"/>
      <c r="Z26" s="41"/>
    </row>
    <row r="27">
      <c r="A27" s="62" t="s">
        <v>5841</v>
      </c>
      <c r="B27" s="61" t="s">
        <v>5176</v>
      </c>
      <c r="C27" s="75">
        <v>2.0</v>
      </c>
      <c r="D27" s="80">
        <v>1.0</v>
      </c>
      <c r="E27" s="60"/>
      <c r="F27" s="60"/>
      <c r="G27" s="60"/>
      <c r="H27" s="60"/>
      <c r="I27" s="60"/>
      <c r="J27" s="60"/>
      <c r="K27" s="61"/>
      <c r="L27" s="61"/>
      <c r="M27" s="62"/>
      <c r="N27" s="41"/>
      <c r="O27" s="41"/>
      <c r="P27" s="41"/>
      <c r="Q27" s="41"/>
      <c r="R27" s="41"/>
      <c r="S27" s="41"/>
      <c r="T27" s="41"/>
      <c r="U27" s="41"/>
      <c r="V27" s="41"/>
      <c r="W27" s="41"/>
      <c r="X27" s="41"/>
      <c r="Y27" s="41"/>
      <c r="Z27" s="41"/>
    </row>
    <row r="28">
      <c r="A28" s="62" t="s">
        <v>5842</v>
      </c>
      <c r="B28" s="61" t="s">
        <v>5238</v>
      </c>
      <c r="C28" s="75">
        <v>2.0</v>
      </c>
      <c r="D28" s="39"/>
      <c r="E28" s="89"/>
      <c r="F28" s="89"/>
      <c r="G28" s="60"/>
      <c r="H28" s="60"/>
      <c r="I28" s="60"/>
      <c r="J28" s="61"/>
      <c r="K28" s="61"/>
      <c r="L28" s="61"/>
      <c r="M28" s="62"/>
      <c r="N28" s="41"/>
      <c r="O28" s="41"/>
      <c r="P28" s="41"/>
      <c r="Q28" s="41"/>
      <c r="R28" s="41"/>
      <c r="S28" s="41"/>
      <c r="T28" s="41"/>
      <c r="U28" s="41"/>
      <c r="V28" s="41"/>
      <c r="W28" s="41"/>
      <c r="X28" s="41"/>
      <c r="Y28" s="41"/>
      <c r="Z28" s="41"/>
    </row>
    <row r="29">
      <c r="A29" s="39"/>
      <c r="B29" s="39" t="s">
        <v>5843</v>
      </c>
      <c r="C29" s="80">
        <v>1.0</v>
      </c>
      <c r="D29" s="80">
        <v>1.0</v>
      </c>
      <c r="E29" s="90"/>
      <c r="F29" s="90"/>
      <c r="G29" s="90"/>
      <c r="H29" s="90"/>
      <c r="I29" s="90"/>
      <c r="J29" s="90"/>
      <c r="K29" s="39"/>
      <c r="L29" s="39"/>
      <c r="M29" s="39"/>
      <c r="N29" s="41"/>
      <c r="O29" s="41"/>
      <c r="P29" s="41"/>
      <c r="Q29" s="41"/>
      <c r="R29" s="41"/>
      <c r="S29" s="41"/>
      <c r="T29" s="41"/>
      <c r="U29" s="41"/>
      <c r="V29" s="41"/>
      <c r="W29" s="41"/>
      <c r="X29" s="41"/>
      <c r="Y29" s="41"/>
      <c r="Z29" s="41"/>
    </row>
    <row r="30">
      <c r="A30" s="39"/>
      <c r="B30" s="39" t="s">
        <v>5844</v>
      </c>
      <c r="C30" s="79">
        <v>3.0</v>
      </c>
      <c r="D30" s="39"/>
      <c r="E30" s="41"/>
      <c r="F30" s="41"/>
      <c r="G30" s="41"/>
      <c r="H30" s="41"/>
      <c r="I30" s="41"/>
      <c r="J30" s="41"/>
      <c r="K30" s="41"/>
      <c r="L30" s="41"/>
      <c r="M30" s="41"/>
      <c r="N30" s="41"/>
      <c r="O30" s="41"/>
      <c r="P30" s="41"/>
      <c r="Q30" s="41"/>
      <c r="R30" s="41"/>
      <c r="S30" s="41"/>
      <c r="T30" s="41"/>
      <c r="U30" s="41"/>
      <c r="V30" s="41"/>
      <c r="W30" s="41"/>
      <c r="X30" s="41"/>
      <c r="Y30" s="41"/>
      <c r="Z30" s="41"/>
    </row>
    <row r="31">
      <c r="A31" s="39"/>
      <c r="B31" s="39" t="s">
        <v>5845</v>
      </c>
      <c r="C31" s="39"/>
      <c r="D31" s="75">
        <v>2.0</v>
      </c>
      <c r="E31" s="41"/>
      <c r="F31" s="41"/>
      <c r="G31" s="41"/>
      <c r="H31" s="41"/>
      <c r="I31" s="41"/>
      <c r="J31" s="41"/>
      <c r="K31" s="41"/>
      <c r="L31" s="41"/>
      <c r="M31" s="41"/>
      <c r="N31" s="41"/>
      <c r="O31" s="41"/>
      <c r="P31" s="41"/>
      <c r="Q31" s="41"/>
      <c r="R31" s="41"/>
      <c r="S31" s="41"/>
      <c r="T31" s="41"/>
      <c r="U31" s="41"/>
      <c r="V31" s="41"/>
      <c r="W31" s="41"/>
      <c r="X31" s="41"/>
      <c r="Y31" s="41"/>
      <c r="Z31" s="41"/>
    </row>
    <row r="32">
      <c r="A32" s="39"/>
      <c r="B32" s="39" t="s">
        <v>5846</v>
      </c>
      <c r="C32" s="39"/>
      <c r="D32" s="80">
        <v>1.0</v>
      </c>
      <c r="E32" s="41"/>
      <c r="F32" s="41"/>
      <c r="G32" s="41"/>
      <c r="H32" s="41"/>
      <c r="I32" s="41"/>
      <c r="J32" s="41"/>
      <c r="K32" s="41"/>
      <c r="L32" s="41"/>
      <c r="M32" s="41"/>
      <c r="N32" s="41"/>
      <c r="O32" s="41"/>
      <c r="P32" s="41"/>
      <c r="Q32" s="41"/>
      <c r="R32" s="41"/>
      <c r="S32" s="41"/>
      <c r="T32" s="41"/>
      <c r="U32" s="41"/>
      <c r="V32" s="41"/>
      <c r="W32" s="41"/>
      <c r="X32" s="41"/>
      <c r="Y32" s="41"/>
      <c r="Z32" s="41"/>
    </row>
    <row r="33">
      <c r="A33" s="39"/>
      <c r="B33" s="39" t="s">
        <v>5827</v>
      </c>
      <c r="C33" s="39"/>
      <c r="D33" s="75">
        <v>2.0</v>
      </c>
      <c r="E33" s="41"/>
      <c r="F33" s="41"/>
      <c r="G33" s="41"/>
      <c r="H33" s="41"/>
      <c r="I33" s="41"/>
      <c r="J33" s="41"/>
      <c r="K33" s="41"/>
      <c r="L33" s="41"/>
      <c r="M33" s="41"/>
      <c r="N33" s="41"/>
      <c r="O33" s="41"/>
      <c r="P33" s="41"/>
      <c r="Q33" s="41"/>
      <c r="R33" s="41"/>
      <c r="S33" s="41"/>
      <c r="T33" s="41"/>
      <c r="U33" s="41"/>
      <c r="V33" s="41"/>
      <c r="W33" s="41"/>
      <c r="X33" s="41"/>
      <c r="Y33" s="41"/>
      <c r="Z33" s="41"/>
    </row>
    <row r="34">
      <c r="A34" s="39"/>
      <c r="B34" s="39" t="s">
        <v>5847</v>
      </c>
      <c r="C34" s="39"/>
      <c r="D34" s="75">
        <v>2.0</v>
      </c>
      <c r="E34" s="41"/>
      <c r="F34" s="41"/>
      <c r="G34" s="41"/>
      <c r="H34" s="41"/>
      <c r="I34" s="41"/>
      <c r="J34" s="41"/>
      <c r="K34" s="41"/>
      <c r="L34" s="41"/>
      <c r="M34" s="41"/>
      <c r="N34" s="41"/>
      <c r="O34" s="41"/>
      <c r="P34" s="41"/>
      <c r="Q34" s="41"/>
      <c r="R34" s="41"/>
      <c r="S34" s="41"/>
      <c r="T34" s="41"/>
      <c r="U34" s="41"/>
      <c r="V34" s="41"/>
      <c r="W34" s="41"/>
      <c r="X34" s="41"/>
      <c r="Y34" s="41"/>
      <c r="Z34" s="41"/>
    </row>
    <row r="35">
      <c r="A35" s="39"/>
      <c r="B35" s="39" t="s">
        <v>5848</v>
      </c>
      <c r="C35" s="39"/>
      <c r="D35" s="75">
        <v>2.0</v>
      </c>
      <c r="E35" s="41"/>
      <c r="F35" s="41"/>
      <c r="G35" s="41"/>
      <c r="H35" s="41"/>
      <c r="I35" s="41"/>
      <c r="J35" s="41"/>
      <c r="K35" s="41"/>
      <c r="L35" s="41"/>
      <c r="M35" s="41"/>
      <c r="N35" s="41"/>
      <c r="O35" s="41"/>
      <c r="P35" s="41"/>
      <c r="Q35" s="41"/>
      <c r="R35" s="41"/>
      <c r="S35" s="41"/>
      <c r="T35" s="41"/>
      <c r="U35" s="41"/>
      <c r="V35" s="41"/>
      <c r="W35" s="41"/>
      <c r="X35" s="41"/>
      <c r="Y35" s="41"/>
      <c r="Z35" s="41"/>
    </row>
    <row r="36">
      <c r="A36" s="39"/>
      <c r="B36" s="39" t="s">
        <v>5849</v>
      </c>
      <c r="C36" s="39"/>
      <c r="D36" s="80">
        <v>1.0</v>
      </c>
      <c r="E36" s="41"/>
      <c r="F36" s="41"/>
      <c r="G36" s="41"/>
      <c r="H36" s="41"/>
      <c r="I36" s="41"/>
      <c r="J36" s="41"/>
      <c r="K36" s="41"/>
      <c r="L36" s="41"/>
      <c r="M36" s="41"/>
      <c r="N36" s="41"/>
      <c r="O36" s="41"/>
      <c r="P36" s="41"/>
      <c r="Q36" s="41"/>
      <c r="R36" s="41"/>
      <c r="S36" s="41"/>
      <c r="T36" s="41"/>
      <c r="U36" s="41"/>
      <c r="V36" s="41"/>
      <c r="W36" s="41"/>
      <c r="X36" s="41"/>
      <c r="Y36" s="41"/>
      <c r="Z36" s="41"/>
    </row>
    <row r="37">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row>
    <row r="38">
      <c r="A38" s="60" t="s">
        <v>5850</v>
      </c>
      <c r="B38" s="54" t="s">
        <v>5850</v>
      </c>
      <c r="C38" s="54" t="s">
        <v>5850</v>
      </c>
      <c r="D38" s="54" t="s">
        <v>5850</v>
      </c>
      <c r="E38" s="91" t="s">
        <v>5851</v>
      </c>
      <c r="F38" s="54" t="s">
        <v>5852</v>
      </c>
      <c r="G38" s="91" t="s">
        <v>5853</v>
      </c>
      <c r="H38" s="54" t="s">
        <v>5854</v>
      </c>
      <c r="I38" s="54" t="s">
        <v>5855</v>
      </c>
      <c r="J38" s="54" t="s">
        <v>5856</v>
      </c>
      <c r="K38" s="54" t="s">
        <v>5857</v>
      </c>
      <c r="L38" s="92" t="s">
        <v>5858</v>
      </c>
      <c r="M38" s="93">
        <v>7.0</v>
      </c>
      <c r="N38" s="41"/>
      <c r="O38" s="41"/>
      <c r="P38" s="41"/>
      <c r="Q38" s="41"/>
      <c r="R38" s="41"/>
      <c r="S38" s="41"/>
      <c r="T38" s="41"/>
      <c r="U38" s="41"/>
      <c r="V38" s="41"/>
      <c r="W38" s="41"/>
      <c r="X38" s="41"/>
      <c r="Y38" s="41"/>
      <c r="Z38" s="41"/>
    </row>
    <row r="39">
      <c r="A39" s="54" t="s">
        <v>5859</v>
      </c>
      <c r="B39" s="54" t="s">
        <v>5860</v>
      </c>
      <c r="C39" s="54" t="s">
        <v>5861</v>
      </c>
      <c r="D39" s="54" t="s">
        <v>5862</v>
      </c>
      <c r="E39" s="54" t="s">
        <v>5863</v>
      </c>
      <c r="F39" s="54" t="s">
        <v>982</v>
      </c>
      <c r="G39" s="54" t="s">
        <v>367</v>
      </c>
      <c r="H39" s="54" t="s">
        <v>5864</v>
      </c>
      <c r="I39" s="91" t="s">
        <v>5865</v>
      </c>
      <c r="J39" s="54" t="s">
        <v>117</v>
      </c>
      <c r="K39" s="54" t="s">
        <v>5866</v>
      </c>
      <c r="L39" s="94"/>
      <c r="M39" s="95">
        <v>3.0</v>
      </c>
      <c r="N39" s="41"/>
      <c r="O39" s="41"/>
      <c r="P39" s="41"/>
      <c r="Q39" s="41"/>
      <c r="R39" s="41"/>
      <c r="S39" s="41"/>
      <c r="T39" s="41"/>
      <c r="U39" s="41"/>
      <c r="V39" s="41"/>
      <c r="W39" s="41"/>
      <c r="X39" s="41"/>
      <c r="Y39" s="41"/>
      <c r="Z39" s="41"/>
    </row>
    <row r="40">
      <c r="A40" s="54" t="s">
        <v>617</v>
      </c>
      <c r="B40" s="54" t="s">
        <v>968</v>
      </c>
      <c r="C40" s="54" t="s">
        <v>5867</v>
      </c>
      <c r="D40" s="54" t="s">
        <v>5868</v>
      </c>
      <c r="E40" s="54" t="s">
        <v>5869</v>
      </c>
      <c r="F40" s="54" t="s">
        <v>92</v>
      </c>
      <c r="G40" s="54" t="s">
        <v>5869</v>
      </c>
      <c r="H40" s="54" t="s">
        <v>5870</v>
      </c>
      <c r="I40" s="54" t="s">
        <v>5871</v>
      </c>
      <c r="J40" s="54" t="s">
        <v>387</v>
      </c>
      <c r="K40" s="54" t="s">
        <v>5872</v>
      </c>
      <c r="L40" s="92" t="s">
        <v>5873</v>
      </c>
      <c r="M40" s="95">
        <v>3.0</v>
      </c>
      <c r="N40" s="41"/>
      <c r="O40" s="41"/>
      <c r="P40" s="41"/>
      <c r="Q40" s="41"/>
      <c r="R40" s="41"/>
      <c r="S40" s="41"/>
      <c r="T40" s="41"/>
      <c r="U40" s="41"/>
      <c r="V40" s="41"/>
      <c r="W40" s="41"/>
      <c r="X40" s="41"/>
      <c r="Y40" s="41"/>
      <c r="Z40" s="41"/>
    </row>
    <row r="41">
      <c r="A41" s="54" t="s">
        <v>5874</v>
      </c>
      <c r="B41" s="54" t="s">
        <v>5875</v>
      </c>
      <c r="C41" s="96" t="s">
        <v>5383</v>
      </c>
      <c r="D41" s="54" t="s">
        <v>5876</v>
      </c>
      <c r="E41" s="54" t="s">
        <v>117</v>
      </c>
      <c r="F41" s="54" t="s">
        <v>617</v>
      </c>
      <c r="G41" s="54" t="s">
        <v>617</v>
      </c>
      <c r="H41" s="54" t="s">
        <v>5877</v>
      </c>
      <c r="I41" s="54" t="s">
        <v>5878</v>
      </c>
      <c r="J41" s="54" t="s">
        <v>24</v>
      </c>
      <c r="K41" s="92"/>
      <c r="L41" s="92"/>
      <c r="M41" s="97">
        <v>8.0</v>
      </c>
      <c r="N41" s="41"/>
      <c r="O41" s="41"/>
      <c r="P41" s="41"/>
      <c r="Q41" s="41"/>
      <c r="R41" s="41"/>
      <c r="S41" s="41"/>
      <c r="T41" s="41"/>
      <c r="U41" s="41"/>
      <c r="V41" s="41"/>
      <c r="W41" s="41"/>
      <c r="X41" s="41"/>
      <c r="Y41" s="41"/>
      <c r="Z41" s="41"/>
    </row>
    <row r="42">
      <c r="A42" s="54" t="s">
        <v>5879</v>
      </c>
      <c r="B42" s="54" t="s">
        <v>5880</v>
      </c>
      <c r="C42" s="54" t="s">
        <v>5881</v>
      </c>
      <c r="D42" s="54" t="s">
        <v>5882</v>
      </c>
      <c r="E42" s="54" t="s">
        <v>24</v>
      </c>
      <c r="F42" s="54" t="s">
        <v>5866</v>
      </c>
      <c r="G42" s="54" t="s">
        <v>617</v>
      </c>
      <c r="H42" s="54" t="s">
        <v>117</v>
      </c>
      <c r="I42" s="54" t="s">
        <v>5883</v>
      </c>
      <c r="J42" s="54" t="s">
        <v>5884</v>
      </c>
      <c r="K42" s="54" t="s">
        <v>24</v>
      </c>
      <c r="L42" s="92" t="s">
        <v>5857</v>
      </c>
      <c r="M42" s="98">
        <v>5.0</v>
      </c>
      <c r="N42" s="41"/>
      <c r="O42" s="41"/>
      <c r="P42" s="41"/>
      <c r="Q42" s="41"/>
      <c r="R42" s="41"/>
      <c r="S42" s="41"/>
      <c r="T42" s="41"/>
      <c r="U42" s="41"/>
      <c r="V42" s="41"/>
      <c r="W42" s="41"/>
      <c r="X42" s="41"/>
      <c r="Y42" s="41"/>
      <c r="Z42" s="41"/>
    </row>
    <row r="43">
      <c r="A43" s="54" t="s">
        <v>5885</v>
      </c>
      <c r="B43" s="54" t="s">
        <v>5886</v>
      </c>
      <c r="C43" s="54" t="s">
        <v>5886</v>
      </c>
      <c r="D43" s="54" t="s">
        <v>5887</v>
      </c>
      <c r="E43" s="54" t="s">
        <v>5888</v>
      </c>
      <c r="F43" s="54" t="s">
        <v>18</v>
      </c>
      <c r="G43" s="54" t="s">
        <v>165</v>
      </c>
      <c r="H43" s="54" t="s">
        <v>5889</v>
      </c>
      <c r="I43" s="96" t="s">
        <v>5890</v>
      </c>
      <c r="J43" s="54" t="s">
        <v>18</v>
      </c>
      <c r="K43" s="54" t="s">
        <v>5891</v>
      </c>
      <c r="L43" s="54" t="s">
        <v>24</v>
      </c>
      <c r="M43" s="99">
        <v>13.0</v>
      </c>
      <c r="N43" s="41"/>
      <c r="O43" s="41"/>
      <c r="P43" s="41"/>
      <c r="Q43" s="41"/>
      <c r="R43" s="41"/>
      <c r="S43" s="41"/>
      <c r="T43" s="41"/>
      <c r="U43" s="41"/>
      <c r="V43" s="41"/>
      <c r="W43" s="41"/>
      <c r="X43" s="41"/>
      <c r="Y43" s="41"/>
      <c r="Z43" s="41"/>
    </row>
    <row r="44">
      <c r="A44" s="54" t="s">
        <v>5892</v>
      </c>
      <c r="B44" s="54" t="s">
        <v>5893</v>
      </c>
      <c r="C44" s="96" t="s">
        <v>5894</v>
      </c>
      <c r="D44" s="96" t="s">
        <v>5895</v>
      </c>
      <c r="E44" s="96" t="s">
        <v>5896</v>
      </c>
      <c r="F44" s="54" t="s">
        <v>5897</v>
      </c>
      <c r="G44" s="96" t="s">
        <v>5898</v>
      </c>
      <c r="H44" s="54" t="s">
        <v>5899</v>
      </c>
      <c r="I44" s="54" t="s">
        <v>982</v>
      </c>
      <c r="J44" s="100" t="s">
        <v>5900</v>
      </c>
      <c r="K44" s="92"/>
      <c r="L44" s="92"/>
      <c r="M44" s="101">
        <v>17.0</v>
      </c>
      <c r="N44" s="41"/>
      <c r="O44" s="41"/>
      <c r="P44" s="41"/>
      <c r="Q44" s="41"/>
      <c r="R44" s="41"/>
      <c r="S44" s="41"/>
      <c r="T44" s="41"/>
      <c r="U44" s="41"/>
      <c r="V44" s="41"/>
      <c r="W44" s="41"/>
      <c r="X44" s="41"/>
      <c r="Y44" s="41"/>
      <c r="Z44" s="41"/>
    </row>
    <row r="45">
      <c r="A45" s="54" t="s">
        <v>5901</v>
      </c>
      <c r="B45" s="54" t="s">
        <v>117</v>
      </c>
      <c r="C45" s="54" t="s">
        <v>5902</v>
      </c>
      <c r="D45" s="54" t="s">
        <v>5866</v>
      </c>
      <c r="E45" s="54" t="s">
        <v>5900</v>
      </c>
      <c r="F45" s="54" t="s">
        <v>5901</v>
      </c>
      <c r="G45" s="54" t="s">
        <v>5903</v>
      </c>
      <c r="H45" s="54" t="s">
        <v>5904</v>
      </c>
      <c r="I45" s="54" t="s">
        <v>243</v>
      </c>
      <c r="J45" s="54" t="s">
        <v>5905</v>
      </c>
      <c r="K45" s="54" t="s">
        <v>5866</v>
      </c>
      <c r="L45" s="92"/>
      <c r="M45" s="102">
        <v>6.0</v>
      </c>
      <c r="N45" s="41"/>
      <c r="O45" s="41"/>
      <c r="P45" s="41"/>
      <c r="Q45" s="41"/>
      <c r="R45" s="41"/>
      <c r="S45" s="41"/>
      <c r="T45" s="41"/>
      <c r="U45" s="41"/>
      <c r="V45" s="41"/>
      <c r="W45" s="41"/>
      <c r="X45" s="41"/>
      <c r="Y45" s="41"/>
      <c r="Z45" s="41"/>
    </row>
    <row r="46">
      <c r="A46" s="54" t="s">
        <v>5906</v>
      </c>
      <c r="B46" s="92"/>
      <c r="C46" s="92"/>
      <c r="D46" s="92"/>
      <c r="E46" s="92"/>
      <c r="F46" s="92"/>
      <c r="G46" s="92"/>
      <c r="H46" s="92"/>
      <c r="I46" s="92"/>
      <c r="J46" s="92"/>
      <c r="K46" s="92"/>
      <c r="L46" s="92"/>
      <c r="M46" s="61"/>
      <c r="N46" s="41"/>
      <c r="O46" s="41"/>
      <c r="P46" s="41"/>
      <c r="Q46" s="41"/>
      <c r="R46" s="41"/>
      <c r="S46" s="41"/>
      <c r="T46" s="41"/>
      <c r="U46" s="41"/>
      <c r="V46" s="41"/>
      <c r="W46" s="41"/>
      <c r="X46" s="41"/>
      <c r="Y46" s="41"/>
      <c r="Z46" s="41"/>
    </row>
    <row r="47">
      <c r="A47" s="54" t="s">
        <v>5907</v>
      </c>
      <c r="B47" s="54" t="s">
        <v>5905</v>
      </c>
      <c r="C47" s="54" t="s">
        <v>117</v>
      </c>
      <c r="D47" s="54" t="s">
        <v>5908</v>
      </c>
      <c r="E47" s="54" t="s">
        <v>117</v>
      </c>
      <c r="F47" s="54" t="s">
        <v>5909</v>
      </c>
      <c r="G47" s="54" t="s">
        <v>117</v>
      </c>
      <c r="H47" s="54" t="s">
        <v>117</v>
      </c>
      <c r="I47" s="54" t="s">
        <v>5910</v>
      </c>
      <c r="J47" s="54" t="s">
        <v>5911</v>
      </c>
      <c r="K47" s="92"/>
      <c r="L47" s="92"/>
      <c r="M47" s="61"/>
      <c r="N47" s="41"/>
      <c r="O47" s="41"/>
      <c r="P47" s="41"/>
      <c r="Q47" s="41"/>
      <c r="R47" s="41"/>
      <c r="S47" s="41"/>
      <c r="T47" s="41"/>
      <c r="U47" s="41"/>
      <c r="V47" s="41"/>
      <c r="W47" s="41"/>
      <c r="X47" s="41"/>
      <c r="Y47" s="41"/>
      <c r="Z47" s="41"/>
    </row>
    <row r="48">
      <c r="A48" s="54" t="s">
        <v>117</v>
      </c>
      <c r="B48" s="54" t="s">
        <v>18</v>
      </c>
      <c r="C48" s="54" t="s">
        <v>617</v>
      </c>
      <c r="D48" s="54" t="s">
        <v>982</v>
      </c>
      <c r="E48" s="92"/>
      <c r="F48" s="92"/>
      <c r="G48" s="92"/>
      <c r="H48" s="92"/>
      <c r="I48" s="92"/>
      <c r="J48" s="92"/>
      <c r="K48" s="92"/>
      <c r="L48" s="92"/>
      <c r="M48" s="61"/>
      <c r="N48" s="41"/>
      <c r="O48" s="41"/>
      <c r="P48" s="41"/>
      <c r="Q48" s="41"/>
      <c r="R48" s="41"/>
      <c r="S48" s="41"/>
      <c r="T48" s="41"/>
      <c r="U48" s="41"/>
      <c r="V48" s="41"/>
      <c r="W48" s="41"/>
      <c r="X48" s="41"/>
      <c r="Y48" s="41"/>
      <c r="Z48" s="41"/>
    </row>
    <row r="49">
      <c r="A49" s="54" t="s">
        <v>5905</v>
      </c>
      <c r="B49" s="54" t="s">
        <v>5912</v>
      </c>
      <c r="C49" s="54" t="s">
        <v>117</v>
      </c>
      <c r="D49" s="96" t="s">
        <v>5913</v>
      </c>
      <c r="E49" s="54" t="s">
        <v>117</v>
      </c>
      <c r="F49" s="54" t="s">
        <v>5914</v>
      </c>
      <c r="G49" s="54" t="s">
        <v>18</v>
      </c>
      <c r="H49" s="54" t="s">
        <v>24</v>
      </c>
      <c r="I49" s="54" t="s">
        <v>117</v>
      </c>
      <c r="J49" s="54" t="s">
        <v>5915</v>
      </c>
      <c r="K49" s="92"/>
      <c r="L49" s="92"/>
      <c r="M49" s="103">
        <v>2.0</v>
      </c>
      <c r="N49" s="41"/>
      <c r="O49" s="41"/>
      <c r="P49" s="41"/>
      <c r="Q49" s="41"/>
      <c r="R49" s="41"/>
      <c r="S49" s="41"/>
      <c r="T49" s="41"/>
      <c r="U49" s="41"/>
      <c r="V49" s="41"/>
      <c r="W49" s="41"/>
      <c r="X49" s="41"/>
      <c r="Y49" s="41"/>
      <c r="Z49" s="41"/>
    </row>
    <row r="50">
      <c r="A50" s="54" t="s">
        <v>5916</v>
      </c>
      <c r="B50" s="54" t="s">
        <v>5917</v>
      </c>
      <c r="C50" s="54" t="s">
        <v>5918</v>
      </c>
      <c r="D50" s="54" t="s">
        <v>5919</v>
      </c>
      <c r="E50" s="54" t="s">
        <v>5920</v>
      </c>
      <c r="F50" s="54" t="s">
        <v>5921</v>
      </c>
      <c r="G50" s="54" t="s">
        <v>5922</v>
      </c>
      <c r="H50" s="54" t="s">
        <v>5923</v>
      </c>
      <c r="I50" s="54" t="s">
        <v>5924</v>
      </c>
      <c r="J50" s="54" t="s">
        <v>5925</v>
      </c>
      <c r="K50" s="92"/>
      <c r="L50" s="92"/>
      <c r="M50" s="101">
        <v>17.0</v>
      </c>
      <c r="N50" s="41"/>
      <c r="O50" s="41"/>
      <c r="P50" s="41"/>
      <c r="Q50" s="41"/>
      <c r="R50" s="41"/>
      <c r="S50" s="41"/>
      <c r="T50" s="41"/>
      <c r="U50" s="41"/>
      <c r="V50" s="41"/>
      <c r="W50" s="41"/>
      <c r="X50" s="41"/>
      <c r="Y50" s="41"/>
      <c r="Z50" s="41"/>
    </row>
    <row r="51">
      <c r="A51" s="96" t="s">
        <v>5926</v>
      </c>
      <c r="B51" s="54" t="s">
        <v>5927</v>
      </c>
      <c r="C51" s="54" t="s">
        <v>5928</v>
      </c>
      <c r="D51" s="96" t="s">
        <v>5929</v>
      </c>
      <c r="E51" s="54" t="s">
        <v>5930</v>
      </c>
      <c r="F51" s="96" t="s">
        <v>5931</v>
      </c>
      <c r="G51" s="96" t="s">
        <v>5932</v>
      </c>
      <c r="H51" s="54" t="s">
        <v>5882</v>
      </c>
      <c r="I51" s="54" t="s">
        <v>617</v>
      </c>
      <c r="J51" s="54" t="s">
        <v>617</v>
      </c>
      <c r="K51" s="54" t="s">
        <v>243</v>
      </c>
      <c r="L51" s="92" t="s">
        <v>5933</v>
      </c>
      <c r="M51" s="83">
        <v>5.0</v>
      </c>
      <c r="N51" s="41"/>
      <c r="O51" s="41"/>
      <c r="P51" s="41"/>
      <c r="Q51" s="41"/>
      <c r="R51" s="41"/>
      <c r="S51" s="41"/>
      <c r="T51" s="41"/>
      <c r="U51" s="41"/>
      <c r="V51" s="41"/>
      <c r="W51" s="41"/>
      <c r="X51" s="41"/>
      <c r="Y51" s="41"/>
      <c r="Z51" s="41"/>
    </row>
    <row r="52">
      <c r="A52" s="54" t="s">
        <v>5934</v>
      </c>
      <c r="B52" s="104" t="s">
        <v>5935</v>
      </c>
      <c r="C52" s="104" t="s">
        <v>5936</v>
      </c>
      <c r="D52" s="54" t="s">
        <v>5937</v>
      </c>
      <c r="E52" s="104" t="s">
        <v>5912</v>
      </c>
      <c r="F52" s="54" t="s">
        <v>18</v>
      </c>
      <c r="G52" s="54" t="s">
        <v>5873</v>
      </c>
      <c r="H52" s="54" t="s">
        <v>143</v>
      </c>
      <c r="I52" s="92"/>
      <c r="J52" s="92"/>
      <c r="K52" s="92"/>
      <c r="L52" s="92"/>
      <c r="M52" s="95">
        <v>3.0</v>
      </c>
      <c r="N52" s="41"/>
      <c r="O52" s="41"/>
      <c r="P52" s="41"/>
      <c r="Q52" s="41"/>
      <c r="R52" s="41"/>
      <c r="S52" s="41"/>
      <c r="T52" s="41"/>
      <c r="U52" s="41"/>
      <c r="V52" s="41"/>
      <c r="W52" s="41"/>
      <c r="X52" s="41"/>
      <c r="Y52" s="41"/>
      <c r="Z52" s="41"/>
    </row>
    <row r="53">
      <c r="A53" s="54" t="s">
        <v>617</v>
      </c>
      <c r="B53" s="54" t="s">
        <v>117</v>
      </c>
      <c r="C53" s="54" t="s">
        <v>117</v>
      </c>
      <c r="D53" s="54" t="s">
        <v>5912</v>
      </c>
      <c r="E53" s="54" t="s">
        <v>580</v>
      </c>
      <c r="F53" s="54" t="s">
        <v>117</v>
      </c>
      <c r="G53" s="54" t="s">
        <v>5873</v>
      </c>
      <c r="H53" s="54" t="s">
        <v>117</v>
      </c>
      <c r="I53" s="54" t="s">
        <v>117</v>
      </c>
      <c r="J53" s="54" t="s">
        <v>18</v>
      </c>
      <c r="K53" s="54" t="s">
        <v>5938</v>
      </c>
      <c r="L53" s="92"/>
      <c r="M53" s="103">
        <v>2.0</v>
      </c>
      <c r="N53" s="41"/>
      <c r="O53" s="41"/>
      <c r="P53" s="41"/>
      <c r="Q53" s="41"/>
      <c r="R53" s="41"/>
      <c r="S53" s="41"/>
      <c r="T53" s="41"/>
      <c r="U53" s="41"/>
      <c r="V53" s="41"/>
      <c r="W53" s="41"/>
      <c r="X53" s="41"/>
      <c r="Y53" s="41"/>
      <c r="Z53" s="41"/>
    </row>
    <row r="54">
      <c r="A54" s="54" t="s">
        <v>617</v>
      </c>
      <c r="B54" s="54" t="s">
        <v>5900</v>
      </c>
      <c r="C54" s="54" t="s">
        <v>117</v>
      </c>
      <c r="D54" s="54" t="s">
        <v>117</v>
      </c>
      <c r="E54" s="54" t="s">
        <v>5910</v>
      </c>
      <c r="F54" s="54" t="s">
        <v>5912</v>
      </c>
      <c r="G54" s="54" t="s">
        <v>18</v>
      </c>
      <c r="H54" s="54" t="s">
        <v>17</v>
      </c>
      <c r="I54" s="54" t="s">
        <v>5939</v>
      </c>
      <c r="J54" s="54" t="s">
        <v>117</v>
      </c>
      <c r="K54" s="92"/>
      <c r="L54" s="92"/>
      <c r="M54" s="61"/>
      <c r="N54" s="41"/>
      <c r="O54" s="41"/>
      <c r="P54" s="41"/>
      <c r="Q54" s="41"/>
      <c r="R54" s="41"/>
      <c r="S54" s="41"/>
      <c r="T54" s="41"/>
      <c r="U54" s="41"/>
      <c r="V54" s="41"/>
      <c r="W54" s="41"/>
      <c r="X54" s="41"/>
      <c r="Y54" s="41"/>
      <c r="Z54" s="41"/>
    </row>
    <row r="55">
      <c r="A55" s="54" t="s">
        <v>617</v>
      </c>
      <c r="B55" s="54" t="s">
        <v>5940</v>
      </c>
      <c r="C55" s="54" t="s">
        <v>5941</v>
      </c>
      <c r="D55" s="54" t="s">
        <v>5942</v>
      </c>
      <c r="E55" s="54" t="s">
        <v>117</v>
      </c>
      <c r="F55" s="54" t="s">
        <v>117</v>
      </c>
      <c r="G55" s="54" t="s">
        <v>617</v>
      </c>
      <c r="H55" s="54" t="s">
        <v>5943</v>
      </c>
      <c r="I55" s="54" t="s">
        <v>5944</v>
      </c>
      <c r="J55" s="54" t="s">
        <v>18</v>
      </c>
      <c r="K55" s="92"/>
      <c r="L55" s="92"/>
      <c r="M55" s="93">
        <v>7.0</v>
      </c>
      <c r="N55" s="41"/>
      <c r="O55" s="41"/>
      <c r="P55" s="41"/>
      <c r="Q55" s="41"/>
      <c r="R55" s="41"/>
      <c r="S55" s="41"/>
      <c r="T55" s="41"/>
      <c r="U55" s="41"/>
      <c r="V55" s="41"/>
      <c r="W55" s="41"/>
      <c r="X55" s="41"/>
      <c r="Y55" s="41"/>
      <c r="Z55" s="41"/>
    </row>
    <row r="56">
      <c r="A56" s="54" t="s">
        <v>5945</v>
      </c>
      <c r="B56" s="54" t="s">
        <v>5946</v>
      </c>
      <c r="C56" s="54" t="s">
        <v>5855</v>
      </c>
      <c r="D56" s="54" t="s">
        <v>5900</v>
      </c>
      <c r="E56" s="96" t="s">
        <v>5947</v>
      </c>
      <c r="F56" s="54" t="s">
        <v>5900</v>
      </c>
      <c r="G56" s="54" t="s">
        <v>5948</v>
      </c>
      <c r="H56" s="54" t="s">
        <v>5949</v>
      </c>
      <c r="I56" s="54" t="s">
        <v>5950</v>
      </c>
      <c r="J56" s="54" t="s">
        <v>5951</v>
      </c>
      <c r="K56" s="104" t="s">
        <v>5917</v>
      </c>
      <c r="L56" s="92"/>
      <c r="M56" s="105">
        <v>4.0</v>
      </c>
      <c r="N56" s="41"/>
      <c r="O56" s="41"/>
      <c r="P56" s="41"/>
      <c r="Q56" s="41"/>
      <c r="R56" s="41"/>
      <c r="S56" s="41"/>
      <c r="T56" s="41"/>
      <c r="U56" s="41"/>
      <c r="V56" s="41"/>
      <c r="W56" s="41"/>
      <c r="X56" s="41"/>
      <c r="Y56" s="41"/>
      <c r="Z56" s="41"/>
    </row>
    <row r="57">
      <c r="A57" s="54" t="s">
        <v>5867</v>
      </c>
      <c r="B57" s="54" t="s">
        <v>5950</v>
      </c>
      <c r="C57" s="54" t="s">
        <v>97</v>
      </c>
      <c r="D57" s="54" t="s">
        <v>5883</v>
      </c>
      <c r="E57" s="54" t="s">
        <v>5867</v>
      </c>
      <c r="F57" s="54" t="s">
        <v>117</v>
      </c>
      <c r="G57" s="54" t="s">
        <v>18</v>
      </c>
      <c r="H57" s="54" t="s">
        <v>5930</v>
      </c>
      <c r="I57" s="54" t="s">
        <v>5952</v>
      </c>
      <c r="J57" s="54" t="s">
        <v>5882</v>
      </c>
      <c r="K57" s="54" t="s">
        <v>5953</v>
      </c>
      <c r="L57" s="92" t="s">
        <v>117</v>
      </c>
      <c r="M57" s="105">
        <v>4.0</v>
      </c>
      <c r="N57" s="41"/>
      <c r="O57" s="41"/>
      <c r="P57" s="41"/>
      <c r="Q57" s="41"/>
      <c r="R57" s="41"/>
      <c r="S57" s="41"/>
      <c r="T57" s="41"/>
      <c r="U57" s="41"/>
      <c r="V57" s="41"/>
      <c r="W57" s="41"/>
      <c r="X57" s="41"/>
      <c r="Y57" s="41"/>
      <c r="Z57" s="41"/>
    </row>
    <row r="58">
      <c r="A58" s="54" t="s">
        <v>5954</v>
      </c>
      <c r="B58" s="54" t="s">
        <v>5955</v>
      </c>
      <c r="C58" s="54" t="s">
        <v>117</v>
      </c>
      <c r="D58" s="54" t="s">
        <v>5956</v>
      </c>
      <c r="E58" s="54" t="s">
        <v>117</v>
      </c>
      <c r="F58" s="54" t="s">
        <v>5954</v>
      </c>
      <c r="G58" s="54" t="s">
        <v>5957</v>
      </c>
      <c r="H58" s="54" t="s">
        <v>117</v>
      </c>
      <c r="I58" s="92"/>
      <c r="J58" s="92"/>
      <c r="K58" s="92"/>
      <c r="L58" s="92"/>
      <c r="M58" s="98">
        <v>5.0</v>
      </c>
      <c r="N58" s="41"/>
      <c r="O58" s="41"/>
      <c r="P58" s="41"/>
      <c r="Q58" s="41"/>
      <c r="R58" s="41"/>
      <c r="S58" s="41"/>
      <c r="T58" s="41"/>
      <c r="U58" s="41"/>
      <c r="V58" s="41"/>
      <c r="W58" s="41"/>
      <c r="X58" s="41"/>
      <c r="Y58" s="41"/>
      <c r="Z58" s="41"/>
    </row>
    <row r="59">
      <c r="A59" s="54" t="s">
        <v>5958</v>
      </c>
      <c r="B59" s="54" t="s">
        <v>617</v>
      </c>
      <c r="C59" s="54" t="s">
        <v>5959</v>
      </c>
      <c r="D59" s="54" t="s">
        <v>23</v>
      </c>
      <c r="E59" s="54" t="s">
        <v>5960</v>
      </c>
      <c r="F59" s="54" t="s">
        <v>5961</v>
      </c>
      <c r="G59" s="54" t="s">
        <v>5962</v>
      </c>
      <c r="H59" s="54" t="s">
        <v>5963</v>
      </c>
      <c r="I59" s="54" t="s">
        <v>5870</v>
      </c>
      <c r="J59" s="54" t="s">
        <v>5964</v>
      </c>
      <c r="K59" s="92"/>
      <c r="L59" s="92"/>
      <c r="M59" s="103">
        <v>2.0</v>
      </c>
      <c r="N59" s="41"/>
      <c r="O59" s="41"/>
      <c r="P59" s="41"/>
      <c r="Q59" s="41"/>
      <c r="R59" s="41"/>
      <c r="S59" s="41"/>
      <c r="T59" s="41"/>
      <c r="U59" s="41"/>
      <c r="V59" s="41"/>
      <c r="W59" s="41"/>
      <c r="X59" s="41"/>
      <c r="Y59" s="41"/>
      <c r="Z59" s="41"/>
    </row>
    <row r="60">
      <c r="A60" s="54" t="s">
        <v>5871</v>
      </c>
      <c r="B60" s="54" t="s">
        <v>5954</v>
      </c>
      <c r="C60" s="54" t="s">
        <v>117</v>
      </c>
      <c r="D60" s="54" t="s">
        <v>21</v>
      </c>
      <c r="E60" s="54" t="s">
        <v>18</v>
      </c>
      <c r="F60" s="54" t="s">
        <v>5965</v>
      </c>
      <c r="G60" s="54" t="s">
        <v>5883</v>
      </c>
      <c r="H60" s="54" t="s">
        <v>5966</v>
      </c>
      <c r="I60" s="54" t="s">
        <v>5967</v>
      </c>
      <c r="J60" s="54" t="s">
        <v>5966</v>
      </c>
      <c r="K60" s="94"/>
      <c r="L60" s="94"/>
      <c r="M60" s="39"/>
      <c r="N60" s="41"/>
      <c r="O60" s="41"/>
      <c r="P60" s="41"/>
      <c r="Q60" s="41"/>
      <c r="R60" s="41"/>
      <c r="S60" s="41"/>
      <c r="T60" s="41"/>
      <c r="U60" s="41"/>
      <c r="V60" s="41"/>
      <c r="W60" s="41"/>
      <c r="X60" s="41"/>
      <c r="Y60" s="41"/>
      <c r="Z60" s="41"/>
    </row>
    <row r="61">
      <c r="A61" s="54" t="s">
        <v>5968</v>
      </c>
      <c r="B61" s="54" t="s">
        <v>92</v>
      </c>
      <c r="C61" s="54" t="s">
        <v>617</v>
      </c>
      <c r="D61" s="54" t="s">
        <v>117</v>
      </c>
      <c r="E61" s="54" t="s">
        <v>5871</v>
      </c>
      <c r="F61" s="96" t="s">
        <v>5969</v>
      </c>
      <c r="G61" s="54" t="s">
        <v>5970</v>
      </c>
      <c r="H61" s="54" t="s">
        <v>5971</v>
      </c>
      <c r="I61" s="54" t="s">
        <v>92</v>
      </c>
      <c r="J61" s="54" t="s">
        <v>18</v>
      </c>
      <c r="K61" s="92"/>
      <c r="L61" s="92"/>
      <c r="M61" s="93">
        <v>7.0</v>
      </c>
      <c r="N61" s="41"/>
      <c r="O61" s="41"/>
      <c r="P61" s="41"/>
      <c r="Q61" s="41"/>
      <c r="R61" s="41"/>
      <c r="S61" s="41"/>
      <c r="T61" s="41"/>
      <c r="U61" s="41"/>
      <c r="V61" s="41"/>
      <c r="W61" s="41"/>
      <c r="X61" s="41"/>
      <c r="Y61" s="41"/>
      <c r="Z61" s="41"/>
    </row>
    <row r="62">
      <c r="A62" s="54" t="s">
        <v>5972</v>
      </c>
      <c r="B62" s="54" t="s">
        <v>5973</v>
      </c>
      <c r="C62" s="96" t="s">
        <v>5974</v>
      </c>
      <c r="D62" s="96" t="s">
        <v>5975</v>
      </c>
      <c r="E62" s="54" t="s">
        <v>5976</v>
      </c>
      <c r="F62" s="54" t="s">
        <v>21</v>
      </c>
      <c r="G62" s="54" t="s">
        <v>617</v>
      </c>
      <c r="H62" s="54" t="s">
        <v>5977</v>
      </c>
      <c r="I62" s="54" t="s">
        <v>5977</v>
      </c>
      <c r="J62" s="92"/>
      <c r="K62" s="92"/>
      <c r="L62" s="92"/>
      <c r="M62" s="103">
        <v>2.0</v>
      </c>
      <c r="N62" s="41"/>
      <c r="O62" s="41"/>
      <c r="P62" s="41"/>
      <c r="Q62" s="41"/>
      <c r="R62" s="41"/>
      <c r="S62" s="41"/>
      <c r="T62" s="41"/>
      <c r="U62" s="41"/>
      <c r="V62" s="41"/>
      <c r="W62" s="41"/>
      <c r="X62" s="41"/>
      <c r="Y62" s="41"/>
      <c r="Z62" s="41"/>
    </row>
    <row r="63">
      <c r="A63" s="54" t="s">
        <v>5978</v>
      </c>
      <c r="B63" s="54" t="s">
        <v>5954</v>
      </c>
      <c r="C63" s="54" t="s">
        <v>21</v>
      </c>
      <c r="D63" s="54" t="s">
        <v>5979</v>
      </c>
      <c r="E63" s="54" t="s">
        <v>5980</v>
      </c>
      <c r="F63" s="54" t="s">
        <v>117</v>
      </c>
      <c r="G63" s="54" t="s">
        <v>117</v>
      </c>
      <c r="H63" s="54" t="s">
        <v>5981</v>
      </c>
      <c r="I63" s="54" t="s">
        <v>5982</v>
      </c>
      <c r="J63" s="54" t="s">
        <v>5980</v>
      </c>
      <c r="K63" s="92"/>
      <c r="L63" s="92"/>
      <c r="M63" s="105">
        <v>4.0</v>
      </c>
      <c r="N63" s="41"/>
      <c r="O63" s="41"/>
      <c r="P63" s="41"/>
      <c r="Q63" s="41"/>
      <c r="R63" s="41"/>
      <c r="S63" s="41"/>
      <c r="T63" s="41"/>
      <c r="U63" s="41"/>
      <c r="V63" s="41"/>
      <c r="W63" s="41"/>
      <c r="X63" s="41"/>
      <c r="Y63" s="41"/>
      <c r="Z63" s="41"/>
    </row>
    <row r="64">
      <c r="A64" s="54" t="s">
        <v>5983</v>
      </c>
      <c r="B64" s="54" t="s">
        <v>117</v>
      </c>
      <c r="C64" s="54" t="s">
        <v>5984</v>
      </c>
      <c r="D64" s="54" t="s">
        <v>5985</v>
      </c>
      <c r="E64" s="54" t="s">
        <v>23</v>
      </c>
      <c r="F64" s="54" t="s">
        <v>5966</v>
      </c>
      <c r="G64" s="96" t="s">
        <v>5986</v>
      </c>
      <c r="H64" s="54" t="s">
        <v>5987</v>
      </c>
      <c r="I64" s="54" t="s">
        <v>117</v>
      </c>
      <c r="J64" s="54" t="s">
        <v>5988</v>
      </c>
      <c r="K64" s="92"/>
      <c r="L64" s="92"/>
      <c r="M64" s="95">
        <v>3.0</v>
      </c>
      <c r="N64" s="41"/>
      <c r="O64" s="41"/>
      <c r="P64" s="41"/>
      <c r="Q64" s="41"/>
      <c r="R64" s="41"/>
      <c r="S64" s="41"/>
      <c r="T64" s="41"/>
      <c r="U64" s="41"/>
      <c r="V64" s="41"/>
      <c r="W64" s="41"/>
      <c r="X64" s="41"/>
      <c r="Y64" s="41"/>
      <c r="Z64" s="41"/>
    </row>
    <row r="65">
      <c r="A65" s="54" t="s">
        <v>5989</v>
      </c>
      <c r="B65" s="54" t="s">
        <v>5935</v>
      </c>
      <c r="C65" s="96" t="s">
        <v>5990</v>
      </c>
      <c r="D65" s="106" t="s">
        <v>5991</v>
      </c>
      <c r="E65" s="107" t="s">
        <v>617</v>
      </c>
      <c r="F65" s="107" t="s">
        <v>5992</v>
      </c>
      <c r="G65" s="54" t="s">
        <v>617</v>
      </c>
      <c r="H65" s="54" t="s">
        <v>5993</v>
      </c>
      <c r="I65" s="54" t="s">
        <v>5994</v>
      </c>
      <c r="J65" s="92" t="s">
        <v>5995</v>
      </c>
      <c r="K65" s="92"/>
      <c r="L65" s="92"/>
      <c r="M65" s="108">
        <v>12.0</v>
      </c>
      <c r="N65" s="41"/>
      <c r="O65" s="41"/>
      <c r="P65" s="41"/>
      <c r="Q65" s="41"/>
      <c r="R65" s="41"/>
      <c r="S65" s="41"/>
      <c r="T65" s="41"/>
      <c r="U65" s="41"/>
      <c r="V65" s="41"/>
      <c r="W65" s="41"/>
      <c r="X65" s="41"/>
      <c r="Y65" s="41"/>
      <c r="Z65" s="41"/>
    </row>
    <row r="66">
      <c r="A66" s="94" t="s">
        <v>617</v>
      </c>
      <c r="B66" s="57" t="s">
        <v>348</v>
      </c>
      <c r="C66" s="57" t="s">
        <v>5885</v>
      </c>
      <c r="D66" s="57" t="s">
        <v>117</v>
      </c>
      <c r="E66" s="57" t="s">
        <v>5882</v>
      </c>
      <c r="F66" s="57" t="s">
        <v>5996</v>
      </c>
      <c r="G66" s="57" t="s">
        <v>617</v>
      </c>
      <c r="H66" s="57" t="s">
        <v>5935</v>
      </c>
      <c r="I66" s="57" t="s">
        <v>117</v>
      </c>
      <c r="J66" s="57" t="s">
        <v>348</v>
      </c>
      <c r="K66" s="94"/>
      <c r="L66" s="94"/>
      <c r="M66" s="39"/>
      <c r="N66" s="41"/>
      <c r="O66" s="41"/>
      <c r="P66" s="41"/>
      <c r="Q66" s="41"/>
      <c r="R66" s="41"/>
      <c r="S66" s="41"/>
      <c r="T66" s="41"/>
      <c r="U66" s="41"/>
      <c r="V66" s="41"/>
      <c r="W66" s="41"/>
      <c r="X66" s="41"/>
      <c r="Y66" s="41"/>
      <c r="Z66" s="41"/>
    </row>
    <row r="67">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2.5"/>
  </cols>
  <sheetData>
    <row r="1">
      <c r="A1" s="109" t="s">
        <v>5997</v>
      </c>
      <c r="B1" s="109" t="s">
        <v>5998</v>
      </c>
      <c r="C1" s="110"/>
      <c r="D1" s="110"/>
      <c r="E1" s="110"/>
      <c r="F1" s="110"/>
      <c r="G1" s="110"/>
      <c r="H1" s="110"/>
      <c r="I1" s="110"/>
      <c r="J1" s="110"/>
      <c r="K1" s="110"/>
      <c r="L1" s="110"/>
      <c r="M1" s="110"/>
      <c r="N1" s="110"/>
      <c r="O1" s="111"/>
      <c r="P1" s="111"/>
      <c r="Q1" s="111"/>
      <c r="R1" s="111"/>
      <c r="S1" s="111"/>
      <c r="T1" s="111"/>
      <c r="U1" s="111"/>
      <c r="V1" s="111"/>
      <c r="W1" s="111"/>
      <c r="X1" s="111"/>
      <c r="Y1" s="111"/>
      <c r="Z1" s="111"/>
      <c r="AA1" s="111"/>
      <c r="AB1" s="111"/>
    </row>
    <row r="2">
      <c r="A2" s="112">
        <v>1033.0</v>
      </c>
      <c r="B2" s="113"/>
      <c r="C2" s="113" t="s">
        <v>5999</v>
      </c>
      <c r="D2" s="113"/>
      <c r="E2" s="113" t="s">
        <v>6000</v>
      </c>
      <c r="F2" s="113" t="s">
        <v>6001</v>
      </c>
      <c r="G2" s="113" t="s">
        <v>6002</v>
      </c>
      <c r="H2" s="113" t="s">
        <v>6003</v>
      </c>
      <c r="I2" s="113" t="s">
        <v>6004</v>
      </c>
      <c r="J2" s="113" t="s">
        <v>6005</v>
      </c>
      <c r="K2" s="113" t="s">
        <v>6006</v>
      </c>
      <c r="L2" s="113" t="s">
        <v>6007</v>
      </c>
      <c r="M2" s="113" t="s">
        <v>6008</v>
      </c>
      <c r="N2" s="113" t="s">
        <v>6009</v>
      </c>
      <c r="O2" s="111"/>
      <c r="P2" s="111"/>
      <c r="Q2" s="111"/>
      <c r="R2" s="111"/>
      <c r="S2" s="111"/>
      <c r="T2" s="111"/>
      <c r="U2" s="111"/>
      <c r="V2" s="111"/>
      <c r="W2" s="111"/>
      <c r="X2" s="111"/>
      <c r="Y2" s="111"/>
      <c r="Z2" s="111"/>
      <c r="AA2" s="111"/>
      <c r="AB2" s="111"/>
    </row>
    <row r="3">
      <c r="A3" s="114"/>
      <c r="B3" s="114"/>
      <c r="C3" s="114"/>
      <c r="D3" s="114"/>
      <c r="E3" s="115" t="s">
        <v>6010</v>
      </c>
      <c r="F3" s="115" t="s">
        <v>6011</v>
      </c>
      <c r="G3" s="115" t="s">
        <v>6012</v>
      </c>
      <c r="H3" s="114" t="s">
        <v>6013</v>
      </c>
      <c r="I3" s="114" t="s">
        <v>6014</v>
      </c>
      <c r="J3" s="114" t="s">
        <v>6015</v>
      </c>
      <c r="K3" s="114" t="s">
        <v>6016</v>
      </c>
      <c r="L3" s="114" t="s">
        <v>6017</v>
      </c>
      <c r="M3" s="114" t="s">
        <v>6018</v>
      </c>
      <c r="N3" s="114" t="s">
        <v>6018</v>
      </c>
      <c r="O3" s="111"/>
      <c r="P3" s="111"/>
      <c r="Q3" s="111"/>
      <c r="R3" s="111"/>
      <c r="S3" s="111"/>
      <c r="T3" s="111"/>
      <c r="U3" s="111"/>
      <c r="V3" s="111"/>
      <c r="W3" s="111"/>
      <c r="X3" s="111"/>
      <c r="Y3" s="111"/>
      <c r="Z3" s="111"/>
      <c r="AA3" s="111"/>
      <c r="AB3" s="111"/>
    </row>
    <row r="4">
      <c r="A4" s="116">
        <v>234.0</v>
      </c>
      <c r="B4" s="116">
        <v>434.0</v>
      </c>
      <c r="C4" s="114" t="s">
        <v>6019</v>
      </c>
      <c r="D4" s="117" t="s">
        <v>6020</v>
      </c>
      <c r="E4" s="114" t="s">
        <v>6021</v>
      </c>
      <c r="F4" s="114" t="s">
        <v>6022</v>
      </c>
      <c r="G4" s="114" t="s">
        <v>6023</v>
      </c>
      <c r="H4" s="114" t="s">
        <v>6024</v>
      </c>
      <c r="I4" s="114" t="s">
        <v>6025</v>
      </c>
      <c r="J4" s="114" t="s">
        <v>6026</v>
      </c>
      <c r="K4" s="114" t="s">
        <v>6027</v>
      </c>
      <c r="L4" s="114" t="s">
        <v>6028</v>
      </c>
      <c r="M4" s="114" t="s">
        <v>6029</v>
      </c>
      <c r="N4" s="114" t="s">
        <v>6030</v>
      </c>
      <c r="O4" s="111"/>
      <c r="P4" s="111"/>
      <c r="Q4" s="111"/>
      <c r="R4" s="111"/>
      <c r="S4" s="111"/>
      <c r="T4" s="111"/>
      <c r="U4" s="111"/>
      <c r="V4" s="111"/>
      <c r="W4" s="111"/>
      <c r="X4" s="111"/>
      <c r="Y4" s="111"/>
      <c r="Z4" s="111"/>
      <c r="AA4" s="111"/>
      <c r="AB4" s="111"/>
    </row>
    <row r="5">
      <c r="A5" s="114"/>
      <c r="B5" s="114"/>
      <c r="C5" s="114"/>
      <c r="D5" s="114"/>
      <c r="E5" s="114" t="s">
        <v>6031</v>
      </c>
      <c r="F5" s="114" t="s">
        <v>6015</v>
      </c>
      <c r="G5" s="114" t="s">
        <v>6014</v>
      </c>
      <c r="H5" s="114" t="s">
        <v>6032</v>
      </c>
      <c r="I5" s="114" t="s">
        <v>6033</v>
      </c>
      <c r="J5" s="114" t="s">
        <v>6034</v>
      </c>
      <c r="K5" s="114" t="s">
        <v>6033</v>
      </c>
      <c r="L5" s="114" t="s">
        <v>6035</v>
      </c>
      <c r="M5" s="114" t="s">
        <v>6036</v>
      </c>
      <c r="N5" s="114" t="s">
        <v>6037</v>
      </c>
      <c r="O5" s="111"/>
      <c r="P5" s="111"/>
      <c r="Q5" s="111"/>
      <c r="R5" s="111"/>
      <c r="S5" s="111"/>
      <c r="T5" s="111"/>
      <c r="U5" s="111"/>
      <c r="V5" s="111"/>
      <c r="W5" s="111"/>
      <c r="X5" s="111"/>
      <c r="Y5" s="111"/>
      <c r="Z5" s="111"/>
      <c r="AA5" s="111"/>
      <c r="AB5" s="111"/>
    </row>
    <row r="6">
      <c r="A6" s="116">
        <v>180.0</v>
      </c>
      <c r="B6" s="114"/>
      <c r="C6" s="114" t="s">
        <v>6038</v>
      </c>
      <c r="D6" s="114"/>
      <c r="E6" s="114" t="s">
        <v>6039</v>
      </c>
      <c r="F6" s="114" t="s">
        <v>6040</v>
      </c>
      <c r="G6" s="114" t="s">
        <v>6041</v>
      </c>
      <c r="H6" s="114" t="s">
        <v>6042</v>
      </c>
      <c r="I6" s="114" t="s">
        <v>6043</v>
      </c>
      <c r="J6" s="114" t="s">
        <v>6044</v>
      </c>
      <c r="K6" s="114" t="s">
        <v>6045</v>
      </c>
      <c r="L6" s="114" t="s">
        <v>6046</v>
      </c>
      <c r="M6" s="114" t="s">
        <v>6047</v>
      </c>
      <c r="N6" s="114" t="s">
        <v>6048</v>
      </c>
      <c r="O6" s="111"/>
      <c r="P6" s="111"/>
      <c r="Q6" s="111"/>
      <c r="R6" s="111"/>
      <c r="S6" s="111"/>
      <c r="T6" s="111"/>
      <c r="U6" s="111"/>
      <c r="V6" s="111"/>
      <c r="W6" s="111"/>
      <c r="X6" s="111"/>
      <c r="Y6" s="111"/>
      <c r="Z6" s="111"/>
      <c r="AA6" s="111"/>
      <c r="AB6" s="111"/>
    </row>
    <row r="7">
      <c r="A7" s="114"/>
      <c r="B7" s="114"/>
      <c r="C7" s="114"/>
      <c r="D7" s="114"/>
      <c r="E7" s="114" t="s">
        <v>6012</v>
      </c>
      <c r="F7" s="114" t="s">
        <v>6049</v>
      </c>
      <c r="G7" s="114" t="s">
        <v>6050</v>
      </c>
      <c r="H7" s="114" t="s">
        <v>6051</v>
      </c>
      <c r="I7" s="114" t="s">
        <v>6052</v>
      </c>
      <c r="J7" s="114" t="s">
        <v>6051</v>
      </c>
      <c r="K7" s="114" t="s">
        <v>6053</v>
      </c>
      <c r="L7" s="114" t="s">
        <v>6054</v>
      </c>
      <c r="M7" s="114" t="s">
        <v>6055</v>
      </c>
      <c r="N7" s="114" t="s">
        <v>6056</v>
      </c>
      <c r="O7" s="111"/>
      <c r="P7" s="111"/>
      <c r="Q7" s="111"/>
      <c r="R7" s="111"/>
      <c r="S7" s="111"/>
      <c r="T7" s="111"/>
      <c r="U7" s="111"/>
      <c r="V7" s="111"/>
      <c r="W7" s="111"/>
      <c r="X7" s="111"/>
      <c r="Y7" s="111"/>
      <c r="Z7" s="111"/>
      <c r="AA7" s="111"/>
      <c r="AB7" s="111"/>
    </row>
    <row r="8">
      <c r="A8" s="116">
        <v>172.0</v>
      </c>
      <c r="B8" s="116">
        <v>129.0</v>
      </c>
      <c r="C8" s="114" t="s">
        <v>6057</v>
      </c>
      <c r="D8" s="117" t="s">
        <v>6058</v>
      </c>
      <c r="E8" s="115" t="s">
        <v>6059</v>
      </c>
      <c r="F8" s="114" t="s">
        <v>6060</v>
      </c>
      <c r="G8" s="114" t="s">
        <v>6061</v>
      </c>
      <c r="H8" s="114" t="s">
        <v>6062</v>
      </c>
      <c r="I8" s="114" t="s">
        <v>6063</v>
      </c>
      <c r="J8" s="114" t="s">
        <v>6064</v>
      </c>
      <c r="K8" s="114" t="s">
        <v>6065</v>
      </c>
      <c r="L8" s="114" t="s">
        <v>6066</v>
      </c>
      <c r="M8" s="114" t="s">
        <v>6067</v>
      </c>
      <c r="N8" s="114" t="s">
        <v>6068</v>
      </c>
      <c r="O8" s="111"/>
      <c r="P8" s="111"/>
      <c r="Q8" s="111"/>
      <c r="R8" s="111"/>
      <c r="S8" s="111"/>
      <c r="T8" s="111"/>
      <c r="U8" s="111"/>
      <c r="V8" s="111"/>
      <c r="W8" s="111"/>
      <c r="X8" s="111"/>
      <c r="Y8" s="111"/>
      <c r="Z8" s="111"/>
      <c r="AA8" s="111"/>
      <c r="AB8" s="111"/>
    </row>
    <row r="9">
      <c r="A9" s="114"/>
      <c r="B9" s="114"/>
      <c r="C9" s="114"/>
      <c r="D9" s="114"/>
      <c r="E9" s="115" t="s">
        <v>6069</v>
      </c>
      <c r="F9" s="114" t="s">
        <v>6011</v>
      </c>
      <c r="G9" s="114" t="s">
        <v>6070</v>
      </c>
      <c r="H9" s="114" t="s">
        <v>6071</v>
      </c>
      <c r="I9" s="114" t="s">
        <v>6072</v>
      </c>
      <c r="J9" s="114" t="s">
        <v>6073</v>
      </c>
      <c r="K9" s="114" t="s">
        <v>6072</v>
      </c>
      <c r="L9" s="114" t="s">
        <v>6069</v>
      </c>
      <c r="M9" s="114" t="s">
        <v>6054</v>
      </c>
      <c r="N9" s="114" t="s">
        <v>6074</v>
      </c>
      <c r="O9" s="111"/>
      <c r="P9" s="111"/>
      <c r="Q9" s="111"/>
      <c r="R9" s="111"/>
      <c r="S9" s="111"/>
      <c r="T9" s="111"/>
      <c r="U9" s="111"/>
      <c r="V9" s="111"/>
      <c r="W9" s="111"/>
      <c r="X9" s="111"/>
      <c r="Y9" s="111"/>
      <c r="Z9" s="111"/>
      <c r="AA9" s="111"/>
      <c r="AB9" s="111"/>
    </row>
    <row r="10">
      <c r="A10" s="116">
        <v>637.0</v>
      </c>
      <c r="B10" s="116">
        <v>1828.0</v>
      </c>
      <c r="C10" s="118" t="s">
        <v>6075</v>
      </c>
      <c r="D10" s="117" t="s">
        <v>6076</v>
      </c>
      <c r="E10" s="114" t="s">
        <v>6077</v>
      </c>
      <c r="F10" s="114" t="s">
        <v>6078</v>
      </c>
      <c r="G10" s="114" t="s">
        <v>6079</v>
      </c>
      <c r="H10" s="114" t="s">
        <v>6080</v>
      </c>
      <c r="I10" s="114" t="s">
        <v>6081</v>
      </c>
      <c r="J10" s="114" t="s">
        <v>6082</v>
      </c>
      <c r="K10" s="114" t="s">
        <v>6083</v>
      </c>
      <c r="L10" s="114" t="s">
        <v>6084</v>
      </c>
      <c r="M10" s="114" t="s">
        <v>6085</v>
      </c>
      <c r="N10" s="114" t="s">
        <v>6086</v>
      </c>
      <c r="O10" s="111"/>
      <c r="P10" s="111"/>
      <c r="Q10" s="111"/>
      <c r="R10" s="111"/>
      <c r="S10" s="111"/>
      <c r="T10" s="111"/>
      <c r="U10" s="111"/>
      <c r="V10" s="111"/>
      <c r="W10" s="111"/>
      <c r="X10" s="111"/>
      <c r="Y10" s="111"/>
      <c r="Z10" s="111"/>
      <c r="AA10" s="111"/>
      <c r="AB10" s="111"/>
    </row>
    <row r="11">
      <c r="A11" s="114"/>
      <c r="B11" s="114"/>
      <c r="C11" s="114"/>
      <c r="D11" s="114"/>
      <c r="E11" s="114" t="s">
        <v>6087</v>
      </c>
      <c r="F11" s="114" t="s">
        <v>6088</v>
      </c>
      <c r="G11" s="114" t="s">
        <v>6014</v>
      </c>
      <c r="H11" s="114" t="s">
        <v>6089</v>
      </c>
      <c r="I11" s="114" t="s">
        <v>6090</v>
      </c>
      <c r="J11" s="114" t="s">
        <v>6091</v>
      </c>
      <c r="K11" s="114" t="s">
        <v>6092</v>
      </c>
      <c r="L11" s="114" t="s">
        <v>6093</v>
      </c>
      <c r="M11" s="114" t="s">
        <v>6094</v>
      </c>
      <c r="N11" s="114" t="s">
        <v>6095</v>
      </c>
      <c r="O11" s="111"/>
      <c r="P11" s="111"/>
      <c r="Q11" s="111"/>
      <c r="R11" s="111"/>
      <c r="S11" s="111"/>
      <c r="T11" s="111"/>
      <c r="U11" s="111"/>
      <c r="V11" s="111"/>
      <c r="W11" s="111"/>
      <c r="X11" s="111"/>
      <c r="Y11" s="111"/>
      <c r="Z11" s="111"/>
      <c r="AA11" s="111"/>
      <c r="AB11" s="111"/>
    </row>
    <row r="12">
      <c r="A12" s="116">
        <v>235.0</v>
      </c>
      <c r="B12" s="116">
        <v>272.0</v>
      </c>
      <c r="C12" s="118" t="s">
        <v>6096</v>
      </c>
      <c r="D12" s="117" t="s">
        <v>6097</v>
      </c>
      <c r="E12" s="114" t="s">
        <v>6098</v>
      </c>
      <c r="F12" s="114" t="s">
        <v>6099</v>
      </c>
      <c r="G12" s="114" t="s">
        <v>6100</v>
      </c>
      <c r="H12" s="114" t="s">
        <v>6101</v>
      </c>
      <c r="I12" s="114" t="s">
        <v>6102</v>
      </c>
      <c r="J12" s="114" t="s">
        <v>6103</v>
      </c>
      <c r="K12" s="114" t="s">
        <v>6104</v>
      </c>
      <c r="L12" s="114" t="s">
        <v>6105</v>
      </c>
      <c r="M12" s="114" t="s">
        <v>6106</v>
      </c>
      <c r="N12" s="114" t="s">
        <v>6107</v>
      </c>
      <c r="O12" s="111"/>
      <c r="P12" s="111"/>
      <c r="Q12" s="111"/>
      <c r="R12" s="111"/>
      <c r="S12" s="111"/>
      <c r="T12" s="111"/>
      <c r="U12" s="111"/>
      <c r="V12" s="111"/>
      <c r="W12" s="111"/>
      <c r="X12" s="111"/>
      <c r="Y12" s="111"/>
      <c r="Z12" s="111"/>
      <c r="AA12" s="111"/>
      <c r="AB12" s="111"/>
    </row>
    <row r="13">
      <c r="A13" s="114"/>
      <c r="B13" s="114"/>
      <c r="C13" s="114"/>
      <c r="D13" s="114"/>
      <c r="E13" s="114" t="s">
        <v>6108</v>
      </c>
      <c r="F13" s="114" t="s">
        <v>6109</v>
      </c>
      <c r="G13" s="114" t="s">
        <v>6110</v>
      </c>
      <c r="H13" s="114" t="s">
        <v>6111</v>
      </c>
      <c r="I13" s="114" t="s">
        <v>6112</v>
      </c>
      <c r="J13" s="114" t="s">
        <v>6113</v>
      </c>
      <c r="K13" s="114" t="s">
        <v>6114</v>
      </c>
      <c r="L13" s="114" t="s">
        <v>6115</v>
      </c>
      <c r="M13" s="114" t="s">
        <v>6116</v>
      </c>
      <c r="N13" s="114" t="s">
        <v>6117</v>
      </c>
      <c r="O13" s="111"/>
      <c r="P13" s="111"/>
      <c r="Q13" s="111"/>
      <c r="R13" s="111"/>
      <c r="S13" s="111"/>
      <c r="T13" s="111"/>
      <c r="U13" s="111"/>
      <c r="V13" s="111"/>
      <c r="W13" s="111"/>
      <c r="X13" s="111"/>
      <c r="Y13" s="111"/>
      <c r="Z13" s="111"/>
      <c r="AA13" s="111"/>
      <c r="AB13" s="111"/>
    </row>
    <row r="14">
      <c r="A14" s="116">
        <v>29010.0</v>
      </c>
      <c r="B14" s="116">
        <v>29.0</v>
      </c>
      <c r="C14" s="118" t="s">
        <v>6118</v>
      </c>
      <c r="D14" s="117" t="s">
        <v>6119</v>
      </c>
      <c r="E14" s="114" t="s">
        <v>6120</v>
      </c>
      <c r="F14" s="114" t="s">
        <v>6121</v>
      </c>
      <c r="G14" s="114" t="s">
        <v>6122</v>
      </c>
      <c r="H14" s="114" t="s">
        <v>6123</v>
      </c>
      <c r="I14" s="114" t="s">
        <v>6124</v>
      </c>
      <c r="J14" s="114" t="s">
        <v>6125</v>
      </c>
      <c r="K14" s="114" t="s">
        <v>6126</v>
      </c>
      <c r="L14" s="114" t="s">
        <v>6127</v>
      </c>
      <c r="M14" s="114" t="s">
        <v>6128</v>
      </c>
      <c r="N14" s="114" t="s">
        <v>6129</v>
      </c>
      <c r="O14" s="111"/>
      <c r="P14" s="111"/>
      <c r="Q14" s="111"/>
      <c r="R14" s="111"/>
      <c r="S14" s="111"/>
      <c r="T14" s="111"/>
      <c r="U14" s="111"/>
      <c r="V14" s="111"/>
      <c r="W14" s="111"/>
      <c r="X14" s="111"/>
      <c r="Y14" s="111"/>
      <c r="Z14" s="111"/>
      <c r="AA14" s="111"/>
      <c r="AB14" s="111"/>
    </row>
    <row r="15">
      <c r="A15" s="114"/>
      <c r="B15" s="114"/>
      <c r="C15" s="114"/>
      <c r="D15" s="114"/>
      <c r="E15" s="114" t="s">
        <v>6130</v>
      </c>
      <c r="F15" s="114" t="s">
        <v>6131</v>
      </c>
      <c r="G15" s="114" t="s">
        <v>6132</v>
      </c>
      <c r="H15" s="114" t="s">
        <v>6069</v>
      </c>
      <c r="I15" s="114" t="s">
        <v>6133</v>
      </c>
      <c r="J15" s="114" t="s">
        <v>6134</v>
      </c>
      <c r="K15" s="114" t="s">
        <v>6135</v>
      </c>
      <c r="L15" s="114" t="s">
        <v>6136</v>
      </c>
      <c r="M15" s="114" t="s">
        <v>6137</v>
      </c>
      <c r="N15" s="114" t="s">
        <v>6138</v>
      </c>
      <c r="O15" s="111"/>
      <c r="P15" s="111"/>
      <c r="Q15" s="111"/>
      <c r="R15" s="111"/>
      <c r="S15" s="111"/>
      <c r="T15" s="111"/>
      <c r="U15" s="111"/>
      <c r="V15" s="111"/>
      <c r="W15" s="111"/>
      <c r="X15" s="111"/>
      <c r="Y15" s="111"/>
      <c r="Z15" s="111"/>
      <c r="AA15" s="111"/>
      <c r="AB15" s="111"/>
    </row>
    <row r="16">
      <c r="A16" s="116">
        <v>3804.0</v>
      </c>
      <c r="B16" s="116">
        <v>9745.0</v>
      </c>
      <c r="C16" s="118" t="s">
        <v>6139</v>
      </c>
      <c r="D16" s="117" t="s">
        <v>6140</v>
      </c>
      <c r="E16" s="114" t="s">
        <v>6141</v>
      </c>
      <c r="F16" s="114" t="s">
        <v>6142</v>
      </c>
      <c r="G16" s="114" t="s">
        <v>6143</v>
      </c>
      <c r="H16" s="114" t="s">
        <v>6144</v>
      </c>
      <c r="I16" s="114" t="s">
        <v>6145</v>
      </c>
      <c r="J16" s="114" t="s">
        <v>6146</v>
      </c>
      <c r="K16" s="114" t="s">
        <v>6147</v>
      </c>
      <c r="L16" s="114" t="s">
        <v>6148</v>
      </c>
      <c r="M16" s="114" t="s">
        <v>6149</v>
      </c>
      <c r="N16" s="114" t="s">
        <v>6150</v>
      </c>
      <c r="O16" s="111"/>
      <c r="P16" s="111"/>
      <c r="Q16" s="111"/>
      <c r="R16" s="111"/>
      <c r="S16" s="111"/>
      <c r="T16" s="111"/>
      <c r="U16" s="111"/>
      <c r="V16" s="111"/>
      <c r="W16" s="111"/>
      <c r="X16" s="111"/>
      <c r="Y16" s="111"/>
      <c r="Z16" s="111"/>
      <c r="AA16" s="111"/>
      <c r="AB16" s="111"/>
    </row>
    <row r="17">
      <c r="A17" s="114"/>
      <c r="B17" s="114"/>
      <c r="C17" s="114"/>
      <c r="D17" s="114"/>
      <c r="E17" s="114" t="s">
        <v>6151</v>
      </c>
      <c r="F17" s="114" t="s">
        <v>6134</v>
      </c>
      <c r="G17" s="114" t="s">
        <v>6152</v>
      </c>
      <c r="H17" s="114" t="s">
        <v>6092</v>
      </c>
      <c r="I17" s="114" t="s">
        <v>6018</v>
      </c>
      <c r="J17" s="114" t="s">
        <v>6012</v>
      </c>
      <c r="K17" s="114" t="s">
        <v>6153</v>
      </c>
      <c r="L17" s="114" t="s">
        <v>6154</v>
      </c>
      <c r="M17" s="114" t="s">
        <v>6155</v>
      </c>
      <c r="N17" s="114" t="s">
        <v>6152</v>
      </c>
      <c r="O17" s="111"/>
      <c r="P17" s="111"/>
      <c r="Q17" s="111"/>
      <c r="R17" s="111"/>
      <c r="S17" s="111"/>
      <c r="T17" s="111"/>
      <c r="U17" s="111"/>
      <c r="V17" s="111"/>
      <c r="W17" s="111"/>
      <c r="X17" s="111"/>
      <c r="Y17" s="111"/>
      <c r="Z17" s="111"/>
      <c r="AA17" s="111"/>
      <c r="AB17" s="111"/>
    </row>
    <row r="18">
      <c r="A18" s="116">
        <v>4475.0</v>
      </c>
      <c r="B18" s="116">
        <v>927.0</v>
      </c>
      <c r="C18" s="118" t="s">
        <v>6156</v>
      </c>
      <c r="D18" s="117" t="s">
        <v>6157</v>
      </c>
      <c r="E18" s="114" t="s">
        <v>6158</v>
      </c>
      <c r="F18" s="114" t="s">
        <v>6159</v>
      </c>
      <c r="G18" s="114" t="s">
        <v>6160</v>
      </c>
      <c r="H18" s="114" t="s">
        <v>6161</v>
      </c>
      <c r="I18" s="114" t="s">
        <v>6162</v>
      </c>
      <c r="J18" s="114" t="s">
        <v>6163</v>
      </c>
      <c r="K18" s="114" t="s">
        <v>6164</v>
      </c>
      <c r="L18" s="114" t="s">
        <v>6165</v>
      </c>
      <c r="M18" s="114" t="s">
        <v>6166</v>
      </c>
      <c r="N18" s="114" t="s">
        <v>6167</v>
      </c>
      <c r="O18" s="111"/>
      <c r="P18" s="111"/>
      <c r="Q18" s="111"/>
      <c r="R18" s="111"/>
      <c r="S18" s="111"/>
      <c r="T18" s="111"/>
      <c r="U18" s="111"/>
      <c r="V18" s="111"/>
      <c r="W18" s="111"/>
      <c r="X18" s="111"/>
      <c r="Y18" s="111"/>
      <c r="Z18" s="111"/>
      <c r="AA18" s="111"/>
      <c r="AB18" s="111"/>
    </row>
    <row r="19">
      <c r="A19" s="114"/>
      <c r="B19" s="114"/>
      <c r="C19" s="114"/>
      <c r="D19" s="114"/>
      <c r="E19" s="114" t="s">
        <v>6168</v>
      </c>
      <c r="F19" s="114" t="s">
        <v>6169</v>
      </c>
      <c r="G19" s="114" t="s">
        <v>6170</v>
      </c>
      <c r="H19" s="114" t="s">
        <v>6171</v>
      </c>
      <c r="I19" s="114" t="s">
        <v>6172</v>
      </c>
      <c r="J19" s="114" t="s">
        <v>6173</v>
      </c>
      <c r="K19" s="114" t="s">
        <v>6174</v>
      </c>
      <c r="L19" s="114" t="s">
        <v>6074</v>
      </c>
      <c r="M19" s="114" t="s">
        <v>6175</v>
      </c>
      <c r="N19" s="114" t="s">
        <v>6176</v>
      </c>
      <c r="O19" s="111"/>
      <c r="P19" s="111"/>
      <c r="Q19" s="111"/>
      <c r="R19" s="111"/>
      <c r="S19" s="111"/>
      <c r="T19" s="111"/>
      <c r="U19" s="111"/>
      <c r="V19" s="111"/>
      <c r="W19" s="111"/>
      <c r="X19" s="111"/>
      <c r="Y19" s="111"/>
      <c r="Z19" s="111"/>
      <c r="AA19" s="111"/>
      <c r="AB19" s="111"/>
    </row>
    <row r="20">
      <c r="A20" s="116">
        <v>211.0</v>
      </c>
      <c r="B20" s="116">
        <v>6783.0</v>
      </c>
      <c r="C20" s="118" t="s">
        <v>6177</v>
      </c>
      <c r="D20" s="117" t="s">
        <v>6178</v>
      </c>
      <c r="E20" s="114" t="s">
        <v>6179</v>
      </c>
      <c r="F20" s="114" t="s">
        <v>6180</v>
      </c>
      <c r="G20" s="114" t="s">
        <v>6181</v>
      </c>
      <c r="H20" s="114" t="s">
        <v>6182</v>
      </c>
      <c r="I20" s="114" t="s">
        <v>6183</v>
      </c>
      <c r="J20" s="114" t="s">
        <v>6184</v>
      </c>
      <c r="K20" s="114" t="s">
        <v>6185</v>
      </c>
      <c r="L20" s="114" t="s">
        <v>6186</v>
      </c>
      <c r="M20" s="114" t="s">
        <v>6187</v>
      </c>
      <c r="N20" s="114" t="s">
        <v>6188</v>
      </c>
      <c r="O20" s="111"/>
      <c r="P20" s="111"/>
      <c r="Q20" s="111"/>
      <c r="R20" s="111"/>
      <c r="S20" s="111"/>
      <c r="T20" s="111"/>
      <c r="U20" s="111"/>
      <c r="V20" s="111"/>
      <c r="W20" s="111"/>
      <c r="X20" s="111"/>
      <c r="Y20" s="111"/>
      <c r="Z20" s="111"/>
      <c r="AA20" s="111"/>
      <c r="AB20" s="111"/>
    </row>
    <row r="21">
      <c r="A21" s="114"/>
      <c r="B21" s="114"/>
      <c r="C21" s="114"/>
      <c r="D21" s="114"/>
      <c r="E21" s="114" t="s">
        <v>6152</v>
      </c>
      <c r="F21" s="114" t="s">
        <v>6189</v>
      </c>
      <c r="G21" s="114" t="s">
        <v>6190</v>
      </c>
      <c r="H21" s="114" t="s">
        <v>6191</v>
      </c>
      <c r="I21" s="114" t="s">
        <v>6192</v>
      </c>
      <c r="J21" s="114" t="s">
        <v>6193</v>
      </c>
      <c r="K21" s="114" t="s">
        <v>6194</v>
      </c>
      <c r="L21" s="114" t="s">
        <v>6034</v>
      </c>
      <c r="M21" s="114" t="s">
        <v>6195</v>
      </c>
      <c r="N21" s="114" t="s">
        <v>6110</v>
      </c>
      <c r="O21" s="111"/>
      <c r="P21" s="111"/>
      <c r="Q21" s="111"/>
      <c r="R21" s="111"/>
      <c r="S21" s="111"/>
      <c r="T21" s="111"/>
      <c r="U21" s="111"/>
      <c r="V21" s="111"/>
      <c r="W21" s="111"/>
      <c r="X21" s="111"/>
      <c r="Y21" s="111"/>
      <c r="Z21" s="111"/>
      <c r="AA21" s="111"/>
      <c r="AB21" s="111"/>
    </row>
    <row r="22">
      <c r="A22" s="116">
        <v>2284.0</v>
      </c>
      <c r="B22" s="116">
        <v>1731.0</v>
      </c>
      <c r="C22" s="118" t="s">
        <v>6196</v>
      </c>
      <c r="D22" s="117" t="s">
        <v>6197</v>
      </c>
      <c r="E22" s="114" t="s">
        <v>6198</v>
      </c>
      <c r="F22" s="114" t="s">
        <v>6199</v>
      </c>
      <c r="G22" s="114" t="s">
        <v>6200</v>
      </c>
      <c r="H22" s="114" t="s">
        <v>6201</v>
      </c>
      <c r="I22" s="114" t="s">
        <v>6202</v>
      </c>
      <c r="J22" s="114" t="s">
        <v>6203</v>
      </c>
      <c r="K22" s="114" t="s">
        <v>6204</v>
      </c>
      <c r="L22" s="114" t="s">
        <v>6205</v>
      </c>
      <c r="M22" s="114" t="s">
        <v>6206</v>
      </c>
      <c r="N22" s="114" t="s">
        <v>6207</v>
      </c>
      <c r="O22" s="111"/>
      <c r="P22" s="111"/>
      <c r="Q22" s="111"/>
      <c r="R22" s="111"/>
      <c r="S22" s="111"/>
      <c r="T22" s="111"/>
      <c r="U22" s="111"/>
      <c r="V22" s="111"/>
      <c r="W22" s="111"/>
      <c r="X22" s="111"/>
      <c r="Y22" s="111"/>
      <c r="Z22" s="111"/>
      <c r="AA22" s="111"/>
      <c r="AB22" s="111"/>
    </row>
    <row r="23">
      <c r="A23" s="114"/>
      <c r="B23" s="114"/>
      <c r="C23" s="114"/>
      <c r="D23" s="114"/>
      <c r="E23" s="114" t="s">
        <v>6208</v>
      </c>
      <c r="F23" s="114" t="s">
        <v>6209</v>
      </c>
      <c r="G23" s="114" t="s">
        <v>6210</v>
      </c>
      <c r="H23" s="114" t="s">
        <v>6211</v>
      </c>
      <c r="I23" s="114" t="s">
        <v>6069</v>
      </c>
      <c r="J23" s="114" t="s">
        <v>6069</v>
      </c>
      <c r="K23" s="114" t="s">
        <v>6212</v>
      </c>
      <c r="L23" s="114" t="s">
        <v>6213</v>
      </c>
      <c r="M23" s="114" t="s">
        <v>6155</v>
      </c>
      <c r="N23" s="114" t="s">
        <v>6214</v>
      </c>
      <c r="O23" s="111"/>
      <c r="P23" s="111"/>
      <c r="Q23" s="111"/>
      <c r="R23" s="111"/>
      <c r="S23" s="111"/>
      <c r="T23" s="111"/>
      <c r="U23" s="111"/>
      <c r="V23" s="111"/>
      <c r="W23" s="111"/>
      <c r="X23" s="111"/>
      <c r="Y23" s="111"/>
      <c r="Z23" s="111"/>
      <c r="AA23" s="111"/>
      <c r="AB23" s="111"/>
    </row>
    <row r="24">
      <c r="A24" s="116">
        <f>1618+14160</f>
        <v>15778</v>
      </c>
      <c r="B24" s="116">
        <v>7326.0</v>
      </c>
      <c r="C24" s="118" t="s">
        <v>6215</v>
      </c>
      <c r="D24" s="117" t="s">
        <v>6216</v>
      </c>
      <c r="E24" s="114" t="s">
        <v>6217</v>
      </c>
      <c r="F24" s="114" t="s">
        <v>6218</v>
      </c>
      <c r="G24" s="114" t="s">
        <v>6219</v>
      </c>
      <c r="H24" s="114" t="s">
        <v>6220</v>
      </c>
      <c r="I24" s="114" t="s">
        <v>6221</v>
      </c>
      <c r="J24" s="114" t="s">
        <v>6222</v>
      </c>
      <c r="K24" s="114" t="s">
        <v>6223</v>
      </c>
      <c r="L24" s="114" t="s">
        <v>6224</v>
      </c>
      <c r="M24" s="114" t="s">
        <v>6225</v>
      </c>
      <c r="N24" s="114" t="s">
        <v>6226</v>
      </c>
      <c r="O24" s="111"/>
      <c r="P24" s="111"/>
      <c r="Q24" s="111"/>
      <c r="R24" s="111"/>
      <c r="S24" s="111"/>
      <c r="T24" s="111"/>
      <c r="U24" s="111"/>
      <c r="V24" s="111"/>
      <c r="W24" s="111"/>
      <c r="X24" s="111"/>
      <c r="Y24" s="111"/>
      <c r="Z24" s="111"/>
      <c r="AA24" s="111"/>
      <c r="AB24" s="111"/>
    </row>
    <row r="25">
      <c r="A25" s="114"/>
      <c r="B25" s="114"/>
      <c r="C25" s="114"/>
      <c r="D25" s="114"/>
      <c r="E25" s="114" t="s">
        <v>6227</v>
      </c>
      <c r="F25" s="114" t="s">
        <v>6014</v>
      </c>
      <c r="G25" s="114" t="s">
        <v>6228</v>
      </c>
      <c r="H25" s="114" t="s">
        <v>6229</v>
      </c>
      <c r="I25" s="114" t="s">
        <v>6230</v>
      </c>
      <c r="J25" s="114" t="s">
        <v>6231</v>
      </c>
      <c r="K25" s="114" t="s">
        <v>6232</v>
      </c>
      <c r="L25" s="114" t="s">
        <v>6233</v>
      </c>
      <c r="M25" s="114" t="s">
        <v>6112</v>
      </c>
      <c r="N25" s="114" t="s">
        <v>6234</v>
      </c>
      <c r="O25" s="111"/>
      <c r="P25" s="111"/>
      <c r="Q25" s="111"/>
      <c r="R25" s="111"/>
      <c r="S25" s="111"/>
      <c r="T25" s="111"/>
      <c r="U25" s="111"/>
      <c r="V25" s="111"/>
      <c r="W25" s="111"/>
      <c r="X25" s="111"/>
      <c r="Y25" s="111"/>
      <c r="Z25" s="111"/>
      <c r="AA25" s="111"/>
      <c r="AB25" s="111"/>
    </row>
    <row r="26">
      <c r="A26" s="116">
        <v>2923.0</v>
      </c>
      <c r="B26" s="116">
        <v>384.0</v>
      </c>
      <c r="C26" s="118" t="s">
        <v>6235</v>
      </c>
      <c r="D26" s="117" t="s">
        <v>6236</v>
      </c>
      <c r="E26" s="114" t="s">
        <v>6237</v>
      </c>
      <c r="F26" s="114" t="s">
        <v>6238</v>
      </c>
      <c r="G26" s="114" t="s">
        <v>6239</v>
      </c>
      <c r="H26" s="114" t="s">
        <v>6240</v>
      </c>
      <c r="I26" s="114" t="s">
        <v>6241</v>
      </c>
      <c r="J26" s="114" t="s">
        <v>6242</v>
      </c>
      <c r="K26" s="114" t="s">
        <v>6243</v>
      </c>
      <c r="L26" s="114" t="s">
        <v>6244</v>
      </c>
      <c r="M26" s="114" t="s">
        <v>6245</v>
      </c>
      <c r="N26" s="114" t="s">
        <v>6246</v>
      </c>
      <c r="O26" s="111"/>
      <c r="P26" s="111"/>
      <c r="Q26" s="111"/>
      <c r="R26" s="111"/>
      <c r="S26" s="111"/>
      <c r="T26" s="111"/>
      <c r="U26" s="111"/>
      <c r="V26" s="111"/>
      <c r="W26" s="111"/>
      <c r="X26" s="111"/>
      <c r="Y26" s="111"/>
      <c r="Z26" s="111"/>
      <c r="AA26" s="111"/>
      <c r="AB26" s="111"/>
    </row>
    <row r="27">
      <c r="A27" s="114"/>
      <c r="B27" s="114"/>
      <c r="C27" s="114"/>
      <c r="D27" s="114"/>
      <c r="E27" s="114" t="s">
        <v>6247</v>
      </c>
      <c r="F27" s="114" t="s">
        <v>6248</v>
      </c>
      <c r="G27" s="114" t="s">
        <v>6249</v>
      </c>
      <c r="H27" s="114" t="s">
        <v>6250</v>
      </c>
      <c r="I27" s="114" t="s">
        <v>6069</v>
      </c>
      <c r="J27" s="114" t="s">
        <v>6251</v>
      </c>
      <c r="K27" s="114" t="s">
        <v>6252</v>
      </c>
      <c r="L27" s="114" t="s">
        <v>6037</v>
      </c>
      <c r="M27" s="114" t="s">
        <v>6253</v>
      </c>
      <c r="N27" s="114" t="s">
        <v>6014</v>
      </c>
      <c r="O27" s="111"/>
      <c r="P27" s="111"/>
      <c r="Q27" s="111"/>
      <c r="R27" s="111"/>
      <c r="S27" s="111"/>
      <c r="T27" s="111"/>
      <c r="U27" s="111"/>
      <c r="V27" s="111"/>
      <c r="W27" s="111"/>
      <c r="X27" s="111"/>
      <c r="Y27" s="111"/>
      <c r="Z27" s="111"/>
      <c r="AA27" s="111"/>
      <c r="AB27" s="111"/>
    </row>
    <row r="28">
      <c r="A28" s="116">
        <v>1014.0</v>
      </c>
      <c r="B28" s="116">
        <v>643.0</v>
      </c>
      <c r="C28" s="118" t="s">
        <v>6254</v>
      </c>
      <c r="D28" s="117" t="s">
        <v>6255</v>
      </c>
      <c r="E28" s="114" t="s">
        <v>6256</v>
      </c>
      <c r="F28" s="114" t="s">
        <v>6257</v>
      </c>
      <c r="G28" s="114" t="s">
        <v>6258</v>
      </c>
      <c r="H28" s="114" t="s">
        <v>6259</v>
      </c>
      <c r="I28" s="114" t="s">
        <v>6260</v>
      </c>
      <c r="J28" s="114" t="s">
        <v>6261</v>
      </c>
      <c r="K28" s="114" t="s">
        <v>6262</v>
      </c>
      <c r="L28" s="114" t="s">
        <v>6263</v>
      </c>
      <c r="M28" s="114" t="s">
        <v>6264</v>
      </c>
      <c r="N28" s="114" t="s">
        <v>6265</v>
      </c>
      <c r="O28" s="111"/>
      <c r="P28" s="111"/>
      <c r="Q28" s="111"/>
      <c r="R28" s="111"/>
      <c r="S28" s="111"/>
      <c r="T28" s="111"/>
      <c r="U28" s="111"/>
      <c r="V28" s="111"/>
      <c r="W28" s="111"/>
      <c r="X28" s="111"/>
      <c r="Y28" s="111"/>
      <c r="Z28" s="111"/>
      <c r="AA28" s="111"/>
      <c r="AB28" s="111"/>
    </row>
    <row r="29">
      <c r="A29" s="114"/>
      <c r="B29" s="114"/>
      <c r="C29" s="114"/>
      <c r="D29" s="114"/>
      <c r="E29" s="114" t="s">
        <v>6266</v>
      </c>
      <c r="F29" s="114" t="s">
        <v>6267</v>
      </c>
      <c r="G29" s="114" t="s">
        <v>6268</v>
      </c>
      <c r="H29" s="114" t="s">
        <v>6269</v>
      </c>
      <c r="I29" s="114" t="s">
        <v>6270</v>
      </c>
      <c r="J29" s="114" t="s">
        <v>6271</v>
      </c>
      <c r="K29" s="114" t="s">
        <v>6272</v>
      </c>
      <c r="L29" s="114" t="s">
        <v>6155</v>
      </c>
      <c r="M29" s="114" t="s">
        <v>6014</v>
      </c>
      <c r="N29" s="114" t="s">
        <v>6273</v>
      </c>
      <c r="O29" s="111"/>
      <c r="P29" s="111"/>
      <c r="Q29" s="111"/>
      <c r="R29" s="111"/>
      <c r="S29" s="111"/>
      <c r="T29" s="111"/>
      <c r="U29" s="111"/>
      <c r="V29" s="111"/>
      <c r="W29" s="111"/>
      <c r="X29" s="111"/>
      <c r="Y29" s="111"/>
      <c r="Z29" s="111"/>
      <c r="AA29" s="111"/>
      <c r="AB29" s="111"/>
    </row>
    <row r="30">
      <c r="A30" s="116">
        <v>656.0</v>
      </c>
      <c r="B30" s="116">
        <v>488.0</v>
      </c>
      <c r="C30" s="118" t="s">
        <v>6274</v>
      </c>
      <c r="D30" s="117" t="s">
        <v>6275</v>
      </c>
      <c r="E30" s="114" t="s">
        <v>6276</v>
      </c>
      <c r="F30" s="114" t="s">
        <v>6277</v>
      </c>
      <c r="G30" s="114" t="s">
        <v>6278</v>
      </c>
      <c r="H30" s="114" t="s">
        <v>6279</v>
      </c>
      <c r="I30" s="114" t="s">
        <v>6280</v>
      </c>
      <c r="J30" s="114" t="s">
        <v>6281</v>
      </c>
      <c r="K30" s="114" t="s">
        <v>6282</v>
      </c>
      <c r="L30" s="114" t="s">
        <v>6283</v>
      </c>
      <c r="M30" s="114" t="s">
        <v>6284</v>
      </c>
      <c r="N30" s="114" t="s">
        <v>6285</v>
      </c>
      <c r="O30" s="111"/>
      <c r="P30" s="111"/>
      <c r="Q30" s="111"/>
      <c r="R30" s="111"/>
      <c r="S30" s="111"/>
      <c r="T30" s="111"/>
      <c r="U30" s="111"/>
      <c r="V30" s="111"/>
      <c r="W30" s="111"/>
      <c r="X30" s="111"/>
      <c r="Y30" s="111"/>
      <c r="Z30" s="111"/>
      <c r="AA30" s="111"/>
      <c r="AB30" s="111"/>
    </row>
    <row r="31">
      <c r="A31" s="114"/>
      <c r="B31" s="114"/>
      <c r="C31" s="114"/>
      <c r="D31" s="114"/>
      <c r="E31" s="114" t="s">
        <v>6286</v>
      </c>
      <c r="F31" s="114" t="s">
        <v>6287</v>
      </c>
      <c r="G31" s="114" t="s">
        <v>6288</v>
      </c>
      <c r="H31" s="114" t="s">
        <v>6289</v>
      </c>
      <c r="I31" s="114" t="s">
        <v>6290</v>
      </c>
      <c r="J31" s="114" t="s">
        <v>6291</v>
      </c>
      <c r="K31" s="114" t="s">
        <v>6292</v>
      </c>
      <c r="L31" s="114" t="s">
        <v>6293</v>
      </c>
      <c r="M31" s="114" t="s">
        <v>6294</v>
      </c>
      <c r="N31" s="114" t="s">
        <v>6295</v>
      </c>
      <c r="O31" s="111"/>
      <c r="P31" s="111"/>
      <c r="Q31" s="111"/>
      <c r="R31" s="111"/>
      <c r="S31" s="111"/>
      <c r="T31" s="111"/>
      <c r="U31" s="111"/>
      <c r="V31" s="111"/>
      <c r="W31" s="111"/>
      <c r="X31" s="111"/>
      <c r="Y31" s="111"/>
      <c r="Z31" s="111"/>
      <c r="AA31" s="111"/>
      <c r="AB31" s="111"/>
    </row>
    <row r="32">
      <c r="A32" s="116">
        <v>11.0</v>
      </c>
      <c r="B32" s="118"/>
      <c r="C32" s="118" t="s">
        <v>6296</v>
      </c>
      <c r="D32" s="114"/>
      <c r="E32" s="114" t="s">
        <v>6297</v>
      </c>
      <c r="F32" s="114" t="s">
        <v>6298</v>
      </c>
      <c r="G32" s="114" t="s">
        <v>6299</v>
      </c>
      <c r="H32" s="114" t="s">
        <v>6300</v>
      </c>
      <c r="I32" s="114" t="s">
        <v>6301</v>
      </c>
      <c r="J32" s="114" t="s">
        <v>6302</v>
      </c>
      <c r="K32" s="114" t="s">
        <v>6303</v>
      </c>
      <c r="L32" s="114" t="s">
        <v>6304</v>
      </c>
      <c r="M32" s="114" t="s">
        <v>6305</v>
      </c>
      <c r="N32" s="114" t="s">
        <v>6306</v>
      </c>
      <c r="O32" s="111"/>
      <c r="P32" s="111"/>
      <c r="Q32" s="111"/>
      <c r="R32" s="111"/>
      <c r="S32" s="111"/>
      <c r="T32" s="111"/>
      <c r="U32" s="111"/>
      <c r="V32" s="111"/>
      <c r="W32" s="111"/>
      <c r="X32" s="111"/>
      <c r="Y32" s="111"/>
      <c r="Z32" s="111"/>
      <c r="AA32" s="111"/>
      <c r="AB32" s="111"/>
    </row>
    <row r="33">
      <c r="A33" s="114"/>
      <c r="B33" s="114"/>
      <c r="C33" s="114"/>
      <c r="D33" s="114"/>
      <c r="E33" s="114" t="s">
        <v>6307</v>
      </c>
      <c r="F33" s="114" t="s">
        <v>6308</v>
      </c>
      <c r="G33" s="114" t="s">
        <v>6309</v>
      </c>
      <c r="H33" s="114" t="s">
        <v>6310</v>
      </c>
      <c r="I33" s="114" t="s">
        <v>6311</v>
      </c>
      <c r="J33" s="114" t="s">
        <v>6312</v>
      </c>
      <c r="K33" s="114" t="s">
        <v>6313</v>
      </c>
      <c r="L33" s="114" t="s">
        <v>6117</v>
      </c>
      <c r="M33" s="114" t="s">
        <v>6074</v>
      </c>
      <c r="N33" s="114" t="s">
        <v>6052</v>
      </c>
      <c r="O33" s="111"/>
      <c r="P33" s="111"/>
      <c r="Q33" s="111"/>
      <c r="R33" s="111"/>
      <c r="S33" s="111"/>
      <c r="T33" s="111"/>
      <c r="U33" s="111"/>
      <c r="V33" s="111"/>
      <c r="W33" s="111"/>
      <c r="X33" s="111"/>
      <c r="Y33" s="111"/>
      <c r="Z33" s="111"/>
      <c r="AA33" s="111"/>
      <c r="AB33" s="111"/>
    </row>
    <row r="34">
      <c r="A34" s="116">
        <v>935.0</v>
      </c>
      <c r="B34" s="116">
        <v>18.0</v>
      </c>
      <c r="C34" s="118" t="s">
        <v>6314</v>
      </c>
      <c r="D34" s="117" t="s">
        <v>6315</v>
      </c>
      <c r="E34" s="114" t="s">
        <v>6316</v>
      </c>
      <c r="F34" s="114" t="s">
        <v>6317</v>
      </c>
      <c r="G34" s="114" t="s">
        <v>6318</v>
      </c>
      <c r="H34" s="114" t="s">
        <v>6319</v>
      </c>
      <c r="I34" s="114" t="s">
        <v>6320</v>
      </c>
      <c r="J34" s="114" t="s">
        <v>6321</v>
      </c>
      <c r="K34" s="114" t="s">
        <v>6322</v>
      </c>
      <c r="L34" s="114" t="s">
        <v>6323</v>
      </c>
      <c r="M34" s="114" t="s">
        <v>6324</v>
      </c>
      <c r="N34" s="114" t="s">
        <v>6325</v>
      </c>
      <c r="O34" s="111"/>
      <c r="P34" s="111"/>
      <c r="Q34" s="111"/>
      <c r="R34" s="111"/>
      <c r="S34" s="111"/>
      <c r="T34" s="111"/>
      <c r="U34" s="111"/>
      <c r="V34" s="111"/>
      <c r="W34" s="111"/>
      <c r="X34" s="111"/>
      <c r="Y34" s="111"/>
      <c r="Z34" s="111"/>
      <c r="AA34" s="111"/>
      <c r="AB34" s="111"/>
    </row>
    <row r="35">
      <c r="A35" s="114"/>
      <c r="B35" s="114"/>
      <c r="C35" s="114"/>
      <c r="D35" s="114"/>
      <c r="E35" s="114" t="s">
        <v>6326</v>
      </c>
      <c r="F35" s="114" t="s">
        <v>6327</v>
      </c>
      <c r="G35" s="114" t="s">
        <v>6328</v>
      </c>
      <c r="H35" s="114" t="s">
        <v>6329</v>
      </c>
      <c r="I35" s="114" t="s">
        <v>6330</v>
      </c>
      <c r="J35" s="114" t="s">
        <v>6331</v>
      </c>
      <c r="K35" s="114" t="s">
        <v>6114</v>
      </c>
      <c r="L35" s="114" t="s">
        <v>6332</v>
      </c>
      <c r="M35" s="114" t="s">
        <v>6333</v>
      </c>
      <c r="N35" s="114" t="s">
        <v>6112</v>
      </c>
      <c r="O35" s="111"/>
      <c r="P35" s="111"/>
      <c r="Q35" s="111"/>
      <c r="R35" s="111"/>
      <c r="S35" s="111"/>
      <c r="T35" s="111"/>
      <c r="U35" s="111"/>
      <c r="V35" s="111"/>
      <c r="W35" s="111"/>
      <c r="X35" s="111"/>
      <c r="Y35" s="111"/>
      <c r="Z35" s="111"/>
      <c r="AA35" s="111"/>
      <c r="AB35" s="111"/>
    </row>
    <row r="36">
      <c r="A36" s="116">
        <v>91.0</v>
      </c>
      <c r="B36" s="116">
        <v>99.0</v>
      </c>
      <c r="C36" s="118" t="s">
        <v>6334</v>
      </c>
      <c r="D36" s="117" t="s">
        <v>6335</v>
      </c>
      <c r="E36" s="114" t="s">
        <v>6336</v>
      </c>
      <c r="F36" s="114" t="s">
        <v>6337</v>
      </c>
      <c r="G36" s="114" t="s">
        <v>6338</v>
      </c>
      <c r="H36" s="114" t="s">
        <v>6339</v>
      </c>
      <c r="I36" s="114" t="s">
        <v>6340</v>
      </c>
      <c r="J36" s="114" t="s">
        <v>6341</v>
      </c>
      <c r="K36" s="114" t="s">
        <v>6342</v>
      </c>
      <c r="L36" s="114" t="s">
        <v>6343</v>
      </c>
      <c r="M36" s="114" t="s">
        <v>6344</v>
      </c>
      <c r="N36" s="114" t="s">
        <v>6345</v>
      </c>
      <c r="O36" s="111"/>
      <c r="P36" s="111"/>
      <c r="Q36" s="111"/>
      <c r="R36" s="111"/>
      <c r="S36" s="111"/>
      <c r="T36" s="111"/>
      <c r="U36" s="111"/>
      <c r="V36" s="111"/>
      <c r="W36" s="111"/>
      <c r="X36" s="111"/>
      <c r="Y36" s="111"/>
      <c r="Z36" s="111"/>
      <c r="AA36" s="111"/>
      <c r="AB36" s="111"/>
    </row>
    <row r="37">
      <c r="A37" s="114"/>
      <c r="B37" s="114"/>
      <c r="C37" s="114"/>
      <c r="D37" s="114"/>
      <c r="E37" s="114" t="s">
        <v>6152</v>
      </c>
      <c r="F37" s="114" t="s">
        <v>6346</v>
      </c>
      <c r="G37" s="114" t="s">
        <v>6014</v>
      </c>
      <c r="H37" s="114" t="s">
        <v>6346</v>
      </c>
      <c r="I37" s="114" t="s">
        <v>6012</v>
      </c>
      <c r="J37" s="114" t="s">
        <v>6347</v>
      </c>
      <c r="K37" s="114" t="s">
        <v>6348</v>
      </c>
      <c r="L37" s="114" t="s">
        <v>6349</v>
      </c>
      <c r="M37" s="114" t="s">
        <v>6350</v>
      </c>
      <c r="N37" s="114" t="s">
        <v>6112</v>
      </c>
      <c r="O37" s="111"/>
      <c r="P37" s="111"/>
      <c r="Q37" s="111"/>
      <c r="R37" s="111"/>
      <c r="S37" s="111"/>
      <c r="T37" s="111"/>
      <c r="U37" s="111"/>
      <c r="V37" s="111"/>
      <c r="W37" s="111"/>
      <c r="X37" s="111"/>
      <c r="Y37" s="111"/>
      <c r="Z37" s="111"/>
      <c r="AA37" s="111"/>
      <c r="AB37" s="111"/>
    </row>
    <row r="38">
      <c r="A38" s="116">
        <v>2836.0</v>
      </c>
      <c r="B38" s="116">
        <v>36.0</v>
      </c>
      <c r="C38" s="118" t="s">
        <v>6351</v>
      </c>
      <c r="D38" s="117" t="s">
        <v>6352</v>
      </c>
      <c r="E38" s="114" t="s">
        <v>6353</v>
      </c>
      <c r="F38" s="114" t="s">
        <v>6354</v>
      </c>
      <c r="G38" s="114" t="s">
        <v>6355</v>
      </c>
      <c r="H38" s="114" t="s">
        <v>6356</v>
      </c>
      <c r="I38" s="114" t="s">
        <v>6357</v>
      </c>
      <c r="J38" s="114" t="s">
        <v>6358</v>
      </c>
      <c r="K38" s="114" t="s">
        <v>6359</v>
      </c>
      <c r="L38" s="114" t="s">
        <v>6360</v>
      </c>
      <c r="M38" s="114" t="s">
        <v>6361</v>
      </c>
      <c r="N38" s="114" t="s">
        <v>6362</v>
      </c>
      <c r="O38" s="111"/>
      <c r="P38" s="111"/>
      <c r="Q38" s="111"/>
      <c r="R38" s="111"/>
      <c r="S38" s="111"/>
      <c r="T38" s="111"/>
      <c r="U38" s="111"/>
      <c r="V38" s="111"/>
      <c r="W38" s="111"/>
      <c r="X38" s="111"/>
      <c r="Y38" s="111"/>
      <c r="Z38" s="111"/>
      <c r="AA38" s="111"/>
      <c r="AB38" s="111"/>
    </row>
    <row r="39">
      <c r="A39" s="114"/>
      <c r="B39" s="114"/>
      <c r="C39" s="114"/>
      <c r="D39" s="114"/>
      <c r="E39" s="114" t="s">
        <v>6363</v>
      </c>
      <c r="F39" s="114" t="s">
        <v>6364</v>
      </c>
      <c r="G39" s="114" t="s">
        <v>6112</v>
      </c>
      <c r="H39" s="114" t="s">
        <v>6365</v>
      </c>
      <c r="I39" s="114" t="s">
        <v>6366</v>
      </c>
      <c r="J39" s="114" t="s">
        <v>6367</v>
      </c>
      <c r="K39" s="114" t="s">
        <v>6368</v>
      </c>
      <c r="L39" s="114" t="s">
        <v>6112</v>
      </c>
      <c r="M39" s="114" t="s">
        <v>6052</v>
      </c>
      <c r="N39" s="114" t="s">
        <v>6273</v>
      </c>
      <c r="O39" s="111"/>
      <c r="P39" s="111"/>
      <c r="Q39" s="111"/>
      <c r="R39" s="111"/>
      <c r="S39" s="111"/>
      <c r="T39" s="111"/>
      <c r="U39" s="111"/>
      <c r="V39" s="111"/>
      <c r="W39" s="111"/>
      <c r="X39" s="111"/>
      <c r="Y39" s="111"/>
      <c r="Z39" s="111"/>
      <c r="AA39" s="111"/>
      <c r="AB39" s="111"/>
    </row>
    <row r="40">
      <c r="A40" s="116">
        <v>14473.0</v>
      </c>
      <c r="B40" s="116">
        <v>4.0</v>
      </c>
      <c r="C40" s="118" t="s">
        <v>6369</v>
      </c>
      <c r="D40" s="117" t="s">
        <v>6370</v>
      </c>
      <c r="E40" s="114" t="s">
        <v>6371</v>
      </c>
      <c r="F40" s="114" t="s">
        <v>6372</v>
      </c>
      <c r="G40" s="115" t="s">
        <v>6373</v>
      </c>
      <c r="H40" s="114" t="s">
        <v>6374</v>
      </c>
      <c r="I40" s="114" t="s">
        <v>6375</v>
      </c>
      <c r="J40" s="114" t="s">
        <v>6376</v>
      </c>
      <c r="K40" s="114" t="s">
        <v>6377</v>
      </c>
      <c r="L40" s="114" t="s">
        <v>6378</v>
      </c>
      <c r="M40" s="114" t="s">
        <v>6379</v>
      </c>
      <c r="N40" s="114" t="s">
        <v>6380</v>
      </c>
      <c r="O40" s="111"/>
      <c r="P40" s="111"/>
      <c r="Q40" s="111"/>
      <c r="R40" s="111"/>
      <c r="S40" s="111"/>
      <c r="T40" s="111"/>
      <c r="U40" s="111"/>
      <c r="V40" s="111"/>
      <c r="W40" s="111"/>
      <c r="X40" s="111"/>
      <c r="Y40" s="111"/>
      <c r="Z40" s="111"/>
      <c r="AA40" s="111"/>
      <c r="AB40" s="111"/>
    </row>
    <row r="41">
      <c r="A41" s="114"/>
      <c r="B41" s="114"/>
      <c r="C41" s="114"/>
      <c r="D41" s="114"/>
      <c r="E41" s="114" t="s">
        <v>6381</v>
      </c>
      <c r="F41" s="114" t="s">
        <v>6382</v>
      </c>
      <c r="G41" s="115" t="s">
        <v>6112</v>
      </c>
      <c r="H41" s="114" t="s">
        <v>6383</v>
      </c>
      <c r="I41" s="114" t="s">
        <v>6384</v>
      </c>
      <c r="J41" s="114" t="s">
        <v>6385</v>
      </c>
      <c r="K41" s="114" t="s">
        <v>6386</v>
      </c>
      <c r="L41" s="114" t="s">
        <v>6387</v>
      </c>
      <c r="M41" s="114" t="s">
        <v>6381</v>
      </c>
      <c r="N41" s="114" t="s">
        <v>6388</v>
      </c>
      <c r="O41" s="111"/>
      <c r="P41" s="111"/>
      <c r="Q41" s="111"/>
      <c r="R41" s="111"/>
      <c r="S41" s="111"/>
      <c r="T41" s="111"/>
      <c r="U41" s="111"/>
      <c r="V41" s="111"/>
      <c r="W41" s="111"/>
      <c r="X41" s="111"/>
      <c r="Y41" s="111"/>
      <c r="Z41" s="111"/>
      <c r="AA41" s="111"/>
      <c r="AB41" s="111"/>
    </row>
    <row r="42">
      <c r="A42" s="116">
        <v>4339.0</v>
      </c>
      <c r="B42" s="118"/>
      <c r="C42" s="118" t="s">
        <v>6389</v>
      </c>
      <c r="D42" s="114"/>
      <c r="E42" s="114" t="s">
        <v>6390</v>
      </c>
      <c r="F42" s="114" t="s">
        <v>6391</v>
      </c>
      <c r="G42" s="114" t="s">
        <v>6392</v>
      </c>
      <c r="H42" s="114" t="s">
        <v>6393</v>
      </c>
      <c r="I42" s="114" t="s">
        <v>6394</v>
      </c>
      <c r="J42" s="114" t="s">
        <v>6395</v>
      </c>
      <c r="K42" s="114" t="s">
        <v>6396</v>
      </c>
      <c r="L42" s="114" t="s">
        <v>6397</v>
      </c>
      <c r="M42" s="114" t="s">
        <v>6398</v>
      </c>
      <c r="N42" s="114" t="s">
        <v>6399</v>
      </c>
      <c r="O42" s="111"/>
      <c r="P42" s="111"/>
      <c r="Q42" s="111"/>
      <c r="R42" s="111"/>
      <c r="S42" s="111"/>
      <c r="T42" s="111"/>
      <c r="U42" s="111"/>
      <c r="V42" s="111"/>
      <c r="W42" s="111"/>
      <c r="X42" s="111"/>
      <c r="Y42" s="111"/>
      <c r="Z42" s="111"/>
      <c r="AA42" s="111"/>
      <c r="AB42" s="111"/>
    </row>
    <row r="43">
      <c r="A43" s="114"/>
      <c r="B43" s="114"/>
      <c r="C43" s="114"/>
      <c r="D43" s="114"/>
      <c r="E43" s="114" t="s">
        <v>6400</v>
      </c>
      <c r="F43" s="114" t="s">
        <v>6401</v>
      </c>
      <c r="G43" s="114" t="s">
        <v>6402</v>
      </c>
      <c r="H43" s="114" t="s">
        <v>6403</v>
      </c>
      <c r="I43" s="114" t="s">
        <v>6404</v>
      </c>
      <c r="J43" s="114" t="s">
        <v>6405</v>
      </c>
      <c r="K43" s="114" t="s">
        <v>6406</v>
      </c>
      <c r="L43" s="114" t="s">
        <v>6155</v>
      </c>
      <c r="M43" s="114" t="s">
        <v>6407</v>
      </c>
      <c r="N43" s="114" t="s">
        <v>6408</v>
      </c>
      <c r="O43" s="111"/>
      <c r="P43" s="111"/>
      <c r="Q43" s="111"/>
      <c r="R43" s="111"/>
      <c r="S43" s="111"/>
      <c r="T43" s="111"/>
      <c r="U43" s="111"/>
      <c r="V43" s="111"/>
      <c r="W43" s="111"/>
      <c r="X43" s="111"/>
      <c r="Y43" s="111"/>
      <c r="Z43" s="111"/>
      <c r="AA43" s="111"/>
      <c r="AB43" s="111"/>
    </row>
    <row r="44">
      <c r="A44" s="116">
        <v>144.0</v>
      </c>
      <c r="B44" s="118"/>
      <c r="C44" s="118" t="s">
        <v>6409</v>
      </c>
      <c r="D44" s="114"/>
      <c r="E44" s="114" t="s">
        <v>6410</v>
      </c>
      <c r="F44" s="114" t="s">
        <v>6411</v>
      </c>
      <c r="G44" s="114" t="s">
        <v>6412</v>
      </c>
      <c r="H44" s="114" t="s">
        <v>6413</v>
      </c>
      <c r="I44" s="114" t="s">
        <v>6414</v>
      </c>
      <c r="J44" s="114" t="s">
        <v>6415</v>
      </c>
      <c r="K44" s="114" t="s">
        <v>6416</v>
      </c>
      <c r="L44" s="114" t="s">
        <v>6417</v>
      </c>
      <c r="M44" s="114" t="s">
        <v>6418</v>
      </c>
      <c r="N44" s="114" t="s">
        <v>6419</v>
      </c>
      <c r="O44" s="111"/>
      <c r="P44" s="111"/>
      <c r="Q44" s="111"/>
      <c r="R44" s="111"/>
      <c r="S44" s="111"/>
      <c r="T44" s="111"/>
      <c r="U44" s="111"/>
      <c r="V44" s="111"/>
      <c r="W44" s="111"/>
      <c r="X44" s="111"/>
      <c r="Y44" s="111"/>
      <c r="Z44" s="111"/>
      <c r="AA44" s="111"/>
      <c r="AB44" s="111"/>
    </row>
    <row r="45">
      <c r="A45" s="114"/>
      <c r="B45" s="114"/>
      <c r="C45" s="114"/>
      <c r="D45" s="114"/>
      <c r="E45" s="114" t="s">
        <v>6420</v>
      </c>
      <c r="F45" s="114" t="s">
        <v>6421</v>
      </c>
      <c r="G45" s="114" t="s">
        <v>6014</v>
      </c>
      <c r="H45" s="114" t="s">
        <v>6422</v>
      </c>
      <c r="I45" s="114" t="s">
        <v>6423</v>
      </c>
      <c r="J45" s="114" t="s">
        <v>6424</v>
      </c>
      <c r="K45" s="114" t="s">
        <v>6425</v>
      </c>
      <c r="L45" s="114" t="s">
        <v>6426</v>
      </c>
      <c r="M45" s="114" t="s">
        <v>6014</v>
      </c>
      <c r="N45" s="114" t="s">
        <v>6427</v>
      </c>
      <c r="O45" s="111"/>
      <c r="P45" s="111"/>
      <c r="Q45" s="111"/>
      <c r="R45" s="111"/>
      <c r="S45" s="111"/>
      <c r="T45" s="111"/>
      <c r="U45" s="111"/>
      <c r="V45" s="111"/>
      <c r="W45" s="111"/>
      <c r="X45" s="111"/>
      <c r="Y45" s="111"/>
      <c r="Z45" s="111"/>
      <c r="AA45" s="111"/>
      <c r="AB45" s="111"/>
    </row>
    <row r="46">
      <c r="A46" s="116">
        <v>3814.0</v>
      </c>
      <c r="B46" s="116">
        <v>1515.0</v>
      </c>
      <c r="C46" s="118" t="s">
        <v>6428</v>
      </c>
      <c r="D46" s="117" t="s">
        <v>6429</v>
      </c>
      <c r="E46" s="114" t="s">
        <v>6430</v>
      </c>
      <c r="F46" s="114" t="s">
        <v>6431</v>
      </c>
      <c r="G46" s="114" t="s">
        <v>6432</v>
      </c>
      <c r="H46" s="114" t="s">
        <v>6433</v>
      </c>
      <c r="I46" s="114" t="s">
        <v>6434</v>
      </c>
      <c r="J46" s="114" t="s">
        <v>6435</v>
      </c>
      <c r="K46" s="114" t="s">
        <v>6436</v>
      </c>
      <c r="L46" s="114" t="s">
        <v>6437</v>
      </c>
      <c r="M46" s="114" t="s">
        <v>6438</v>
      </c>
      <c r="N46" s="114" t="s">
        <v>6439</v>
      </c>
      <c r="O46" s="111"/>
      <c r="P46" s="111"/>
      <c r="Q46" s="111"/>
      <c r="R46" s="111"/>
      <c r="S46" s="111"/>
      <c r="T46" s="111"/>
      <c r="U46" s="111"/>
      <c r="V46" s="111"/>
      <c r="W46" s="111"/>
      <c r="X46" s="111"/>
      <c r="Y46" s="111"/>
      <c r="Z46" s="111"/>
      <c r="AA46" s="111"/>
      <c r="AB46" s="111"/>
    </row>
    <row r="47">
      <c r="A47" s="114"/>
      <c r="B47" s="114"/>
      <c r="C47" s="114"/>
      <c r="D47" s="114"/>
      <c r="E47" s="114" t="s">
        <v>6440</v>
      </c>
      <c r="F47" s="114" t="s">
        <v>6073</v>
      </c>
      <c r="G47" s="114" t="s">
        <v>6441</v>
      </c>
      <c r="H47" s="114" t="s">
        <v>6442</v>
      </c>
      <c r="I47" s="114" t="s">
        <v>6443</v>
      </c>
      <c r="J47" s="114" t="s">
        <v>6444</v>
      </c>
      <c r="K47" s="114" t="s">
        <v>6069</v>
      </c>
      <c r="L47" s="114" t="s">
        <v>6069</v>
      </c>
      <c r="M47" s="114" t="s">
        <v>6445</v>
      </c>
      <c r="N47" s="114" t="s">
        <v>6446</v>
      </c>
      <c r="O47" s="111"/>
      <c r="P47" s="111"/>
      <c r="Q47" s="111"/>
      <c r="R47" s="111"/>
      <c r="S47" s="111"/>
      <c r="T47" s="111"/>
      <c r="U47" s="111"/>
      <c r="V47" s="111"/>
      <c r="W47" s="111"/>
      <c r="X47" s="111"/>
      <c r="Y47" s="111"/>
      <c r="Z47" s="111"/>
      <c r="AA47" s="111"/>
      <c r="AB47" s="111"/>
    </row>
    <row r="48">
      <c r="A48" s="116">
        <v>2000.0</v>
      </c>
      <c r="B48" s="118"/>
      <c r="C48" s="118" t="s">
        <v>6447</v>
      </c>
      <c r="D48" s="114"/>
      <c r="E48" s="114" t="s">
        <v>6448</v>
      </c>
      <c r="F48" s="114" t="s">
        <v>6449</v>
      </c>
      <c r="G48" s="114" t="s">
        <v>6450</v>
      </c>
      <c r="H48" s="114" t="s">
        <v>6451</v>
      </c>
      <c r="I48" s="114" t="s">
        <v>6452</v>
      </c>
      <c r="J48" s="114" t="s">
        <v>6453</v>
      </c>
      <c r="K48" s="114" t="s">
        <v>6454</v>
      </c>
      <c r="L48" s="114" t="s">
        <v>6455</v>
      </c>
      <c r="M48" s="114" t="s">
        <v>6456</v>
      </c>
      <c r="N48" s="114" t="s">
        <v>6457</v>
      </c>
      <c r="O48" s="111"/>
      <c r="P48" s="111"/>
      <c r="Q48" s="111"/>
      <c r="R48" s="111"/>
      <c r="S48" s="111"/>
      <c r="T48" s="111"/>
      <c r="U48" s="111"/>
      <c r="V48" s="111"/>
      <c r="W48" s="111"/>
      <c r="X48" s="111"/>
      <c r="Y48" s="111"/>
      <c r="Z48" s="111"/>
      <c r="AA48" s="111"/>
      <c r="AB48" s="111"/>
    </row>
    <row r="49">
      <c r="A49" s="114"/>
      <c r="B49" s="114"/>
      <c r="C49" s="114"/>
      <c r="D49" s="114"/>
      <c r="E49" s="114" t="s">
        <v>6112</v>
      </c>
      <c r="F49" s="114" t="s">
        <v>6458</v>
      </c>
      <c r="G49" s="114" t="s">
        <v>6459</v>
      </c>
      <c r="H49" s="114" t="s">
        <v>6460</v>
      </c>
      <c r="I49" s="114" t="s">
        <v>6461</v>
      </c>
      <c r="J49" s="114" t="s">
        <v>6462</v>
      </c>
      <c r="K49" s="114" t="s">
        <v>6463</v>
      </c>
      <c r="L49" s="114" t="s">
        <v>6464</v>
      </c>
      <c r="M49" s="114" t="s">
        <v>6465</v>
      </c>
      <c r="N49" s="114" t="s">
        <v>6466</v>
      </c>
      <c r="O49" s="111"/>
      <c r="P49" s="111"/>
      <c r="Q49" s="111"/>
      <c r="R49" s="111"/>
      <c r="S49" s="111"/>
      <c r="T49" s="111"/>
      <c r="U49" s="111"/>
      <c r="V49" s="111"/>
      <c r="W49" s="111"/>
      <c r="X49" s="111"/>
      <c r="Y49" s="111"/>
      <c r="Z49" s="111"/>
      <c r="AA49" s="111"/>
      <c r="AB49" s="111"/>
    </row>
    <row r="50">
      <c r="A50" s="116">
        <v>16114.0</v>
      </c>
      <c r="B50" s="116">
        <v>896.0</v>
      </c>
      <c r="C50" s="118" t="s">
        <v>6467</v>
      </c>
      <c r="D50" s="117" t="s">
        <v>6468</v>
      </c>
      <c r="E50" s="114" t="s">
        <v>6469</v>
      </c>
      <c r="F50" s="114" t="s">
        <v>6470</v>
      </c>
      <c r="G50" s="114" t="s">
        <v>6471</v>
      </c>
      <c r="H50" s="114" t="s">
        <v>6472</v>
      </c>
      <c r="I50" s="114" t="s">
        <v>6473</v>
      </c>
      <c r="J50" s="114" t="s">
        <v>6474</v>
      </c>
      <c r="K50" s="114" t="s">
        <v>6475</v>
      </c>
      <c r="L50" s="114" t="s">
        <v>6476</v>
      </c>
      <c r="M50" s="114" t="s">
        <v>6477</v>
      </c>
      <c r="N50" s="114" t="s">
        <v>6478</v>
      </c>
      <c r="O50" s="111"/>
      <c r="P50" s="111"/>
      <c r="Q50" s="111"/>
      <c r="R50" s="111"/>
      <c r="S50" s="111"/>
      <c r="T50" s="111"/>
      <c r="U50" s="111"/>
      <c r="V50" s="111"/>
      <c r="W50" s="111"/>
      <c r="X50" s="111"/>
      <c r="Y50" s="111"/>
      <c r="Z50" s="111"/>
      <c r="AA50" s="111"/>
      <c r="AB50" s="111"/>
    </row>
    <row r="51">
      <c r="A51" s="114"/>
      <c r="B51" s="114"/>
      <c r="C51" s="114"/>
      <c r="D51" s="114"/>
      <c r="E51" s="114" t="s">
        <v>6134</v>
      </c>
      <c r="F51" s="114" t="s">
        <v>6479</v>
      </c>
      <c r="G51" s="114" t="s">
        <v>6480</v>
      </c>
      <c r="H51" s="114" t="s">
        <v>6155</v>
      </c>
      <c r="I51" s="114" t="s">
        <v>6481</v>
      </c>
      <c r="J51" s="114" t="s">
        <v>6155</v>
      </c>
      <c r="K51" s="114" t="s">
        <v>6482</v>
      </c>
      <c r="L51" s="114" t="s">
        <v>6483</v>
      </c>
      <c r="M51" s="114" t="s">
        <v>6484</v>
      </c>
      <c r="N51" s="114" t="s">
        <v>6485</v>
      </c>
      <c r="O51" s="111"/>
      <c r="P51" s="111"/>
      <c r="Q51" s="111"/>
      <c r="R51" s="111"/>
      <c r="S51" s="111"/>
      <c r="T51" s="111"/>
      <c r="U51" s="111"/>
      <c r="V51" s="111"/>
      <c r="W51" s="111"/>
      <c r="X51" s="111"/>
      <c r="Y51" s="111"/>
      <c r="Z51" s="111"/>
      <c r="AA51" s="111"/>
      <c r="AB51" s="111"/>
    </row>
    <row r="52">
      <c r="A52" s="116">
        <v>4165.0</v>
      </c>
      <c r="B52" s="116">
        <v>1547.0</v>
      </c>
      <c r="C52" s="118" t="s">
        <v>6486</v>
      </c>
      <c r="D52" s="117" t="s">
        <v>6487</v>
      </c>
      <c r="E52" s="114" t="s">
        <v>6488</v>
      </c>
      <c r="F52" s="114" t="s">
        <v>6489</v>
      </c>
      <c r="G52" s="114" t="s">
        <v>6490</v>
      </c>
      <c r="H52" s="114" t="s">
        <v>6491</v>
      </c>
      <c r="I52" s="114" t="s">
        <v>6492</v>
      </c>
      <c r="J52" s="114" t="s">
        <v>6493</v>
      </c>
      <c r="K52" s="114" t="s">
        <v>6494</v>
      </c>
      <c r="L52" s="114" t="s">
        <v>6495</v>
      </c>
      <c r="M52" s="114" t="s">
        <v>6496</v>
      </c>
      <c r="N52" s="114" t="s">
        <v>6497</v>
      </c>
      <c r="O52" s="111"/>
      <c r="P52" s="111"/>
      <c r="Q52" s="111"/>
      <c r="R52" s="111"/>
      <c r="S52" s="111"/>
      <c r="T52" s="111"/>
      <c r="U52" s="111"/>
      <c r="V52" s="111"/>
      <c r="W52" s="111"/>
      <c r="X52" s="111"/>
      <c r="Y52" s="111"/>
      <c r="Z52" s="111"/>
      <c r="AA52" s="111"/>
      <c r="AB52" s="111"/>
    </row>
    <row r="53">
      <c r="A53" s="114"/>
      <c r="B53" s="114"/>
      <c r="C53" s="114"/>
      <c r="D53" s="114"/>
      <c r="E53" s="114" t="s">
        <v>6054</v>
      </c>
      <c r="F53" s="114" t="s">
        <v>6498</v>
      </c>
      <c r="G53" s="114" t="s">
        <v>6112</v>
      </c>
      <c r="H53" s="114" t="s">
        <v>6251</v>
      </c>
      <c r="I53" s="114" t="s">
        <v>6499</v>
      </c>
      <c r="J53" s="114" t="s">
        <v>6500</v>
      </c>
      <c r="K53" s="114" t="s">
        <v>6501</v>
      </c>
      <c r="L53" s="114" t="s">
        <v>6502</v>
      </c>
      <c r="M53" s="114" t="s">
        <v>6503</v>
      </c>
      <c r="N53" s="114" t="s">
        <v>6504</v>
      </c>
      <c r="O53" s="111"/>
      <c r="P53" s="111"/>
      <c r="Q53" s="111"/>
      <c r="R53" s="111"/>
      <c r="S53" s="111"/>
      <c r="T53" s="111"/>
      <c r="U53" s="111"/>
      <c r="V53" s="111"/>
      <c r="W53" s="111"/>
      <c r="X53" s="111"/>
      <c r="Y53" s="111"/>
      <c r="Z53" s="111"/>
      <c r="AA53" s="111"/>
      <c r="AB53" s="111"/>
    </row>
    <row r="54">
      <c r="A54" s="116">
        <v>7174.0</v>
      </c>
      <c r="B54" s="116">
        <v>13036.0</v>
      </c>
      <c r="C54" s="118" t="s">
        <v>6505</v>
      </c>
      <c r="D54" s="117" t="s">
        <v>6506</v>
      </c>
      <c r="E54" s="114" t="s">
        <v>6507</v>
      </c>
      <c r="F54" s="114" t="s">
        <v>6508</v>
      </c>
      <c r="G54" s="114" t="s">
        <v>6509</v>
      </c>
      <c r="H54" s="114" t="s">
        <v>6510</v>
      </c>
      <c r="I54" s="114" t="s">
        <v>6511</v>
      </c>
      <c r="J54" s="114" t="s">
        <v>6512</v>
      </c>
      <c r="K54" s="114" t="s">
        <v>6513</v>
      </c>
      <c r="L54" s="114" t="s">
        <v>6514</v>
      </c>
      <c r="M54" s="114" t="s">
        <v>6515</v>
      </c>
      <c r="N54" s="114" t="s">
        <v>6516</v>
      </c>
      <c r="O54" s="111"/>
      <c r="P54" s="111"/>
      <c r="Q54" s="111"/>
      <c r="R54" s="111"/>
      <c r="S54" s="111"/>
      <c r="T54" s="111"/>
      <c r="U54" s="111"/>
      <c r="V54" s="111"/>
      <c r="W54" s="111"/>
      <c r="X54" s="111"/>
      <c r="Y54" s="111"/>
      <c r="Z54" s="111"/>
      <c r="AA54" s="111"/>
      <c r="AB54" s="111"/>
    </row>
    <row r="55">
      <c r="A55" s="114"/>
      <c r="B55" s="114"/>
      <c r="C55" s="114"/>
      <c r="D55" s="114"/>
      <c r="E55" s="114" t="s">
        <v>6517</v>
      </c>
      <c r="F55" s="114" t="s">
        <v>6518</v>
      </c>
      <c r="G55" s="114" t="s">
        <v>6519</v>
      </c>
      <c r="H55" s="114" t="s">
        <v>6112</v>
      </c>
      <c r="I55" s="114" t="s">
        <v>6155</v>
      </c>
      <c r="J55" s="114" t="s">
        <v>6520</v>
      </c>
      <c r="K55" s="114" t="s">
        <v>6521</v>
      </c>
      <c r="L55" s="114" t="s">
        <v>6522</v>
      </c>
      <c r="M55" s="114" t="s">
        <v>6520</v>
      </c>
      <c r="N55" s="114" t="s">
        <v>6523</v>
      </c>
      <c r="O55" s="111"/>
      <c r="P55" s="111"/>
      <c r="Q55" s="111"/>
      <c r="R55" s="111"/>
      <c r="S55" s="111"/>
      <c r="T55" s="111"/>
      <c r="U55" s="111"/>
      <c r="V55" s="111"/>
      <c r="W55" s="111"/>
      <c r="X55" s="111"/>
      <c r="Y55" s="111"/>
      <c r="Z55" s="111"/>
      <c r="AA55" s="111"/>
      <c r="AB55" s="111"/>
    </row>
    <row r="56">
      <c r="A56" s="116">
        <v>2.0</v>
      </c>
      <c r="B56" s="118"/>
      <c r="C56" s="118" t="s">
        <v>6524</v>
      </c>
      <c r="D56" s="114"/>
      <c r="E56" s="114" t="s">
        <v>6525</v>
      </c>
      <c r="F56" s="114" t="s">
        <v>6526</v>
      </c>
      <c r="G56" s="114" t="s">
        <v>6527</v>
      </c>
      <c r="H56" s="114" t="s">
        <v>6528</v>
      </c>
      <c r="I56" s="114" t="s">
        <v>6529</v>
      </c>
      <c r="J56" s="114" t="s">
        <v>6530</v>
      </c>
      <c r="K56" s="114" t="s">
        <v>6531</v>
      </c>
      <c r="L56" s="114" t="s">
        <v>6532</v>
      </c>
      <c r="M56" s="114" t="s">
        <v>6533</v>
      </c>
      <c r="N56" s="114" t="s">
        <v>6534</v>
      </c>
      <c r="O56" s="111"/>
      <c r="P56" s="111"/>
      <c r="Q56" s="111"/>
      <c r="R56" s="111"/>
      <c r="S56" s="111"/>
      <c r="T56" s="111"/>
      <c r="U56" s="111"/>
      <c r="V56" s="111"/>
      <c r="W56" s="111"/>
      <c r="X56" s="111"/>
      <c r="Y56" s="111"/>
      <c r="Z56" s="111"/>
      <c r="AA56" s="111"/>
      <c r="AB56" s="111"/>
    </row>
    <row r="57">
      <c r="A57" s="114"/>
      <c r="B57" s="114"/>
      <c r="C57" s="114"/>
      <c r="D57" s="114"/>
      <c r="E57" s="114" t="s">
        <v>6112</v>
      </c>
      <c r="F57" s="114" t="s">
        <v>6535</v>
      </c>
      <c r="G57" s="114" t="s">
        <v>6069</v>
      </c>
      <c r="H57" s="114" t="s">
        <v>6273</v>
      </c>
      <c r="I57" s="114" t="s">
        <v>6110</v>
      </c>
      <c r="J57" s="114" t="s">
        <v>6536</v>
      </c>
      <c r="K57" s="114" t="s">
        <v>6537</v>
      </c>
      <c r="L57" s="114" t="s">
        <v>6538</v>
      </c>
      <c r="M57" s="114" t="s">
        <v>6539</v>
      </c>
      <c r="N57" s="114" t="s">
        <v>6540</v>
      </c>
      <c r="O57" s="111"/>
      <c r="P57" s="111"/>
      <c r="Q57" s="111"/>
      <c r="R57" s="111"/>
      <c r="S57" s="111"/>
      <c r="T57" s="111"/>
      <c r="U57" s="111"/>
      <c r="V57" s="111"/>
      <c r="W57" s="111"/>
      <c r="X57" s="111"/>
      <c r="Y57" s="111"/>
      <c r="Z57" s="111"/>
      <c r="AA57" s="111"/>
      <c r="AB57" s="111"/>
    </row>
    <row r="58">
      <c r="A58" s="116">
        <v>61.0</v>
      </c>
      <c r="B58" s="118"/>
      <c r="C58" s="118" t="s">
        <v>6541</v>
      </c>
      <c r="D58" s="114"/>
      <c r="E58" s="115" t="s">
        <v>6542</v>
      </c>
      <c r="F58" s="114" t="s">
        <v>6543</v>
      </c>
      <c r="G58" s="114" t="s">
        <v>6544</v>
      </c>
      <c r="H58" s="114" t="s">
        <v>6545</v>
      </c>
      <c r="I58" s="114" t="s">
        <v>6546</v>
      </c>
      <c r="J58" s="114" t="s">
        <v>6547</v>
      </c>
      <c r="K58" s="114" t="s">
        <v>6548</v>
      </c>
      <c r="L58" s="114" t="s">
        <v>6549</v>
      </c>
      <c r="M58" s="114" t="s">
        <v>6550</v>
      </c>
      <c r="N58" s="114" t="s">
        <v>6551</v>
      </c>
      <c r="O58" s="111"/>
      <c r="P58" s="111"/>
      <c r="Q58" s="111"/>
      <c r="R58" s="111"/>
      <c r="S58" s="111"/>
      <c r="T58" s="111"/>
      <c r="U58" s="111"/>
      <c r="V58" s="111"/>
      <c r="W58" s="111"/>
      <c r="X58" s="111"/>
      <c r="Y58" s="111"/>
      <c r="Z58" s="111"/>
      <c r="AA58" s="111"/>
      <c r="AB58" s="111"/>
    </row>
    <row r="59">
      <c r="A59" s="114"/>
      <c r="B59" s="114"/>
      <c r="C59" s="114"/>
      <c r="D59" s="114"/>
      <c r="E59" s="115" t="s">
        <v>6112</v>
      </c>
      <c r="F59" s="114" t="s">
        <v>6308</v>
      </c>
      <c r="G59" s="114" t="s">
        <v>6552</v>
      </c>
      <c r="H59" s="114" t="s">
        <v>6553</v>
      </c>
      <c r="I59" s="114" t="s">
        <v>6554</v>
      </c>
      <c r="J59" s="114" t="s">
        <v>6074</v>
      </c>
      <c r="K59" s="114" t="s">
        <v>6555</v>
      </c>
      <c r="L59" s="114" t="s">
        <v>6556</v>
      </c>
      <c r="M59" s="114" t="s">
        <v>6112</v>
      </c>
      <c r="N59" s="114" t="s">
        <v>6112</v>
      </c>
      <c r="O59" s="111"/>
      <c r="P59" s="111"/>
      <c r="Q59" s="111"/>
      <c r="R59" s="111"/>
      <c r="S59" s="111"/>
      <c r="T59" s="111"/>
      <c r="U59" s="111"/>
      <c r="V59" s="111"/>
      <c r="W59" s="111"/>
      <c r="X59" s="111"/>
      <c r="Y59" s="111"/>
      <c r="Z59" s="111"/>
      <c r="AA59" s="111"/>
      <c r="AB59" s="111"/>
    </row>
    <row r="60">
      <c r="A60" s="116">
        <v>1574.0</v>
      </c>
      <c r="B60" s="118"/>
      <c r="C60" s="118" t="s">
        <v>6557</v>
      </c>
      <c r="D60" s="114"/>
      <c r="E60" s="114" t="s">
        <v>6558</v>
      </c>
      <c r="F60" s="114" t="s">
        <v>6559</v>
      </c>
      <c r="G60" s="114" t="s">
        <v>6560</v>
      </c>
      <c r="H60" s="114" t="s">
        <v>6561</v>
      </c>
      <c r="I60" s="114" t="s">
        <v>6562</v>
      </c>
      <c r="J60" s="115" t="s">
        <v>6563</v>
      </c>
      <c r="K60" s="114" t="s">
        <v>6564</v>
      </c>
      <c r="L60" s="114" t="s">
        <v>6565</v>
      </c>
      <c r="M60" s="114" t="s">
        <v>6566</v>
      </c>
      <c r="N60" s="114" t="s">
        <v>6567</v>
      </c>
      <c r="O60" s="111"/>
      <c r="P60" s="111"/>
      <c r="Q60" s="111"/>
      <c r="R60" s="111"/>
      <c r="S60" s="111"/>
      <c r="T60" s="111"/>
      <c r="U60" s="111"/>
      <c r="V60" s="111"/>
      <c r="W60" s="111"/>
      <c r="X60" s="111"/>
      <c r="Y60" s="111"/>
      <c r="Z60" s="111"/>
      <c r="AA60" s="111"/>
      <c r="AB60" s="111"/>
    </row>
    <row r="61">
      <c r="A61" s="114"/>
      <c r="B61" s="114"/>
      <c r="C61" s="114"/>
      <c r="D61" s="114"/>
      <c r="E61" s="114" t="s">
        <v>6152</v>
      </c>
      <c r="F61" s="114" t="s">
        <v>6568</v>
      </c>
      <c r="G61" s="114" t="s">
        <v>6152</v>
      </c>
      <c r="H61" s="114" t="s">
        <v>6152</v>
      </c>
      <c r="I61" s="114" t="s">
        <v>6569</v>
      </c>
      <c r="J61" s="115" t="s">
        <v>6069</v>
      </c>
      <c r="K61" s="114" t="s">
        <v>6570</v>
      </c>
      <c r="L61" s="114" t="s">
        <v>6571</v>
      </c>
      <c r="M61" s="114" t="s">
        <v>6346</v>
      </c>
      <c r="N61" s="114" t="s">
        <v>6114</v>
      </c>
      <c r="O61" s="111"/>
      <c r="P61" s="111"/>
      <c r="Q61" s="111"/>
      <c r="R61" s="111"/>
      <c r="S61" s="111"/>
      <c r="T61" s="111"/>
      <c r="U61" s="111"/>
      <c r="V61" s="111"/>
      <c r="W61" s="111"/>
      <c r="X61" s="111"/>
      <c r="Y61" s="111"/>
      <c r="Z61" s="111"/>
      <c r="AA61" s="111"/>
      <c r="AB61" s="111"/>
    </row>
    <row r="62">
      <c r="A62" s="116">
        <v>1440.0</v>
      </c>
      <c r="B62" s="118"/>
      <c r="C62" s="118" t="s">
        <v>6572</v>
      </c>
      <c r="D62" s="114"/>
      <c r="E62" s="114" t="s">
        <v>6573</v>
      </c>
      <c r="F62" s="114" t="s">
        <v>6574</v>
      </c>
      <c r="G62" s="114" t="s">
        <v>6575</v>
      </c>
      <c r="H62" s="114" t="s">
        <v>6576</v>
      </c>
      <c r="I62" s="114" t="s">
        <v>6577</v>
      </c>
      <c r="J62" s="114" t="s">
        <v>6578</v>
      </c>
      <c r="K62" s="114" t="s">
        <v>6579</v>
      </c>
      <c r="L62" s="114" t="s">
        <v>6580</v>
      </c>
      <c r="M62" s="114" t="s">
        <v>6581</v>
      </c>
      <c r="N62" s="114" t="s">
        <v>6582</v>
      </c>
      <c r="O62" s="111"/>
      <c r="P62" s="111"/>
      <c r="Q62" s="111"/>
      <c r="R62" s="111"/>
      <c r="S62" s="111"/>
      <c r="T62" s="111"/>
      <c r="U62" s="111"/>
      <c r="V62" s="111"/>
      <c r="W62" s="111"/>
      <c r="X62" s="111"/>
      <c r="Y62" s="111"/>
      <c r="Z62" s="111"/>
      <c r="AA62" s="111"/>
      <c r="AB62" s="111"/>
    </row>
    <row r="63">
      <c r="A63" s="114"/>
      <c r="B63" s="114"/>
      <c r="C63" s="114"/>
      <c r="D63" s="114"/>
      <c r="E63" s="114" t="s">
        <v>6583</v>
      </c>
      <c r="F63" s="114" t="s">
        <v>6584</v>
      </c>
      <c r="G63" s="114" t="s">
        <v>6585</v>
      </c>
      <c r="H63" s="114" t="s">
        <v>6586</v>
      </c>
      <c r="I63" s="114" t="s">
        <v>6587</v>
      </c>
      <c r="J63" s="114" t="s">
        <v>6588</v>
      </c>
      <c r="K63" s="114" t="s">
        <v>6074</v>
      </c>
      <c r="L63" s="114" t="s">
        <v>6589</v>
      </c>
      <c r="M63" s="114" t="s">
        <v>6590</v>
      </c>
      <c r="N63" s="114" t="s">
        <v>6591</v>
      </c>
      <c r="O63" s="111"/>
      <c r="P63" s="111"/>
      <c r="Q63" s="111"/>
      <c r="R63" s="111"/>
      <c r="S63" s="111"/>
      <c r="T63" s="111"/>
      <c r="U63" s="111"/>
      <c r="V63" s="111"/>
      <c r="W63" s="111"/>
      <c r="X63" s="111"/>
      <c r="Y63" s="111"/>
      <c r="Z63" s="111"/>
      <c r="AA63" s="111"/>
      <c r="AB63" s="111"/>
    </row>
    <row r="64">
      <c r="A64" s="116">
        <v>403.0</v>
      </c>
      <c r="B64" s="118"/>
      <c r="C64" s="118" t="s">
        <v>6592</v>
      </c>
      <c r="D64" s="114"/>
      <c r="E64" s="115" t="s">
        <v>6593</v>
      </c>
      <c r="F64" s="114" t="s">
        <v>6594</v>
      </c>
      <c r="G64" s="114" t="s">
        <v>6595</v>
      </c>
      <c r="H64" s="114" t="s">
        <v>6596</v>
      </c>
      <c r="I64" s="114" t="s">
        <v>6597</v>
      </c>
      <c r="J64" s="114" t="s">
        <v>6598</v>
      </c>
      <c r="K64" s="114" t="s">
        <v>6599</v>
      </c>
      <c r="L64" s="114" t="s">
        <v>6600</v>
      </c>
      <c r="M64" s="114" t="s">
        <v>6601</v>
      </c>
      <c r="N64" s="114" t="s">
        <v>6602</v>
      </c>
      <c r="O64" s="111"/>
      <c r="P64" s="111"/>
      <c r="Q64" s="111"/>
      <c r="R64" s="111"/>
      <c r="S64" s="111"/>
      <c r="T64" s="111"/>
      <c r="U64" s="111"/>
      <c r="V64" s="111"/>
      <c r="W64" s="111"/>
      <c r="X64" s="111"/>
      <c r="Y64" s="111"/>
      <c r="Z64" s="111"/>
      <c r="AA64" s="111"/>
      <c r="AB64" s="111"/>
    </row>
    <row r="65">
      <c r="A65" s="114"/>
      <c r="B65" s="114"/>
      <c r="C65" s="114"/>
      <c r="D65" s="114"/>
      <c r="E65" s="115" t="s">
        <v>6131</v>
      </c>
      <c r="F65" s="114" t="s">
        <v>6034</v>
      </c>
      <c r="G65" s="114" t="s">
        <v>6112</v>
      </c>
      <c r="H65" s="114" t="s">
        <v>6539</v>
      </c>
      <c r="I65" s="114" t="s">
        <v>6603</v>
      </c>
      <c r="J65" s="114" t="s">
        <v>6131</v>
      </c>
      <c r="K65" s="114" t="s">
        <v>6117</v>
      </c>
      <c r="L65" s="114" t="s">
        <v>6117</v>
      </c>
      <c r="M65" s="114" t="s">
        <v>6308</v>
      </c>
      <c r="N65" s="114" t="s">
        <v>6364</v>
      </c>
      <c r="O65" s="111"/>
      <c r="P65" s="111"/>
      <c r="Q65" s="111"/>
      <c r="R65" s="111"/>
      <c r="S65" s="111"/>
      <c r="T65" s="111"/>
      <c r="U65" s="111"/>
      <c r="V65" s="111"/>
      <c r="W65" s="111"/>
      <c r="X65" s="111"/>
      <c r="Y65" s="111"/>
      <c r="Z65" s="111"/>
      <c r="AA65" s="111"/>
      <c r="AB65" s="111"/>
    </row>
    <row r="66">
      <c r="A66" s="116">
        <v>1.0</v>
      </c>
      <c r="B66" s="118"/>
      <c r="C66" s="118" t="s">
        <v>6604</v>
      </c>
      <c r="D66" s="114"/>
      <c r="E66" s="115" t="s">
        <v>6605</v>
      </c>
      <c r="F66" s="114" t="s">
        <v>6606</v>
      </c>
      <c r="G66" s="114" t="s">
        <v>6607</v>
      </c>
      <c r="H66" s="114" t="s">
        <v>6608</v>
      </c>
      <c r="I66" s="114" t="s">
        <v>6609</v>
      </c>
      <c r="J66" s="114" t="s">
        <v>6610</v>
      </c>
      <c r="K66" s="114" t="s">
        <v>6611</v>
      </c>
      <c r="L66" s="114" t="s">
        <v>6612</v>
      </c>
      <c r="M66" s="114" t="s">
        <v>6613</v>
      </c>
      <c r="N66" s="114" t="s">
        <v>6614</v>
      </c>
      <c r="O66" s="111"/>
      <c r="P66" s="111"/>
      <c r="Q66" s="111"/>
      <c r="R66" s="111"/>
      <c r="S66" s="111"/>
      <c r="T66" s="111"/>
      <c r="U66" s="111"/>
      <c r="V66" s="111"/>
      <c r="W66" s="111"/>
      <c r="X66" s="111"/>
      <c r="Y66" s="111"/>
      <c r="Z66" s="111"/>
      <c r="AA66" s="111"/>
      <c r="AB66" s="111"/>
    </row>
    <row r="67">
      <c r="A67" s="114"/>
      <c r="B67" s="114"/>
      <c r="C67" s="114"/>
      <c r="D67" s="114"/>
      <c r="E67" s="115" t="s">
        <v>6069</v>
      </c>
      <c r="F67" s="114" t="s">
        <v>6114</v>
      </c>
      <c r="G67" s="114" t="s">
        <v>6310</v>
      </c>
      <c r="H67" s="114" t="s">
        <v>6615</v>
      </c>
      <c r="I67" s="114" t="s">
        <v>6616</v>
      </c>
      <c r="J67" s="114" t="s">
        <v>6617</v>
      </c>
      <c r="K67" s="114" t="s">
        <v>6014</v>
      </c>
      <c r="L67" s="114" t="s">
        <v>6618</v>
      </c>
      <c r="M67" s="114" t="s">
        <v>6539</v>
      </c>
      <c r="N67" s="114" t="s">
        <v>6619</v>
      </c>
      <c r="O67" s="111"/>
      <c r="P67" s="111"/>
      <c r="Q67" s="111"/>
      <c r="R67" s="111"/>
      <c r="S67" s="111"/>
      <c r="T67" s="111"/>
      <c r="U67" s="111"/>
      <c r="V67" s="111"/>
      <c r="W67" s="111"/>
      <c r="X67" s="111"/>
      <c r="Y67" s="111"/>
      <c r="Z67" s="111"/>
      <c r="AA67" s="111"/>
      <c r="AB67" s="111"/>
    </row>
    <row r="68">
      <c r="A68" s="116">
        <v>1459.0</v>
      </c>
      <c r="B68" s="118"/>
      <c r="C68" s="118" t="s">
        <v>6620</v>
      </c>
      <c r="D68" s="114"/>
      <c r="E68" s="114" t="s">
        <v>6621</v>
      </c>
      <c r="F68" s="114" t="s">
        <v>6622</v>
      </c>
      <c r="G68" s="114" t="s">
        <v>6623</v>
      </c>
      <c r="H68" s="114" t="s">
        <v>6624</v>
      </c>
      <c r="I68" s="114" t="s">
        <v>6625</v>
      </c>
      <c r="J68" s="114" t="s">
        <v>6626</v>
      </c>
      <c r="K68" s="114" t="s">
        <v>6627</v>
      </c>
      <c r="L68" s="114" t="s">
        <v>6628</v>
      </c>
      <c r="M68" s="114" t="s">
        <v>6629</v>
      </c>
      <c r="N68" s="114" t="s">
        <v>6630</v>
      </c>
      <c r="O68" s="111"/>
      <c r="P68" s="111"/>
      <c r="Q68" s="111"/>
      <c r="R68" s="111"/>
      <c r="S68" s="111"/>
      <c r="T68" s="111"/>
      <c r="U68" s="111"/>
      <c r="V68" s="111"/>
      <c r="W68" s="111"/>
      <c r="X68" s="111"/>
      <c r="Y68" s="111"/>
      <c r="Z68" s="111"/>
      <c r="AA68" s="111"/>
      <c r="AB68" s="111"/>
    </row>
    <row r="69">
      <c r="A69" s="114"/>
      <c r="B69" s="114"/>
      <c r="C69" s="114"/>
      <c r="D69" s="114"/>
      <c r="E69" s="114" t="s">
        <v>6631</v>
      </c>
      <c r="F69" s="114" t="s">
        <v>6632</v>
      </c>
      <c r="G69" s="114" t="s">
        <v>6633</v>
      </c>
      <c r="H69" s="114" t="s">
        <v>6634</v>
      </c>
      <c r="I69" s="114" t="s">
        <v>6635</v>
      </c>
      <c r="J69" s="114" t="s">
        <v>6636</v>
      </c>
      <c r="K69" s="114" t="s">
        <v>6637</v>
      </c>
      <c r="L69" s="114" t="s">
        <v>6638</v>
      </c>
      <c r="M69" s="114" t="s">
        <v>6639</v>
      </c>
      <c r="N69" s="114" t="s">
        <v>6640</v>
      </c>
      <c r="O69" s="111"/>
      <c r="P69" s="111"/>
      <c r="Q69" s="111"/>
      <c r="R69" s="111"/>
      <c r="S69" s="111"/>
      <c r="T69" s="111"/>
      <c r="U69" s="111"/>
      <c r="V69" s="111"/>
      <c r="W69" s="111"/>
      <c r="X69" s="111"/>
      <c r="Y69" s="111"/>
      <c r="Z69" s="111"/>
      <c r="AA69" s="111"/>
      <c r="AB69" s="111"/>
    </row>
    <row r="70">
      <c r="A70" s="116">
        <v>12.0</v>
      </c>
      <c r="B70" s="118"/>
      <c r="C70" s="118" t="s">
        <v>6641</v>
      </c>
      <c r="D70" s="114"/>
      <c r="E70" s="114" t="s">
        <v>6642</v>
      </c>
      <c r="F70" s="114" t="s">
        <v>6643</v>
      </c>
      <c r="G70" s="114" t="s">
        <v>6644</v>
      </c>
      <c r="H70" s="114" t="s">
        <v>6645</v>
      </c>
      <c r="I70" s="114" t="s">
        <v>6646</v>
      </c>
      <c r="J70" s="114" t="s">
        <v>6647</v>
      </c>
      <c r="K70" s="114" t="s">
        <v>6648</v>
      </c>
      <c r="L70" s="114" t="s">
        <v>6649</v>
      </c>
      <c r="M70" s="114" t="s">
        <v>6650</v>
      </c>
      <c r="N70" s="114" t="s">
        <v>6651</v>
      </c>
      <c r="O70" s="111"/>
      <c r="P70" s="111"/>
      <c r="Q70" s="111"/>
      <c r="R70" s="111"/>
      <c r="S70" s="111"/>
      <c r="T70" s="111"/>
      <c r="U70" s="111"/>
      <c r="V70" s="111"/>
      <c r="W70" s="111"/>
      <c r="X70" s="111"/>
      <c r="Y70" s="111"/>
      <c r="Z70" s="111"/>
      <c r="AA70" s="111"/>
      <c r="AB70" s="111"/>
    </row>
    <row r="71">
      <c r="A71" s="114"/>
      <c r="B71" s="114"/>
      <c r="C71" s="114"/>
      <c r="D71" s="114"/>
      <c r="E71" s="114" t="s">
        <v>6168</v>
      </c>
      <c r="F71" s="114" t="s">
        <v>6652</v>
      </c>
      <c r="G71" s="114" t="s">
        <v>6653</v>
      </c>
      <c r="H71" s="114" t="s">
        <v>6653</v>
      </c>
      <c r="I71" s="114" t="s">
        <v>6168</v>
      </c>
      <c r="J71" s="114" t="s">
        <v>6014</v>
      </c>
      <c r="K71" s="114" t="s">
        <v>6168</v>
      </c>
      <c r="L71" s="114" t="s">
        <v>6014</v>
      </c>
      <c r="M71" s="114" t="s">
        <v>6014</v>
      </c>
      <c r="N71" s="114" t="s">
        <v>6014</v>
      </c>
      <c r="O71" s="111"/>
      <c r="P71" s="111"/>
      <c r="Q71" s="111"/>
      <c r="R71" s="111"/>
      <c r="S71" s="111"/>
      <c r="T71" s="111"/>
      <c r="U71" s="111"/>
      <c r="V71" s="111"/>
      <c r="W71" s="111"/>
      <c r="X71" s="111"/>
      <c r="Y71" s="111"/>
      <c r="Z71" s="111"/>
      <c r="AA71" s="111"/>
      <c r="AB71" s="111"/>
    </row>
    <row r="72">
      <c r="A72" s="116">
        <v>168.0</v>
      </c>
      <c r="B72" s="118"/>
      <c r="C72" s="118" t="s">
        <v>6654</v>
      </c>
      <c r="D72" s="114"/>
      <c r="E72" s="114" t="s">
        <v>6655</v>
      </c>
      <c r="F72" s="114" t="s">
        <v>6656</v>
      </c>
      <c r="G72" s="114" t="s">
        <v>6657</v>
      </c>
      <c r="H72" s="114" t="s">
        <v>6658</v>
      </c>
      <c r="I72" s="114" t="s">
        <v>6659</v>
      </c>
      <c r="J72" s="114" t="s">
        <v>6660</v>
      </c>
      <c r="K72" s="114" t="s">
        <v>6661</v>
      </c>
      <c r="L72" s="114" t="s">
        <v>6662</v>
      </c>
      <c r="M72" s="114" t="s">
        <v>6663</v>
      </c>
      <c r="N72" s="114" t="s">
        <v>6664</v>
      </c>
      <c r="O72" s="111"/>
      <c r="P72" s="111"/>
      <c r="Q72" s="111"/>
      <c r="R72" s="111"/>
      <c r="S72" s="111"/>
      <c r="T72" s="111"/>
      <c r="U72" s="111"/>
      <c r="V72" s="111"/>
      <c r="W72" s="111"/>
      <c r="X72" s="111"/>
      <c r="Y72" s="111"/>
      <c r="Z72" s="111"/>
      <c r="AA72" s="111"/>
      <c r="AB72" s="111"/>
    </row>
    <row r="73">
      <c r="A73" s="114"/>
      <c r="B73" s="114"/>
      <c r="C73" s="114"/>
      <c r="D73" s="114"/>
      <c r="E73" s="114" t="s">
        <v>6292</v>
      </c>
      <c r="F73" s="114" t="s">
        <v>6308</v>
      </c>
      <c r="G73" s="114" t="s">
        <v>6665</v>
      </c>
      <c r="H73" s="114" t="s">
        <v>6666</v>
      </c>
      <c r="I73" s="114" t="s">
        <v>6667</v>
      </c>
      <c r="J73" s="114" t="s">
        <v>6668</v>
      </c>
      <c r="K73" s="114" t="s">
        <v>6669</v>
      </c>
      <c r="L73" s="114" t="s">
        <v>6037</v>
      </c>
      <c r="M73" s="114" t="s">
        <v>6670</v>
      </c>
      <c r="N73" s="114" t="s">
        <v>6056</v>
      </c>
      <c r="O73" s="111"/>
      <c r="P73" s="111"/>
      <c r="Q73" s="111"/>
      <c r="R73" s="111"/>
      <c r="S73" s="111"/>
      <c r="T73" s="111"/>
      <c r="U73" s="111"/>
      <c r="V73" s="111"/>
      <c r="W73" s="111"/>
      <c r="X73" s="111"/>
      <c r="Y73" s="111"/>
      <c r="Z73" s="111"/>
      <c r="AA73" s="111"/>
      <c r="AB73" s="111"/>
    </row>
    <row r="74">
      <c r="A74" s="116">
        <v>22.0</v>
      </c>
      <c r="B74" s="118"/>
      <c r="C74" s="118" t="s">
        <v>6671</v>
      </c>
      <c r="D74" s="114"/>
      <c r="E74" s="114" t="s">
        <v>6672</v>
      </c>
      <c r="F74" s="114" t="s">
        <v>6673</v>
      </c>
      <c r="G74" s="114" t="s">
        <v>6674</v>
      </c>
      <c r="H74" s="114" t="s">
        <v>6675</v>
      </c>
      <c r="I74" s="114" t="s">
        <v>6676</v>
      </c>
      <c r="J74" s="114" t="s">
        <v>6677</v>
      </c>
      <c r="K74" s="114" t="s">
        <v>6678</v>
      </c>
      <c r="L74" s="114" t="s">
        <v>6679</v>
      </c>
      <c r="M74" s="114" t="s">
        <v>6680</v>
      </c>
      <c r="N74" s="114" t="s">
        <v>6681</v>
      </c>
      <c r="O74" s="111"/>
      <c r="P74" s="111"/>
      <c r="Q74" s="111"/>
      <c r="R74" s="111"/>
      <c r="S74" s="111"/>
      <c r="T74" s="111"/>
      <c r="U74" s="111"/>
      <c r="V74" s="111"/>
      <c r="W74" s="111"/>
      <c r="X74" s="111"/>
      <c r="Y74" s="111"/>
      <c r="Z74" s="111"/>
      <c r="AA74" s="111"/>
      <c r="AB74" s="111"/>
    </row>
    <row r="75">
      <c r="A75" s="114"/>
      <c r="B75" s="114"/>
      <c r="C75" s="114"/>
      <c r="D75" s="114"/>
      <c r="E75" s="114" t="s">
        <v>6682</v>
      </c>
      <c r="F75" s="114" t="s">
        <v>6683</v>
      </c>
      <c r="G75" s="114" t="s">
        <v>6110</v>
      </c>
      <c r="H75" s="114" t="s">
        <v>6684</v>
      </c>
      <c r="I75" s="114" t="s">
        <v>6685</v>
      </c>
      <c r="J75" s="114" t="s">
        <v>6686</v>
      </c>
      <c r="K75" s="114" t="s">
        <v>6069</v>
      </c>
      <c r="L75" s="114" t="s">
        <v>6074</v>
      </c>
      <c r="M75" s="114" t="s">
        <v>6687</v>
      </c>
      <c r="N75" s="114" t="s">
        <v>6688</v>
      </c>
      <c r="O75" s="111"/>
      <c r="P75" s="111"/>
      <c r="Q75" s="111"/>
      <c r="R75" s="111"/>
      <c r="S75" s="111"/>
      <c r="T75" s="111"/>
      <c r="U75" s="111"/>
      <c r="V75" s="111"/>
      <c r="W75" s="111"/>
      <c r="X75" s="111"/>
      <c r="Y75" s="111"/>
      <c r="Z75" s="111"/>
      <c r="AA75" s="111"/>
      <c r="AB75" s="111"/>
    </row>
    <row r="76">
      <c r="A76" s="116">
        <v>682.0</v>
      </c>
      <c r="B76" s="118"/>
      <c r="C76" s="118" t="s">
        <v>6689</v>
      </c>
      <c r="D76" s="114"/>
      <c r="E76" s="114" t="s">
        <v>6690</v>
      </c>
      <c r="F76" s="114" t="s">
        <v>6691</v>
      </c>
      <c r="G76" s="114" t="s">
        <v>6692</v>
      </c>
      <c r="H76" s="114" t="s">
        <v>6693</v>
      </c>
      <c r="I76" s="114" t="s">
        <v>6694</v>
      </c>
      <c r="J76" s="114" t="s">
        <v>6695</v>
      </c>
      <c r="K76" s="114" t="s">
        <v>6696</v>
      </c>
      <c r="L76" s="114" t="s">
        <v>6697</v>
      </c>
      <c r="M76" s="114" t="s">
        <v>6698</v>
      </c>
      <c r="N76" s="114" t="s">
        <v>6699</v>
      </c>
      <c r="O76" s="111"/>
      <c r="P76" s="111"/>
      <c r="Q76" s="111"/>
      <c r="R76" s="111"/>
      <c r="S76" s="111"/>
      <c r="T76" s="111"/>
      <c r="U76" s="111"/>
      <c r="V76" s="111"/>
      <c r="W76" s="111"/>
      <c r="X76" s="111"/>
      <c r="Y76" s="111"/>
      <c r="Z76" s="111"/>
      <c r="AA76" s="111"/>
      <c r="AB76" s="111"/>
    </row>
    <row r="77">
      <c r="A77" s="114"/>
      <c r="B77" s="114"/>
      <c r="C77" s="114"/>
      <c r="D77" s="114"/>
      <c r="E77" s="114" t="s">
        <v>6700</v>
      </c>
      <c r="F77" s="114" t="s">
        <v>6701</v>
      </c>
      <c r="G77" s="114" t="s">
        <v>6114</v>
      </c>
      <c r="H77" s="114" t="s">
        <v>6702</v>
      </c>
      <c r="I77" s="114" t="s">
        <v>6703</v>
      </c>
      <c r="J77" s="114" t="s">
        <v>6443</v>
      </c>
      <c r="K77" s="114" t="s">
        <v>6704</v>
      </c>
      <c r="L77" s="114" t="s">
        <v>6705</v>
      </c>
      <c r="M77" s="114" t="s">
        <v>6706</v>
      </c>
      <c r="N77" s="114" t="s">
        <v>6707</v>
      </c>
      <c r="O77" s="111"/>
      <c r="P77" s="111"/>
      <c r="Q77" s="111"/>
      <c r="R77" s="111"/>
      <c r="S77" s="111"/>
      <c r="T77" s="111"/>
      <c r="U77" s="111"/>
      <c r="V77" s="111"/>
      <c r="W77" s="111"/>
      <c r="X77" s="111"/>
      <c r="Y77" s="111"/>
      <c r="Z77" s="111"/>
      <c r="AA77" s="111"/>
      <c r="AB77" s="111"/>
    </row>
    <row r="78">
      <c r="A78" s="116">
        <v>286.0</v>
      </c>
      <c r="B78" s="116">
        <v>30.0</v>
      </c>
      <c r="C78" s="118" t="s">
        <v>6708</v>
      </c>
      <c r="D78" s="117" t="s">
        <v>6709</v>
      </c>
      <c r="E78" s="114" t="s">
        <v>6710</v>
      </c>
      <c r="F78" s="114" t="s">
        <v>6711</v>
      </c>
      <c r="G78" s="114" t="s">
        <v>6712</v>
      </c>
      <c r="H78" s="114" t="s">
        <v>6713</v>
      </c>
      <c r="I78" s="114" t="s">
        <v>6714</v>
      </c>
      <c r="J78" s="114" t="s">
        <v>6715</v>
      </c>
      <c r="K78" s="114" t="s">
        <v>6716</v>
      </c>
      <c r="L78" s="114" t="s">
        <v>6717</v>
      </c>
      <c r="M78" s="114" t="s">
        <v>6718</v>
      </c>
      <c r="N78" s="114" t="s">
        <v>6719</v>
      </c>
      <c r="O78" s="111"/>
      <c r="P78" s="111"/>
      <c r="Q78" s="111"/>
      <c r="R78" s="111"/>
      <c r="S78" s="111"/>
      <c r="T78" s="111"/>
      <c r="U78" s="111"/>
      <c r="V78" s="111"/>
      <c r="W78" s="111"/>
      <c r="X78" s="111"/>
      <c r="Y78" s="111"/>
      <c r="Z78" s="111"/>
      <c r="AA78" s="111"/>
      <c r="AB78" s="111"/>
    </row>
    <row r="79">
      <c r="A79" s="114"/>
      <c r="B79" s="114"/>
      <c r="C79" s="114"/>
      <c r="D79" s="114"/>
      <c r="E79" s="114" t="s">
        <v>6720</v>
      </c>
      <c r="F79" s="114" t="s">
        <v>6155</v>
      </c>
      <c r="G79" s="114" t="s">
        <v>6721</v>
      </c>
      <c r="H79" s="114" t="s">
        <v>6111</v>
      </c>
      <c r="I79" s="114" t="s">
        <v>6722</v>
      </c>
      <c r="J79" s="114" t="s">
        <v>6723</v>
      </c>
      <c r="K79" s="114" t="s">
        <v>6249</v>
      </c>
      <c r="L79" s="114" t="s">
        <v>6724</v>
      </c>
      <c r="M79" s="114" t="s">
        <v>6725</v>
      </c>
      <c r="N79" s="114" t="s">
        <v>6726</v>
      </c>
      <c r="O79" s="111"/>
      <c r="P79" s="111"/>
      <c r="Q79" s="111"/>
      <c r="R79" s="111"/>
      <c r="S79" s="111"/>
      <c r="T79" s="111"/>
      <c r="U79" s="111"/>
      <c r="V79" s="111"/>
      <c r="W79" s="111"/>
      <c r="X79" s="111"/>
      <c r="Y79" s="111"/>
      <c r="Z79" s="111"/>
      <c r="AA79" s="111"/>
      <c r="AB79" s="111"/>
    </row>
    <row r="80">
      <c r="A80" s="116">
        <v>1310.0</v>
      </c>
      <c r="B80" s="116">
        <v>100.0</v>
      </c>
      <c r="C80" s="118" t="s">
        <v>6727</v>
      </c>
      <c r="D80" s="117" t="s">
        <v>6728</v>
      </c>
      <c r="E80" s="114" t="s">
        <v>6729</v>
      </c>
      <c r="F80" s="114" t="s">
        <v>6730</v>
      </c>
      <c r="G80" s="114" t="s">
        <v>6731</v>
      </c>
      <c r="H80" s="114" t="s">
        <v>6732</v>
      </c>
      <c r="I80" s="114" t="s">
        <v>6733</v>
      </c>
      <c r="J80" s="114" t="s">
        <v>6734</v>
      </c>
      <c r="K80" s="114" t="s">
        <v>6735</v>
      </c>
      <c r="L80" s="114" t="s">
        <v>6736</v>
      </c>
      <c r="M80" s="114" t="s">
        <v>6737</v>
      </c>
      <c r="N80" s="114" t="s">
        <v>6738</v>
      </c>
      <c r="O80" s="111"/>
      <c r="P80" s="111"/>
      <c r="Q80" s="111"/>
      <c r="R80" s="111"/>
      <c r="S80" s="111"/>
      <c r="T80" s="111"/>
      <c r="U80" s="111"/>
      <c r="V80" s="111"/>
      <c r="W80" s="111"/>
      <c r="X80" s="111"/>
      <c r="Y80" s="111"/>
      <c r="Z80" s="111"/>
      <c r="AA80" s="111"/>
      <c r="AB80" s="111"/>
    </row>
    <row r="81">
      <c r="A81" s="114"/>
      <c r="B81" s="114"/>
      <c r="C81" s="114"/>
      <c r="D81" s="114"/>
      <c r="E81" s="114" t="s">
        <v>6739</v>
      </c>
      <c r="F81" s="114" t="s">
        <v>6740</v>
      </c>
      <c r="G81" s="114" t="s">
        <v>6741</v>
      </c>
      <c r="H81" s="114" t="s">
        <v>6742</v>
      </c>
      <c r="I81" s="114" t="s">
        <v>6743</v>
      </c>
      <c r="J81" s="114" t="s">
        <v>6744</v>
      </c>
      <c r="K81" s="114" t="s">
        <v>6501</v>
      </c>
      <c r="L81" s="114" t="s">
        <v>6745</v>
      </c>
      <c r="M81" s="114" t="s">
        <v>6746</v>
      </c>
      <c r="N81" s="114" t="s">
        <v>6686</v>
      </c>
      <c r="O81" s="111"/>
      <c r="P81" s="111"/>
      <c r="Q81" s="111"/>
      <c r="R81" s="111"/>
      <c r="S81" s="111"/>
      <c r="T81" s="111"/>
      <c r="U81" s="111"/>
      <c r="V81" s="111"/>
      <c r="W81" s="111"/>
      <c r="X81" s="111"/>
      <c r="Y81" s="111"/>
      <c r="Z81" s="111"/>
      <c r="AA81" s="111"/>
      <c r="AB81" s="111"/>
    </row>
    <row r="82">
      <c r="A82" s="116">
        <v>9245.0</v>
      </c>
      <c r="B82" s="118"/>
      <c r="C82" s="118" t="s">
        <v>6747</v>
      </c>
      <c r="D82" s="114"/>
      <c r="E82" s="114" t="s">
        <v>6748</v>
      </c>
      <c r="F82" s="114" t="s">
        <v>6749</v>
      </c>
      <c r="G82" s="114" t="s">
        <v>6750</v>
      </c>
      <c r="H82" s="114" t="s">
        <v>6751</v>
      </c>
      <c r="I82" s="114" t="s">
        <v>6752</v>
      </c>
      <c r="J82" s="114" t="s">
        <v>6753</v>
      </c>
      <c r="K82" s="114" t="s">
        <v>6754</v>
      </c>
      <c r="L82" s="114" t="s">
        <v>6755</v>
      </c>
      <c r="M82" s="114" t="s">
        <v>6756</v>
      </c>
      <c r="N82" s="114" t="s">
        <v>6757</v>
      </c>
      <c r="O82" s="111"/>
      <c r="P82" s="111"/>
      <c r="Q82" s="111"/>
      <c r="R82" s="111"/>
      <c r="S82" s="111"/>
      <c r="T82" s="111"/>
      <c r="U82" s="111"/>
      <c r="V82" s="111"/>
      <c r="W82" s="111"/>
      <c r="X82" s="111"/>
      <c r="Y82" s="111"/>
      <c r="Z82" s="111"/>
      <c r="AA82" s="111"/>
      <c r="AB82" s="111"/>
    </row>
    <row r="83">
      <c r="A83" s="114"/>
      <c r="B83" s="114"/>
      <c r="C83" s="114"/>
      <c r="D83" s="114"/>
      <c r="E83" s="114" t="s">
        <v>6758</v>
      </c>
      <c r="F83" s="114" t="s">
        <v>6037</v>
      </c>
      <c r="G83" s="114" t="s">
        <v>6759</v>
      </c>
      <c r="H83" s="114" t="s">
        <v>6054</v>
      </c>
      <c r="I83" s="114" t="s">
        <v>6760</v>
      </c>
      <c r="J83" s="114" t="s">
        <v>6761</v>
      </c>
      <c r="K83" s="114" t="s">
        <v>6364</v>
      </c>
      <c r="L83" s="114" t="s">
        <v>6762</v>
      </c>
      <c r="M83" s="114" t="s">
        <v>6069</v>
      </c>
      <c r="N83" s="114" t="s">
        <v>6763</v>
      </c>
      <c r="O83" s="111"/>
      <c r="P83" s="111"/>
      <c r="Q83" s="111"/>
      <c r="R83" s="111"/>
      <c r="S83" s="111"/>
      <c r="T83" s="111"/>
      <c r="U83" s="111"/>
      <c r="V83" s="111"/>
      <c r="W83" s="111"/>
      <c r="X83" s="111"/>
      <c r="Y83" s="111"/>
      <c r="Z83" s="111"/>
      <c r="AA83" s="111"/>
      <c r="AB83" s="111"/>
    </row>
    <row r="84">
      <c r="A84" s="116">
        <v>46.0</v>
      </c>
      <c r="B84" s="118"/>
      <c r="C84" s="118" t="s">
        <v>6764</v>
      </c>
      <c r="D84" s="114"/>
      <c r="E84" s="114" t="s">
        <v>6765</v>
      </c>
      <c r="F84" s="114" t="s">
        <v>6766</v>
      </c>
      <c r="G84" s="114" t="s">
        <v>6767</v>
      </c>
      <c r="H84" s="114" t="s">
        <v>6768</v>
      </c>
      <c r="I84" s="114" t="s">
        <v>6769</v>
      </c>
      <c r="J84" s="114" t="s">
        <v>6770</v>
      </c>
      <c r="K84" s="114" t="s">
        <v>6771</v>
      </c>
      <c r="L84" s="114" t="s">
        <v>6772</v>
      </c>
      <c r="M84" s="114" t="s">
        <v>6773</v>
      </c>
      <c r="N84" s="114" t="s">
        <v>6774</v>
      </c>
      <c r="O84" s="111"/>
      <c r="P84" s="111"/>
      <c r="Q84" s="111"/>
      <c r="R84" s="111"/>
      <c r="S84" s="111"/>
      <c r="T84" s="111"/>
      <c r="U84" s="111"/>
      <c r="V84" s="111"/>
      <c r="W84" s="111"/>
      <c r="X84" s="111"/>
      <c r="Y84" s="111"/>
      <c r="Z84" s="111"/>
      <c r="AA84" s="111"/>
      <c r="AB84" s="111"/>
    </row>
    <row r="85">
      <c r="A85" s="114"/>
      <c r="B85" s="114"/>
      <c r="C85" s="114"/>
      <c r="D85" s="114"/>
      <c r="E85" s="114" t="s">
        <v>6775</v>
      </c>
      <c r="F85" s="114" t="s">
        <v>6776</v>
      </c>
      <c r="G85" s="114" t="s">
        <v>6777</v>
      </c>
      <c r="H85" s="114" t="s">
        <v>6778</v>
      </c>
      <c r="I85" s="114" t="s">
        <v>6112</v>
      </c>
      <c r="J85" s="114" t="s">
        <v>6779</v>
      </c>
      <c r="K85" s="114" t="s">
        <v>6310</v>
      </c>
      <c r="L85" s="114" t="s">
        <v>6776</v>
      </c>
      <c r="M85" s="114" t="s">
        <v>6780</v>
      </c>
      <c r="N85" s="114" t="s">
        <v>6134</v>
      </c>
      <c r="O85" s="111"/>
      <c r="P85" s="111"/>
      <c r="Q85" s="111"/>
      <c r="R85" s="111"/>
      <c r="S85" s="111"/>
      <c r="T85" s="111"/>
      <c r="U85" s="111"/>
      <c r="V85" s="111"/>
      <c r="W85" s="111"/>
      <c r="X85" s="111"/>
      <c r="Y85" s="111"/>
      <c r="Z85" s="111"/>
      <c r="AA85" s="111"/>
      <c r="AB85" s="111"/>
    </row>
    <row r="86">
      <c r="A86" s="116">
        <v>409.0</v>
      </c>
      <c r="B86" s="116">
        <v>74.0</v>
      </c>
      <c r="C86" s="118" t="s">
        <v>6781</v>
      </c>
      <c r="D86" s="117" t="s">
        <v>6782</v>
      </c>
      <c r="E86" s="114" t="s">
        <v>6783</v>
      </c>
      <c r="F86" s="114" t="s">
        <v>6784</v>
      </c>
      <c r="G86" s="114" t="s">
        <v>6785</v>
      </c>
      <c r="H86" s="114" t="s">
        <v>6786</v>
      </c>
      <c r="I86" s="114" t="s">
        <v>6787</v>
      </c>
      <c r="J86" s="114" t="s">
        <v>6788</v>
      </c>
      <c r="K86" s="114" t="s">
        <v>6789</v>
      </c>
      <c r="L86" s="114" t="s">
        <v>6790</v>
      </c>
      <c r="M86" s="114" t="s">
        <v>6791</v>
      </c>
      <c r="N86" s="114" t="s">
        <v>6792</v>
      </c>
      <c r="O86" s="111"/>
      <c r="P86" s="111"/>
      <c r="Q86" s="111"/>
      <c r="R86" s="111"/>
      <c r="S86" s="111"/>
      <c r="T86" s="111"/>
      <c r="U86" s="111"/>
      <c r="V86" s="111"/>
      <c r="W86" s="111"/>
      <c r="X86" s="111"/>
      <c r="Y86" s="111"/>
      <c r="Z86" s="111"/>
      <c r="AA86" s="111"/>
      <c r="AB86" s="111"/>
    </row>
    <row r="87">
      <c r="A87" s="114"/>
      <c r="B87" s="114"/>
      <c r="C87" s="114"/>
      <c r="D87" s="114"/>
      <c r="E87" s="114" t="s">
        <v>6793</v>
      </c>
      <c r="F87" s="114" t="s">
        <v>6189</v>
      </c>
      <c r="G87" s="114" t="s">
        <v>6794</v>
      </c>
      <c r="H87" s="114" t="s">
        <v>6155</v>
      </c>
      <c r="I87" s="114" t="s">
        <v>6795</v>
      </c>
      <c r="J87" s="114" t="s">
        <v>6069</v>
      </c>
      <c r="K87" s="114" t="s">
        <v>6796</v>
      </c>
      <c r="L87" s="114" t="s">
        <v>6797</v>
      </c>
      <c r="M87" s="114" t="s">
        <v>6798</v>
      </c>
      <c r="N87" s="115" t="s">
        <v>6069</v>
      </c>
      <c r="O87" s="111"/>
      <c r="P87" s="111"/>
      <c r="Q87" s="111"/>
      <c r="R87" s="111"/>
      <c r="S87" s="111"/>
      <c r="T87" s="111"/>
      <c r="U87" s="111"/>
      <c r="V87" s="111"/>
      <c r="W87" s="111"/>
      <c r="X87" s="111"/>
      <c r="Y87" s="111"/>
      <c r="Z87" s="111"/>
      <c r="AA87" s="111"/>
      <c r="AB87" s="111"/>
    </row>
    <row r="88">
      <c r="A88" s="116">
        <v>9.0</v>
      </c>
      <c r="B88" s="118"/>
      <c r="C88" s="118" t="s">
        <v>6799</v>
      </c>
      <c r="D88" s="114"/>
      <c r="E88" s="114" t="s">
        <v>6800</v>
      </c>
      <c r="F88" s="114" t="s">
        <v>6801</v>
      </c>
      <c r="G88" s="114" t="s">
        <v>6802</v>
      </c>
      <c r="H88" s="114" t="s">
        <v>6803</v>
      </c>
      <c r="I88" s="114" t="s">
        <v>6804</v>
      </c>
      <c r="J88" s="114" t="s">
        <v>6805</v>
      </c>
      <c r="K88" s="114" t="s">
        <v>6806</v>
      </c>
      <c r="L88" s="114" t="s">
        <v>6807</v>
      </c>
      <c r="M88" s="114" t="s">
        <v>6808</v>
      </c>
      <c r="N88" s="114" t="s">
        <v>6809</v>
      </c>
      <c r="O88" s="111"/>
      <c r="P88" s="111"/>
      <c r="Q88" s="111"/>
      <c r="R88" s="111"/>
      <c r="S88" s="111"/>
      <c r="T88" s="111"/>
      <c r="U88" s="111"/>
      <c r="V88" s="111"/>
      <c r="W88" s="111"/>
      <c r="X88" s="111"/>
      <c r="Y88" s="111"/>
      <c r="Z88" s="111"/>
      <c r="AA88" s="111"/>
      <c r="AB88" s="111"/>
    </row>
    <row r="89">
      <c r="A89" s="114"/>
      <c r="B89" s="114"/>
      <c r="C89" s="114"/>
      <c r="D89" s="114"/>
      <c r="E89" s="114" t="s">
        <v>6810</v>
      </c>
      <c r="F89" s="114" t="s">
        <v>6069</v>
      </c>
      <c r="G89" s="114" t="s">
        <v>6069</v>
      </c>
      <c r="H89" s="114" t="s">
        <v>6313</v>
      </c>
      <c r="I89" s="114" t="s">
        <v>6776</v>
      </c>
      <c r="J89" s="114" t="s">
        <v>6189</v>
      </c>
      <c r="K89" s="114" t="s">
        <v>6092</v>
      </c>
      <c r="L89" s="114" t="s">
        <v>6273</v>
      </c>
      <c r="M89" s="114" t="s">
        <v>6114</v>
      </c>
      <c r="N89" s="114" t="s">
        <v>6811</v>
      </c>
      <c r="O89" s="111"/>
      <c r="P89" s="111"/>
      <c r="Q89" s="111"/>
      <c r="R89" s="111"/>
      <c r="S89" s="111"/>
      <c r="T89" s="111"/>
      <c r="U89" s="111"/>
      <c r="V89" s="111"/>
      <c r="W89" s="111"/>
      <c r="X89" s="111"/>
      <c r="Y89" s="111"/>
      <c r="Z89" s="111"/>
      <c r="AA89" s="111"/>
      <c r="AB89" s="111"/>
    </row>
    <row r="90">
      <c r="A90" s="116">
        <v>31.0</v>
      </c>
      <c r="B90" s="118"/>
      <c r="C90" s="118" t="s">
        <v>6812</v>
      </c>
      <c r="D90" s="114"/>
      <c r="E90" s="114" t="s">
        <v>6813</v>
      </c>
      <c r="F90" s="114" t="s">
        <v>6814</v>
      </c>
      <c r="G90" s="114" t="s">
        <v>6815</v>
      </c>
      <c r="H90" s="114" t="s">
        <v>6816</v>
      </c>
      <c r="I90" s="114" t="s">
        <v>6817</v>
      </c>
      <c r="J90" s="114" t="s">
        <v>6818</v>
      </c>
      <c r="K90" s="114" t="s">
        <v>6819</v>
      </c>
      <c r="L90" s="114" t="s">
        <v>6820</v>
      </c>
      <c r="M90" s="114" t="s">
        <v>6821</v>
      </c>
      <c r="N90" s="114" t="s">
        <v>6822</v>
      </c>
      <c r="O90" s="111"/>
      <c r="P90" s="111"/>
      <c r="Q90" s="111"/>
      <c r="R90" s="111"/>
      <c r="S90" s="111"/>
      <c r="T90" s="111"/>
      <c r="U90" s="111"/>
      <c r="V90" s="111"/>
      <c r="W90" s="111"/>
      <c r="X90" s="111"/>
      <c r="Y90" s="111"/>
      <c r="Z90" s="111"/>
      <c r="AA90" s="111"/>
      <c r="AB90" s="111"/>
    </row>
    <row r="91">
      <c r="A91" s="114"/>
      <c r="B91" s="114"/>
      <c r="C91" s="114"/>
      <c r="D91" s="114"/>
      <c r="E91" s="114" t="s">
        <v>6823</v>
      </c>
      <c r="F91" s="114" t="s">
        <v>6824</v>
      </c>
      <c r="G91" s="114" t="s">
        <v>6825</v>
      </c>
      <c r="H91" s="114" t="s">
        <v>6826</v>
      </c>
      <c r="I91" s="114" t="s">
        <v>6827</v>
      </c>
      <c r="J91" s="114" t="s">
        <v>6828</v>
      </c>
      <c r="K91" s="114" t="s">
        <v>6034</v>
      </c>
      <c r="L91" s="114" t="s">
        <v>6829</v>
      </c>
      <c r="M91" s="114" t="s">
        <v>6830</v>
      </c>
      <c r="N91" s="114" t="s">
        <v>6831</v>
      </c>
      <c r="O91" s="111"/>
      <c r="P91" s="111"/>
      <c r="Q91" s="111"/>
      <c r="R91" s="111"/>
      <c r="S91" s="111"/>
      <c r="T91" s="111"/>
      <c r="U91" s="111"/>
      <c r="V91" s="111"/>
      <c r="W91" s="111"/>
      <c r="X91" s="111"/>
      <c r="Y91" s="111"/>
      <c r="Z91" s="111"/>
      <c r="AA91" s="111"/>
      <c r="AB91" s="111"/>
    </row>
    <row r="92">
      <c r="A92" s="116">
        <v>175.0</v>
      </c>
      <c r="B92" s="116">
        <v>6.0</v>
      </c>
      <c r="C92" s="118" t="s">
        <v>6832</v>
      </c>
      <c r="D92" s="117" t="s">
        <v>6833</v>
      </c>
      <c r="E92" s="114" t="s">
        <v>6834</v>
      </c>
      <c r="F92" s="114" t="s">
        <v>6835</v>
      </c>
      <c r="G92" s="114" t="s">
        <v>6836</v>
      </c>
      <c r="H92" s="114" t="s">
        <v>6837</v>
      </c>
      <c r="I92" s="114" t="s">
        <v>6838</v>
      </c>
      <c r="J92" s="114" t="s">
        <v>6839</v>
      </c>
      <c r="K92" s="114" t="s">
        <v>6840</v>
      </c>
      <c r="L92" s="114" t="s">
        <v>6841</v>
      </c>
      <c r="M92" s="114" t="s">
        <v>6842</v>
      </c>
      <c r="N92" s="114" t="s">
        <v>6843</v>
      </c>
      <c r="O92" s="111"/>
      <c r="P92" s="111"/>
      <c r="Q92" s="111"/>
      <c r="R92" s="111"/>
      <c r="S92" s="111"/>
      <c r="T92" s="111"/>
      <c r="U92" s="111"/>
      <c r="V92" s="111"/>
      <c r="W92" s="111"/>
      <c r="X92" s="111"/>
      <c r="Y92" s="111"/>
      <c r="Z92" s="111"/>
      <c r="AA92" s="111"/>
      <c r="AB92" s="111"/>
    </row>
    <row r="93">
      <c r="A93" s="114"/>
      <c r="B93" s="114"/>
      <c r="C93" s="114"/>
      <c r="D93" s="114"/>
      <c r="E93" s="114" t="s">
        <v>6844</v>
      </c>
      <c r="F93" s="114" t="s">
        <v>6845</v>
      </c>
      <c r="G93" s="114" t="s">
        <v>6846</v>
      </c>
      <c r="H93" s="114" t="s">
        <v>6847</v>
      </c>
      <c r="I93" s="114" t="s">
        <v>6848</v>
      </c>
      <c r="J93" s="114" t="s">
        <v>6849</v>
      </c>
      <c r="K93" s="114" t="s">
        <v>6850</v>
      </c>
      <c r="L93" s="114" t="s">
        <v>6851</v>
      </c>
      <c r="M93" s="114" t="s">
        <v>6852</v>
      </c>
      <c r="N93" s="114" t="s">
        <v>6853</v>
      </c>
      <c r="O93" s="111"/>
      <c r="P93" s="111"/>
      <c r="Q93" s="111"/>
      <c r="R93" s="111"/>
      <c r="S93" s="111"/>
      <c r="T93" s="111"/>
      <c r="U93" s="111"/>
      <c r="V93" s="111"/>
      <c r="W93" s="111"/>
      <c r="X93" s="111"/>
      <c r="Y93" s="111"/>
      <c r="Z93" s="111"/>
      <c r="AA93" s="111"/>
      <c r="AB93" s="111"/>
    </row>
    <row r="94">
      <c r="A94" s="116">
        <v>799.0</v>
      </c>
      <c r="B94" s="118"/>
      <c r="C94" s="118" t="s">
        <v>6854</v>
      </c>
      <c r="D94" s="114"/>
      <c r="E94" s="114" t="s">
        <v>6855</v>
      </c>
      <c r="F94" s="114" t="s">
        <v>6856</v>
      </c>
      <c r="G94" s="114" t="s">
        <v>6857</v>
      </c>
      <c r="H94" s="114" t="s">
        <v>6858</v>
      </c>
      <c r="I94" s="114" t="s">
        <v>6859</v>
      </c>
      <c r="J94" s="114" t="s">
        <v>6860</v>
      </c>
      <c r="K94" s="114" t="s">
        <v>6861</v>
      </c>
      <c r="L94" s="114" t="s">
        <v>6862</v>
      </c>
      <c r="M94" s="114" t="s">
        <v>6863</v>
      </c>
      <c r="N94" s="114" t="s">
        <v>6864</v>
      </c>
      <c r="O94" s="111"/>
      <c r="P94" s="111"/>
      <c r="Q94" s="111"/>
      <c r="R94" s="111"/>
      <c r="S94" s="111"/>
      <c r="T94" s="111"/>
      <c r="U94" s="111"/>
      <c r="V94" s="111"/>
      <c r="W94" s="111"/>
      <c r="X94" s="111"/>
      <c r="Y94" s="111"/>
      <c r="Z94" s="111"/>
      <c r="AA94" s="111"/>
      <c r="AB94" s="111"/>
    </row>
    <row r="95">
      <c r="A95" s="114"/>
      <c r="B95" s="114"/>
      <c r="C95" s="114"/>
      <c r="D95" s="114"/>
      <c r="E95" s="114" t="s">
        <v>6443</v>
      </c>
      <c r="F95" s="114" t="s">
        <v>6865</v>
      </c>
      <c r="G95" s="114" t="s">
        <v>6866</v>
      </c>
      <c r="H95" s="115" t="s">
        <v>6686</v>
      </c>
      <c r="I95" s="114" t="s">
        <v>6867</v>
      </c>
      <c r="J95" s="114" t="s">
        <v>6868</v>
      </c>
      <c r="K95" s="114" t="s">
        <v>6869</v>
      </c>
      <c r="L95" s="114" t="s">
        <v>6739</v>
      </c>
      <c r="M95" s="114" t="s">
        <v>6069</v>
      </c>
      <c r="N95" s="114" t="s">
        <v>6870</v>
      </c>
      <c r="O95" s="111"/>
      <c r="P95" s="111"/>
      <c r="Q95" s="111"/>
      <c r="R95" s="111"/>
      <c r="S95" s="111"/>
      <c r="T95" s="111"/>
      <c r="U95" s="111"/>
      <c r="V95" s="111"/>
      <c r="W95" s="111"/>
      <c r="X95" s="111"/>
      <c r="Y95" s="111"/>
      <c r="Z95" s="111"/>
      <c r="AA95" s="111"/>
      <c r="AB95" s="111"/>
    </row>
    <row r="96">
      <c r="A96" s="116">
        <v>29.0</v>
      </c>
      <c r="B96" s="118"/>
      <c r="C96" s="118" t="s">
        <v>6871</v>
      </c>
      <c r="D96" s="114"/>
      <c r="E96" s="114" t="s">
        <v>6872</v>
      </c>
      <c r="F96" s="114" t="s">
        <v>6873</v>
      </c>
      <c r="G96" s="114" t="s">
        <v>6874</v>
      </c>
      <c r="H96" s="114" t="s">
        <v>6875</v>
      </c>
      <c r="I96" s="114" t="s">
        <v>6876</v>
      </c>
      <c r="J96" s="114" t="s">
        <v>6877</v>
      </c>
      <c r="K96" s="114" t="s">
        <v>6878</v>
      </c>
      <c r="L96" s="114" t="s">
        <v>6879</v>
      </c>
      <c r="M96" s="114" t="s">
        <v>6880</v>
      </c>
      <c r="N96" s="114" t="s">
        <v>6881</v>
      </c>
      <c r="O96" s="111"/>
      <c r="P96" s="111"/>
      <c r="Q96" s="111"/>
      <c r="R96" s="111"/>
      <c r="S96" s="111"/>
      <c r="T96" s="111"/>
      <c r="U96" s="111"/>
      <c r="V96" s="111"/>
      <c r="W96" s="111"/>
      <c r="X96" s="111"/>
      <c r="Y96" s="111"/>
      <c r="Z96" s="111"/>
      <c r="AA96" s="111"/>
      <c r="AB96" s="111"/>
    </row>
    <row r="97">
      <c r="A97" s="114"/>
      <c r="B97" s="114"/>
      <c r="C97" s="114"/>
      <c r="D97" s="114"/>
      <c r="E97" s="114" t="s">
        <v>6882</v>
      </c>
      <c r="F97" s="114" t="s">
        <v>6883</v>
      </c>
      <c r="G97" s="114" t="s">
        <v>6884</v>
      </c>
      <c r="H97" s="114" t="s">
        <v>6885</v>
      </c>
      <c r="I97" s="114" t="s">
        <v>6886</v>
      </c>
      <c r="J97" s="114" t="s">
        <v>6073</v>
      </c>
      <c r="K97" s="114" t="s">
        <v>6887</v>
      </c>
      <c r="L97" s="114" t="s">
        <v>6175</v>
      </c>
      <c r="M97" s="114" t="s">
        <v>6888</v>
      </c>
      <c r="N97" s="114" t="s">
        <v>6111</v>
      </c>
      <c r="O97" s="111"/>
      <c r="P97" s="111"/>
      <c r="Q97" s="111"/>
      <c r="R97" s="111"/>
      <c r="S97" s="111"/>
      <c r="T97" s="111"/>
      <c r="U97" s="111"/>
      <c r="V97" s="111"/>
      <c r="W97" s="111"/>
      <c r="X97" s="111"/>
      <c r="Y97" s="111"/>
      <c r="Z97" s="111"/>
      <c r="AA97" s="111"/>
      <c r="AB97" s="111"/>
    </row>
    <row r="98">
      <c r="A98" s="116">
        <v>808.0</v>
      </c>
      <c r="B98" s="116">
        <v>35.0</v>
      </c>
      <c r="C98" s="118" t="s">
        <v>6889</v>
      </c>
      <c r="D98" s="117" t="s">
        <v>6890</v>
      </c>
      <c r="E98" s="114" t="s">
        <v>6891</v>
      </c>
      <c r="F98" s="114" t="s">
        <v>6892</v>
      </c>
      <c r="G98" s="114" t="s">
        <v>6893</v>
      </c>
      <c r="H98" s="114" t="s">
        <v>6894</v>
      </c>
      <c r="I98" s="114" t="s">
        <v>6895</v>
      </c>
      <c r="J98" s="114" t="s">
        <v>6896</v>
      </c>
      <c r="K98" s="114" t="s">
        <v>6897</v>
      </c>
      <c r="L98" s="114" t="s">
        <v>6898</v>
      </c>
      <c r="M98" s="114" t="s">
        <v>6899</v>
      </c>
      <c r="N98" s="114" t="s">
        <v>6900</v>
      </c>
      <c r="O98" s="111"/>
      <c r="P98" s="111"/>
      <c r="Q98" s="111"/>
      <c r="R98" s="111"/>
      <c r="S98" s="111"/>
      <c r="T98" s="111"/>
      <c r="U98" s="111"/>
      <c r="V98" s="111"/>
      <c r="W98" s="111"/>
      <c r="X98" s="111"/>
      <c r="Y98" s="111"/>
      <c r="Z98" s="111"/>
      <c r="AA98" s="111"/>
      <c r="AB98" s="111"/>
    </row>
    <row r="99">
      <c r="A99" s="114"/>
      <c r="B99" s="114"/>
      <c r="C99" s="114"/>
      <c r="D99" s="114"/>
      <c r="E99" s="114" t="s">
        <v>6112</v>
      </c>
      <c r="F99" s="114" t="s">
        <v>6901</v>
      </c>
      <c r="G99" s="114" t="s">
        <v>6902</v>
      </c>
      <c r="H99" s="114" t="s">
        <v>6155</v>
      </c>
      <c r="I99" s="114" t="s">
        <v>6903</v>
      </c>
      <c r="J99" s="114" t="s">
        <v>6069</v>
      </c>
      <c r="K99" s="114" t="s">
        <v>6904</v>
      </c>
      <c r="L99" s="114" t="s">
        <v>6905</v>
      </c>
      <c r="M99" s="114" t="s">
        <v>6906</v>
      </c>
      <c r="N99" s="114" t="s">
        <v>6907</v>
      </c>
      <c r="O99" s="111"/>
      <c r="P99" s="111"/>
      <c r="Q99" s="111"/>
      <c r="R99" s="111"/>
      <c r="S99" s="111"/>
      <c r="T99" s="111"/>
      <c r="U99" s="111"/>
      <c r="V99" s="111"/>
      <c r="W99" s="111"/>
      <c r="X99" s="111"/>
      <c r="Y99" s="111"/>
      <c r="Z99" s="111"/>
      <c r="AA99" s="111"/>
      <c r="AB99" s="111"/>
    </row>
    <row r="100">
      <c r="A100" s="116">
        <v>9192.0</v>
      </c>
      <c r="B100" s="118"/>
      <c r="C100" s="118" t="s">
        <v>6908</v>
      </c>
      <c r="D100" s="114"/>
      <c r="E100" s="114" t="s">
        <v>6909</v>
      </c>
      <c r="F100" s="114" t="s">
        <v>6910</v>
      </c>
      <c r="G100" s="114" t="s">
        <v>6911</v>
      </c>
      <c r="H100" s="114" t="s">
        <v>6912</v>
      </c>
      <c r="I100" s="114" t="s">
        <v>6913</v>
      </c>
      <c r="J100" s="114" t="s">
        <v>6914</v>
      </c>
      <c r="K100" s="114" t="s">
        <v>6915</v>
      </c>
      <c r="L100" s="114" t="s">
        <v>6916</v>
      </c>
      <c r="M100" s="114" t="s">
        <v>6917</v>
      </c>
      <c r="N100" s="114" t="s">
        <v>6918</v>
      </c>
      <c r="O100" s="111"/>
      <c r="P100" s="111"/>
      <c r="Q100" s="111"/>
      <c r="R100" s="111"/>
      <c r="S100" s="111"/>
      <c r="T100" s="111"/>
      <c r="U100" s="111"/>
      <c r="V100" s="111"/>
      <c r="W100" s="111"/>
      <c r="X100" s="111"/>
      <c r="Y100" s="111"/>
      <c r="Z100" s="111"/>
      <c r="AA100" s="111"/>
      <c r="AB100" s="111"/>
    </row>
    <row r="101">
      <c r="A101" s="114"/>
      <c r="B101" s="114"/>
      <c r="C101" s="114"/>
      <c r="D101" s="114"/>
      <c r="E101" s="114" t="s">
        <v>6919</v>
      </c>
      <c r="F101" s="114" t="s">
        <v>6920</v>
      </c>
      <c r="G101" s="114" t="s">
        <v>6882</v>
      </c>
      <c r="H101" s="114" t="s">
        <v>6308</v>
      </c>
      <c r="I101" s="114"/>
      <c r="J101" s="114" t="s">
        <v>6155</v>
      </c>
      <c r="K101" s="114" t="s">
        <v>6702</v>
      </c>
      <c r="L101" s="114" t="s">
        <v>6921</v>
      </c>
      <c r="M101" s="114" t="s">
        <v>6251</v>
      </c>
      <c r="N101" s="114" t="s">
        <v>6922</v>
      </c>
      <c r="O101" s="111"/>
      <c r="P101" s="111"/>
      <c r="Q101" s="111"/>
      <c r="R101" s="111"/>
      <c r="S101" s="111"/>
      <c r="T101" s="111"/>
      <c r="U101" s="111"/>
      <c r="V101" s="111"/>
      <c r="W101" s="111"/>
      <c r="X101" s="111"/>
      <c r="Y101" s="111"/>
      <c r="Z101" s="111"/>
      <c r="AA101" s="111"/>
      <c r="AB101" s="111"/>
    </row>
    <row r="102">
      <c r="A102" s="116">
        <v>2147.0</v>
      </c>
      <c r="B102" s="116">
        <v>101.0</v>
      </c>
      <c r="C102" s="118" t="s">
        <v>6923</v>
      </c>
      <c r="D102" s="117" t="s">
        <v>6924</v>
      </c>
      <c r="E102" s="114" t="s">
        <v>6925</v>
      </c>
      <c r="F102" s="114" t="s">
        <v>6926</v>
      </c>
      <c r="G102" s="114" t="s">
        <v>6927</v>
      </c>
      <c r="H102" s="114" t="s">
        <v>6928</v>
      </c>
      <c r="I102" s="114" t="s">
        <v>6929</v>
      </c>
      <c r="J102" s="114" t="s">
        <v>6930</v>
      </c>
      <c r="K102" s="114" t="s">
        <v>6931</v>
      </c>
      <c r="L102" s="114" t="s">
        <v>6932</v>
      </c>
      <c r="M102" s="114" t="s">
        <v>6933</v>
      </c>
      <c r="N102" s="114" t="s">
        <v>6934</v>
      </c>
      <c r="O102" s="111"/>
      <c r="P102" s="111"/>
      <c r="Q102" s="111"/>
      <c r="R102" s="111"/>
      <c r="S102" s="111"/>
      <c r="T102" s="111"/>
      <c r="U102" s="111"/>
      <c r="V102" s="111"/>
      <c r="W102" s="111"/>
      <c r="X102" s="111"/>
      <c r="Y102" s="111"/>
      <c r="Z102" s="111"/>
      <c r="AA102" s="111"/>
      <c r="AB102" s="111"/>
    </row>
    <row r="103">
      <c r="A103" s="114"/>
      <c r="B103" s="114"/>
      <c r="C103" s="114"/>
      <c r="D103" s="114"/>
      <c r="E103" s="114" t="s">
        <v>6935</v>
      </c>
      <c r="F103" s="114" t="s">
        <v>6936</v>
      </c>
      <c r="G103" s="114" t="s">
        <v>6937</v>
      </c>
      <c r="H103" s="114" t="s">
        <v>6938</v>
      </c>
      <c r="I103" s="114" t="s">
        <v>6939</v>
      </c>
      <c r="J103" s="114" t="s">
        <v>6940</v>
      </c>
      <c r="K103" s="114" t="s">
        <v>6941</v>
      </c>
      <c r="L103" s="114" t="s">
        <v>6942</v>
      </c>
      <c r="M103" s="114" t="s">
        <v>6943</v>
      </c>
      <c r="N103" s="114" t="s">
        <v>6944</v>
      </c>
      <c r="O103" s="111"/>
      <c r="P103" s="111"/>
      <c r="Q103" s="111"/>
      <c r="R103" s="111"/>
      <c r="S103" s="111"/>
      <c r="T103" s="111"/>
      <c r="U103" s="111"/>
      <c r="V103" s="111"/>
      <c r="W103" s="111"/>
      <c r="X103" s="111"/>
      <c r="Y103" s="111"/>
      <c r="Z103" s="111"/>
      <c r="AA103" s="111"/>
      <c r="AB103" s="111"/>
    </row>
    <row r="104">
      <c r="A104" s="116">
        <v>1.0</v>
      </c>
      <c r="B104" s="118"/>
      <c r="C104" s="118" t="s">
        <v>6945</v>
      </c>
      <c r="D104" s="114"/>
      <c r="E104" s="114" t="s">
        <v>6946</v>
      </c>
      <c r="F104" s="114" t="s">
        <v>6947</v>
      </c>
      <c r="G104" s="114" t="s">
        <v>6948</v>
      </c>
      <c r="H104" s="114" t="s">
        <v>6949</v>
      </c>
      <c r="I104" s="114" t="s">
        <v>6950</v>
      </c>
      <c r="J104" s="114" t="s">
        <v>6951</v>
      </c>
      <c r="K104" s="114" t="s">
        <v>6952</v>
      </c>
      <c r="L104" s="114" t="s">
        <v>6953</v>
      </c>
      <c r="M104" s="114" t="s">
        <v>6954</v>
      </c>
      <c r="N104" s="114" t="s">
        <v>6955</v>
      </c>
      <c r="O104" s="111"/>
      <c r="P104" s="111"/>
      <c r="Q104" s="111"/>
      <c r="R104" s="111"/>
      <c r="S104" s="111"/>
      <c r="T104" s="111"/>
      <c r="U104" s="111"/>
      <c r="V104" s="111"/>
      <c r="W104" s="111"/>
      <c r="X104" s="111"/>
      <c r="Y104" s="111"/>
      <c r="Z104" s="111"/>
      <c r="AA104" s="111"/>
      <c r="AB104" s="111"/>
    </row>
    <row r="105">
      <c r="A105" s="114"/>
      <c r="B105" s="114"/>
      <c r="C105" s="114"/>
      <c r="D105" s="114"/>
      <c r="E105" s="114" t="s">
        <v>6956</v>
      </c>
      <c r="F105" s="114" t="s">
        <v>6313</v>
      </c>
      <c r="G105" s="114" t="s">
        <v>6957</v>
      </c>
      <c r="H105" s="114" t="s">
        <v>6958</v>
      </c>
      <c r="I105" s="114" t="s">
        <v>6114</v>
      </c>
      <c r="J105" s="114" t="s">
        <v>6959</v>
      </c>
      <c r="K105" s="114" t="s">
        <v>6960</v>
      </c>
      <c r="L105" s="115" t="s">
        <v>6308</v>
      </c>
      <c r="M105" s="114" t="s">
        <v>6268</v>
      </c>
      <c r="N105" s="114" t="s">
        <v>6011</v>
      </c>
      <c r="O105" s="111"/>
      <c r="P105" s="111"/>
      <c r="Q105" s="111"/>
      <c r="R105" s="111"/>
      <c r="S105" s="111"/>
      <c r="T105" s="111"/>
      <c r="U105" s="111"/>
      <c r="V105" s="111"/>
      <c r="W105" s="111"/>
      <c r="X105" s="111"/>
      <c r="Y105" s="111"/>
      <c r="Z105" s="111"/>
      <c r="AA105" s="111"/>
      <c r="AB105" s="111"/>
    </row>
    <row r="106">
      <c r="A106" s="116">
        <v>60.0</v>
      </c>
      <c r="B106" s="118"/>
      <c r="C106" s="118" t="s">
        <v>6961</v>
      </c>
      <c r="D106" s="114"/>
      <c r="E106" s="114" t="s">
        <v>6962</v>
      </c>
      <c r="F106" s="114" t="s">
        <v>6963</v>
      </c>
      <c r="G106" s="114" t="s">
        <v>6964</v>
      </c>
      <c r="H106" s="114" t="s">
        <v>6965</v>
      </c>
      <c r="I106" s="114" t="s">
        <v>6966</v>
      </c>
      <c r="J106" s="114" t="s">
        <v>6967</v>
      </c>
      <c r="K106" s="114" t="s">
        <v>6968</v>
      </c>
      <c r="L106" s="114" t="s">
        <v>6969</v>
      </c>
      <c r="M106" s="114" t="s">
        <v>6970</v>
      </c>
      <c r="N106" s="114" t="s">
        <v>6971</v>
      </c>
      <c r="O106" s="111"/>
      <c r="P106" s="111"/>
      <c r="Q106" s="111"/>
      <c r="R106" s="111"/>
      <c r="S106" s="111"/>
      <c r="T106" s="111"/>
      <c r="U106" s="111"/>
      <c r="V106" s="111"/>
      <c r="W106" s="111"/>
      <c r="X106" s="111"/>
      <c r="Y106" s="111"/>
      <c r="Z106" s="111"/>
      <c r="AA106" s="111"/>
      <c r="AB106" s="111"/>
    </row>
    <row r="107">
      <c r="A107" s="114"/>
      <c r="B107" s="114"/>
      <c r="C107" s="114"/>
      <c r="D107" s="114"/>
      <c r="E107" s="114" t="s">
        <v>6972</v>
      </c>
      <c r="F107" s="114" t="s">
        <v>6112</v>
      </c>
      <c r="G107" s="114" t="s">
        <v>6973</v>
      </c>
      <c r="H107" s="114" t="s">
        <v>6556</v>
      </c>
      <c r="I107" s="114" t="s">
        <v>6112</v>
      </c>
      <c r="J107" s="114" t="s">
        <v>6974</v>
      </c>
      <c r="K107" s="114" t="s">
        <v>6975</v>
      </c>
      <c r="L107" s="114" t="s">
        <v>6112</v>
      </c>
      <c r="M107" s="114" t="s">
        <v>6069</v>
      </c>
      <c r="N107" s="114" t="s">
        <v>6976</v>
      </c>
      <c r="O107" s="111"/>
      <c r="P107" s="111"/>
      <c r="Q107" s="111"/>
      <c r="R107" s="111"/>
      <c r="S107" s="111"/>
      <c r="T107" s="111"/>
      <c r="U107" s="111"/>
      <c r="V107" s="111"/>
      <c r="W107" s="111"/>
      <c r="X107" s="111"/>
      <c r="Y107" s="111"/>
      <c r="Z107" s="111"/>
      <c r="AA107" s="111"/>
      <c r="AB107" s="111"/>
    </row>
    <row r="108">
      <c r="A108" s="116">
        <v>393.0</v>
      </c>
      <c r="B108" s="118"/>
      <c r="C108" s="118" t="s">
        <v>6977</v>
      </c>
      <c r="D108" s="114"/>
      <c r="E108" s="114" t="s">
        <v>6978</v>
      </c>
      <c r="F108" s="114" t="s">
        <v>6979</v>
      </c>
      <c r="G108" s="114" t="s">
        <v>6980</v>
      </c>
      <c r="H108" s="114" t="s">
        <v>6981</v>
      </c>
      <c r="I108" s="114" t="s">
        <v>6982</v>
      </c>
      <c r="J108" s="114" t="s">
        <v>6983</v>
      </c>
      <c r="K108" s="114" t="s">
        <v>6984</v>
      </c>
      <c r="L108" s="114" t="s">
        <v>6985</v>
      </c>
      <c r="M108" s="114" t="s">
        <v>6986</v>
      </c>
      <c r="N108" s="114" t="s">
        <v>6987</v>
      </c>
      <c r="O108" s="111"/>
      <c r="P108" s="111"/>
      <c r="Q108" s="111"/>
      <c r="R108" s="111"/>
      <c r="S108" s="111"/>
      <c r="T108" s="111"/>
      <c r="U108" s="111"/>
      <c r="V108" s="111"/>
      <c r="W108" s="111"/>
      <c r="X108" s="111"/>
      <c r="Y108" s="111"/>
      <c r="Z108" s="111"/>
      <c r="AA108" s="111"/>
      <c r="AB108" s="111"/>
    </row>
    <row r="109">
      <c r="A109" s="114"/>
      <c r="B109" s="114"/>
      <c r="C109" s="114"/>
      <c r="D109" s="114"/>
      <c r="E109" s="114" t="s">
        <v>6073</v>
      </c>
      <c r="F109" s="114" t="s">
        <v>6988</v>
      </c>
      <c r="G109" s="114" t="s">
        <v>6989</v>
      </c>
      <c r="H109" s="114" t="s">
        <v>6990</v>
      </c>
      <c r="I109" s="114" t="s">
        <v>6991</v>
      </c>
      <c r="J109" s="114" t="s">
        <v>6992</v>
      </c>
      <c r="K109" s="114" t="s">
        <v>6993</v>
      </c>
      <c r="L109" s="114" t="s">
        <v>6175</v>
      </c>
      <c r="M109" s="114" t="s">
        <v>6308</v>
      </c>
      <c r="N109" s="114" t="s">
        <v>6994</v>
      </c>
      <c r="O109" s="111"/>
      <c r="P109" s="111"/>
      <c r="Q109" s="111"/>
      <c r="R109" s="111"/>
      <c r="S109" s="111"/>
      <c r="T109" s="111"/>
      <c r="U109" s="111"/>
      <c r="V109" s="111"/>
      <c r="W109" s="111"/>
      <c r="X109" s="111"/>
      <c r="Y109" s="111"/>
      <c r="Z109" s="111"/>
      <c r="AA109" s="111"/>
      <c r="AB109" s="111"/>
    </row>
    <row r="110">
      <c r="A110" s="116">
        <v>10.0</v>
      </c>
      <c r="B110" s="114"/>
      <c r="C110" s="114" t="s">
        <v>6995</v>
      </c>
      <c r="D110" s="114"/>
      <c r="E110" s="114" t="s">
        <v>6996</v>
      </c>
      <c r="F110" s="114" t="s">
        <v>6997</v>
      </c>
      <c r="G110" s="114" t="s">
        <v>6998</v>
      </c>
      <c r="H110" s="114" t="s">
        <v>6999</v>
      </c>
      <c r="I110" s="114" t="s">
        <v>7000</v>
      </c>
      <c r="J110" s="114" t="s">
        <v>7001</v>
      </c>
      <c r="K110" s="114" t="s">
        <v>7002</v>
      </c>
      <c r="L110" s="114" t="s">
        <v>7003</v>
      </c>
      <c r="M110" s="114" t="s">
        <v>7004</v>
      </c>
      <c r="N110" s="114" t="s">
        <v>7005</v>
      </c>
      <c r="O110" s="111"/>
      <c r="P110" s="111"/>
      <c r="Q110" s="111"/>
      <c r="R110" s="111"/>
      <c r="S110" s="111"/>
      <c r="T110" s="111"/>
      <c r="U110" s="111"/>
      <c r="V110" s="111"/>
      <c r="W110" s="111"/>
      <c r="X110" s="111"/>
      <c r="Y110" s="111"/>
      <c r="Z110" s="111"/>
      <c r="AA110" s="111"/>
      <c r="AB110" s="111"/>
    </row>
    <row r="111">
      <c r="A111" s="114"/>
      <c r="B111" s="114"/>
      <c r="C111" s="114"/>
      <c r="D111" s="114"/>
      <c r="E111" s="114" t="s">
        <v>7006</v>
      </c>
      <c r="F111" s="114" t="s">
        <v>6308</v>
      </c>
      <c r="G111" s="114" t="s">
        <v>6069</v>
      </c>
      <c r="H111" s="114" t="s">
        <v>7007</v>
      </c>
      <c r="I111" s="114" t="s">
        <v>7008</v>
      </c>
      <c r="J111" s="114" t="s">
        <v>7009</v>
      </c>
      <c r="K111" s="114" t="s">
        <v>7010</v>
      </c>
      <c r="L111" s="114" t="s">
        <v>7011</v>
      </c>
      <c r="M111" s="114" t="s">
        <v>6012</v>
      </c>
      <c r="N111" s="114" t="s">
        <v>6758</v>
      </c>
      <c r="O111" s="111"/>
      <c r="P111" s="111"/>
      <c r="Q111" s="111"/>
      <c r="R111" s="111"/>
      <c r="S111" s="111"/>
      <c r="T111" s="111"/>
      <c r="U111" s="111"/>
      <c r="V111" s="111"/>
      <c r="W111" s="111"/>
      <c r="X111" s="111"/>
      <c r="Y111" s="111"/>
      <c r="Z111" s="111"/>
      <c r="AA111" s="111"/>
      <c r="AB111" s="111"/>
    </row>
    <row r="112">
      <c r="A112" s="116">
        <v>77.0</v>
      </c>
      <c r="B112" s="118"/>
      <c r="C112" s="118" t="s">
        <v>7012</v>
      </c>
      <c r="D112" s="114"/>
      <c r="E112" s="114" t="s">
        <v>7013</v>
      </c>
      <c r="F112" s="114" t="s">
        <v>7014</v>
      </c>
      <c r="G112" s="119" t="s">
        <v>7015</v>
      </c>
      <c r="H112" s="119" t="s">
        <v>7016</v>
      </c>
      <c r="I112" s="114" t="s">
        <v>7017</v>
      </c>
      <c r="J112" s="114" t="s">
        <v>7018</v>
      </c>
      <c r="K112" s="114" t="s">
        <v>7019</v>
      </c>
      <c r="L112" s="114" t="s">
        <v>7020</v>
      </c>
      <c r="M112" s="114" t="s">
        <v>7021</v>
      </c>
      <c r="N112" s="114" t="s">
        <v>7022</v>
      </c>
      <c r="O112" s="111"/>
      <c r="P112" s="111"/>
      <c r="Q112" s="111"/>
      <c r="R112" s="111"/>
      <c r="S112" s="111"/>
      <c r="T112" s="111"/>
      <c r="U112" s="111"/>
      <c r="V112" s="111"/>
      <c r="W112" s="111"/>
      <c r="X112" s="111"/>
      <c r="Y112" s="111"/>
      <c r="Z112" s="111"/>
      <c r="AA112" s="111"/>
      <c r="AB112" s="111"/>
    </row>
    <row r="113">
      <c r="A113" s="114"/>
      <c r="B113" s="114"/>
      <c r="C113" s="114"/>
      <c r="D113" s="114"/>
      <c r="E113" s="114" t="s">
        <v>7023</v>
      </c>
      <c r="F113" s="114" t="s">
        <v>6346</v>
      </c>
      <c r="G113" s="119" t="s">
        <v>7023</v>
      </c>
      <c r="H113" s="119" t="s">
        <v>7023</v>
      </c>
      <c r="I113" s="114" t="s">
        <v>7024</v>
      </c>
      <c r="J113" s="114" t="s">
        <v>7025</v>
      </c>
      <c r="K113" s="114" t="s">
        <v>7026</v>
      </c>
      <c r="L113" s="114" t="s">
        <v>7027</v>
      </c>
      <c r="M113" s="114" t="s">
        <v>7028</v>
      </c>
      <c r="N113" s="114" t="s">
        <v>7029</v>
      </c>
      <c r="O113" s="111"/>
      <c r="P113" s="111"/>
      <c r="Q113" s="111"/>
      <c r="R113" s="111"/>
      <c r="S113" s="111"/>
      <c r="T113" s="111"/>
      <c r="U113" s="111"/>
      <c r="V113" s="111"/>
      <c r="W113" s="111"/>
      <c r="X113" s="111"/>
      <c r="Y113" s="111"/>
      <c r="Z113" s="111"/>
      <c r="AA113" s="111"/>
      <c r="AB113" s="111"/>
    </row>
    <row r="114">
      <c r="A114" s="116">
        <v>1414.0</v>
      </c>
      <c r="B114" s="118"/>
      <c r="C114" s="118" t="s">
        <v>7030</v>
      </c>
      <c r="D114" s="114"/>
      <c r="E114" s="114" t="s">
        <v>7031</v>
      </c>
      <c r="F114" s="114" t="s">
        <v>7032</v>
      </c>
      <c r="G114" s="114" t="s">
        <v>7033</v>
      </c>
      <c r="H114" s="114" t="s">
        <v>7034</v>
      </c>
      <c r="I114" s="114" t="s">
        <v>7035</v>
      </c>
      <c r="J114" s="114" t="s">
        <v>7036</v>
      </c>
      <c r="K114" s="114" t="s">
        <v>7037</v>
      </c>
      <c r="L114" s="114" t="s">
        <v>7038</v>
      </c>
      <c r="M114" s="114" t="s">
        <v>7039</v>
      </c>
      <c r="N114" s="114" t="s">
        <v>7040</v>
      </c>
      <c r="O114" s="111"/>
      <c r="P114" s="111"/>
      <c r="Q114" s="111"/>
      <c r="R114" s="111"/>
      <c r="S114" s="111"/>
      <c r="T114" s="111"/>
      <c r="U114" s="111"/>
      <c r="V114" s="111"/>
      <c r="W114" s="111"/>
      <c r="X114" s="111"/>
      <c r="Y114" s="111"/>
      <c r="Z114" s="111"/>
      <c r="AA114" s="111"/>
      <c r="AB114" s="111"/>
    </row>
    <row r="115">
      <c r="A115" s="114"/>
      <c r="B115" s="114"/>
      <c r="C115" s="114"/>
      <c r="D115" s="114"/>
      <c r="E115" s="114" t="s">
        <v>7041</v>
      </c>
      <c r="F115" s="114" t="s">
        <v>7042</v>
      </c>
      <c r="G115" s="114" t="s">
        <v>7043</v>
      </c>
      <c r="H115" s="114" t="s">
        <v>7044</v>
      </c>
      <c r="I115" s="114" t="s">
        <v>7045</v>
      </c>
      <c r="J115" s="114" t="s">
        <v>7046</v>
      </c>
      <c r="K115" s="114" t="s">
        <v>7047</v>
      </c>
      <c r="L115" s="114" t="s">
        <v>6112</v>
      </c>
      <c r="M115" s="114" t="s">
        <v>6034</v>
      </c>
      <c r="N115" s="114" t="s">
        <v>7048</v>
      </c>
      <c r="O115" s="111"/>
      <c r="P115" s="111"/>
      <c r="Q115" s="111"/>
      <c r="R115" s="111"/>
      <c r="S115" s="111"/>
      <c r="T115" s="111"/>
      <c r="U115" s="111"/>
      <c r="V115" s="111"/>
      <c r="W115" s="111"/>
      <c r="X115" s="111"/>
      <c r="Y115" s="111"/>
      <c r="Z115" s="111"/>
      <c r="AA115" s="111"/>
      <c r="AB115" s="111"/>
    </row>
    <row r="116">
      <c r="A116" s="116">
        <v>1789.0</v>
      </c>
      <c r="B116" s="118"/>
      <c r="C116" s="118" t="s">
        <v>7049</v>
      </c>
      <c r="D116" s="114"/>
      <c r="E116" s="114" t="s">
        <v>7050</v>
      </c>
      <c r="F116" s="114" t="s">
        <v>7051</v>
      </c>
      <c r="G116" s="114" t="s">
        <v>7052</v>
      </c>
      <c r="H116" s="114" t="s">
        <v>7053</v>
      </c>
      <c r="I116" s="114" t="s">
        <v>7054</v>
      </c>
      <c r="J116" s="114" t="s">
        <v>7055</v>
      </c>
      <c r="K116" s="114" t="s">
        <v>7056</v>
      </c>
      <c r="L116" s="114" t="s">
        <v>7057</v>
      </c>
      <c r="M116" s="114" t="s">
        <v>7058</v>
      </c>
      <c r="N116" s="114" t="s">
        <v>7059</v>
      </c>
      <c r="O116" s="111"/>
      <c r="P116" s="111"/>
      <c r="Q116" s="111"/>
      <c r="R116" s="111"/>
      <c r="S116" s="111"/>
      <c r="T116" s="111"/>
      <c r="U116" s="111"/>
      <c r="V116" s="111"/>
      <c r="W116" s="111"/>
      <c r="X116" s="111"/>
      <c r="Y116" s="111"/>
      <c r="Z116" s="111"/>
      <c r="AA116" s="111"/>
      <c r="AB116" s="111"/>
    </row>
    <row r="117">
      <c r="A117" s="114"/>
      <c r="B117" s="114"/>
      <c r="C117" s="114"/>
      <c r="D117" s="114"/>
      <c r="E117" s="114" t="s">
        <v>7060</v>
      </c>
      <c r="F117" s="114" t="s">
        <v>6174</v>
      </c>
      <c r="G117" s="114" t="s">
        <v>6012</v>
      </c>
      <c r="H117" s="114" t="s">
        <v>6364</v>
      </c>
      <c r="I117" s="114" t="s">
        <v>6112</v>
      </c>
      <c r="J117" s="114" t="s">
        <v>7061</v>
      </c>
      <c r="K117" s="114" t="s">
        <v>7062</v>
      </c>
      <c r="L117" s="114" t="s">
        <v>7063</v>
      </c>
      <c r="M117" s="114" t="s">
        <v>6117</v>
      </c>
      <c r="N117" s="114" t="s">
        <v>6850</v>
      </c>
      <c r="O117" s="111"/>
      <c r="P117" s="111"/>
      <c r="Q117" s="111"/>
      <c r="R117" s="111"/>
      <c r="S117" s="111"/>
      <c r="T117" s="111"/>
      <c r="U117" s="111"/>
      <c r="V117" s="111"/>
      <c r="W117" s="111"/>
      <c r="X117" s="111"/>
      <c r="Y117" s="111"/>
      <c r="Z117" s="111"/>
      <c r="AA117" s="111"/>
      <c r="AB117" s="111"/>
    </row>
    <row r="118">
      <c r="A118" s="116">
        <v>12.0</v>
      </c>
      <c r="B118" s="118"/>
      <c r="C118" s="118" t="s">
        <v>7064</v>
      </c>
      <c r="D118" s="114"/>
      <c r="E118" s="114" t="s">
        <v>7065</v>
      </c>
      <c r="F118" s="114" t="s">
        <v>7066</v>
      </c>
      <c r="G118" s="114" t="s">
        <v>7067</v>
      </c>
      <c r="H118" s="114" t="s">
        <v>7068</v>
      </c>
      <c r="I118" s="114" t="s">
        <v>7069</v>
      </c>
      <c r="J118" s="114" t="s">
        <v>7070</v>
      </c>
      <c r="K118" s="114" t="s">
        <v>7071</v>
      </c>
      <c r="L118" s="114" t="s">
        <v>7072</v>
      </c>
      <c r="M118" s="114" t="s">
        <v>7073</v>
      </c>
      <c r="N118" s="114" t="s">
        <v>7074</v>
      </c>
      <c r="O118" s="111"/>
      <c r="P118" s="111"/>
      <c r="Q118" s="111"/>
      <c r="R118" s="111"/>
      <c r="S118" s="111"/>
      <c r="T118" s="111"/>
      <c r="U118" s="111"/>
      <c r="V118" s="111"/>
      <c r="W118" s="111"/>
      <c r="X118" s="111"/>
      <c r="Y118" s="111"/>
      <c r="Z118" s="111"/>
      <c r="AA118" s="111"/>
      <c r="AB118" s="111"/>
    </row>
    <row r="119">
      <c r="A119" s="114"/>
      <c r="B119" s="114"/>
      <c r="C119" s="114"/>
      <c r="D119" s="114"/>
      <c r="E119" s="114" t="s">
        <v>7075</v>
      </c>
      <c r="F119" s="114" t="s">
        <v>6034</v>
      </c>
      <c r="G119" s="114" t="s">
        <v>7076</v>
      </c>
      <c r="H119" s="114" t="s">
        <v>7077</v>
      </c>
      <c r="I119" s="114" t="s">
        <v>7078</v>
      </c>
      <c r="J119" s="114" t="s">
        <v>7079</v>
      </c>
      <c r="K119" s="114" t="s">
        <v>7041</v>
      </c>
      <c r="L119" s="114" t="s">
        <v>7080</v>
      </c>
      <c r="M119" s="114" t="s">
        <v>7081</v>
      </c>
      <c r="N119" s="114" t="s">
        <v>7082</v>
      </c>
      <c r="O119" s="111"/>
      <c r="P119" s="111"/>
      <c r="Q119" s="111"/>
      <c r="R119" s="111"/>
      <c r="S119" s="111"/>
      <c r="T119" s="111"/>
      <c r="U119" s="111"/>
      <c r="V119" s="111"/>
      <c r="W119" s="111"/>
      <c r="X119" s="111"/>
      <c r="Y119" s="111"/>
      <c r="Z119" s="111"/>
      <c r="AA119" s="111"/>
      <c r="AB119" s="111"/>
    </row>
    <row r="120">
      <c r="A120" s="116">
        <v>67.0</v>
      </c>
      <c r="B120" s="118"/>
      <c r="C120" s="118" t="s">
        <v>7083</v>
      </c>
      <c r="D120" s="114"/>
      <c r="E120" s="114" t="s">
        <v>7084</v>
      </c>
      <c r="F120" s="114" t="s">
        <v>7085</v>
      </c>
      <c r="G120" s="114" t="s">
        <v>7086</v>
      </c>
      <c r="H120" s="114" t="s">
        <v>7087</v>
      </c>
      <c r="I120" s="114" t="s">
        <v>7088</v>
      </c>
      <c r="J120" s="114" t="s">
        <v>7089</v>
      </c>
      <c r="K120" s="114" t="s">
        <v>7090</v>
      </c>
      <c r="L120" s="114" t="s">
        <v>7091</v>
      </c>
      <c r="M120" s="114" t="s">
        <v>7092</v>
      </c>
      <c r="N120" s="114" t="s">
        <v>7093</v>
      </c>
      <c r="O120" s="111"/>
      <c r="P120" s="111"/>
      <c r="Q120" s="111"/>
      <c r="R120" s="111"/>
      <c r="S120" s="111"/>
      <c r="T120" s="111"/>
      <c r="U120" s="111"/>
      <c r="V120" s="111"/>
      <c r="W120" s="111"/>
      <c r="X120" s="111"/>
      <c r="Y120" s="111"/>
      <c r="Z120" s="111"/>
      <c r="AA120" s="111"/>
      <c r="AB120" s="111"/>
    </row>
    <row r="121">
      <c r="A121" s="114"/>
      <c r="B121" s="114"/>
      <c r="C121" s="114"/>
      <c r="D121" s="114"/>
      <c r="E121" s="114" t="s">
        <v>7094</v>
      </c>
      <c r="F121" s="114" t="s">
        <v>7095</v>
      </c>
      <c r="G121" s="114" t="s">
        <v>7096</v>
      </c>
      <c r="H121" s="114" t="s">
        <v>6702</v>
      </c>
      <c r="I121" s="114" t="s">
        <v>7097</v>
      </c>
      <c r="J121" s="114" t="s">
        <v>6112</v>
      </c>
      <c r="K121" s="114" t="s">
        <v>7098</v>
      </c>
      <c r="L121" s="114" t="s">
        <v>6310</v>
      </c>
      <c r="M121" s="114" t="s">
        <v>6189</v>
      </c>
      <c r="N121" s="114" t="s">
        <v>6273</v>
      </c>
      <c r="O121" s="111"/>
      <c r="P121" s="111"/>
      <c r="Q121" s="111"/>
      <c r="R121" s="111"/>
      <c r="S121" s="111"/>
      <c r="T121" s="111"/>
      <c r="U121" s="111"/>
      <c r="V121" s="111"/>
      <c r="W121" s="111"/>
      <c r="X121" s="111"/>
      <c r="Y121" s="111"/>
      <c r="Z121" s="111"/>
      <c r="AA121" s="111"/>
      <c r="AB121" s="111"/>
    </row>
    <row r="122">
      <c r="A122" s="116">
        <v>272.0</v>
      </c>
      <c r="B122" s="118"/>
      <c r="C122" s="118" t="s">
        <v>7099</v>
      </c>
      <c r="D122" s="114"/>
      <c r="E122" s="114" t="s">
        <v>7100</v>
      </c>
      <c r="F122" s="114" t="s">
        <v>7101</v>
      </c>
      <c r="G122" s="114" t="s">
        <v>7102</v>
      </c>
      <c r="H122" s="114" t="s">
        <v>7103</v>
      </c>
      <c r="I122" s="114" t="s">
        <v>7104</v>
      </c>
      <c r="J122" s="114" t="s">
        <v>7105</v>
      </c>
      <c r="K122" s="114" t="s">
        <v>7106</v>
      </c>
      <c r="L122" s="114" t="s">
        <v>7107</v>
      </c>
      <c r="M122" s="114" t="s">
        <v>7108</v>
      </c>
      <c r="N122" s="114" t="s">
        <v>7109</v>
      </c>
      <c r="O122" s="111"/>
      <c r="P122" s="111"/>
      <c r="Q122" s="111"/>
      <c r="R122" s="111"/>
      <c r="S122" s="111"/>
      <c r="T122" s="111"/>
      <c r="U122" s="111"/>
      <c r="V122" s="111"/>
      <c r="W122" s="111"/>
      <c r="X122" s="111"/>
      <c r="Y122" s="111"/>
      <c r="Z122" s="111"/>
      <c r="AA122" s="111"/>
      <c r="AB122" s="111"/>
    </row>
    <row r="123">
      <c r="A123" s="114"/>
      <c r="B123" s="114"/>
      <c r="C123" s="114"/>
      <c r="D123" s="114"/>
      <c r="E123" s="114" t="s">
        <v>7110</v>
      </c>
      <c r="F123" s="114" t="s">
        <v>6069</v>
      </c>
      <c r="G123" s="114" t="s">
        <v>6069</v>
      </c>
      <c r="H123" s="114" t="s">
        <v>6052</v>
      </c>
      <c r="I123" s="114" t="s">
        <v>6052</v>
      </c>
      <c r="J123" s="114" t="s">
        <v>7111</v>
      </c>
      <c r="K123" s="114" t="s">
        <v>7112</v>
      </c>
      <c r="L123" s="114" t="s">
        <v>6112</v>
      </c>
      <c r="M123" s="114" t="s">
        <v>6112</v>
      </c>
      <c r="N123" s="114" t="s">
        <v>7113</v>
      </c>
      <c r="O123" s="111"/>
      <c r="P123" s="111"/>
      <c r="Q123" s="111"/>
      <c r="R123" s="111"/>
      <c r="S123" s="111"/>
      <c r="T123" s="111"/>
      <c r="U123" s="111"/>
      <c r="V123" s="111"/>
      <c r="W123" s="111"/>
      <c r="X123" s="111"/>
      <c r="Y123" s="111"/>
      <c r="Z123" s="111"/>
      <c r="AA123" s="111"/>
      <c r="AB123" s="111"/>
    </row>
    <row r="124">
      <c r="A124" s="116">
        <v>3236.0</v>
      </c>
      <c r="B124" s="116">
        <v>2644.0</v>
      </c>
      <c r="C124" s="118" t="s">
        <v>7114</v>
      </c>
      <c r="D124" s="117" t="s">
        <v>7115</v>
      </c>
      <c r="E124" s="114" t="s">
        <v>7116</v>
      </c>
      <c r="F124" s="114" t="s">
        <v>7117</v>
      </c>
      <c r="G124" s="114" t="s">
        <v>7118</v>
      </c>
      <c r="H124" s="114" t="s">
        <v>7119</v>
      </c>
      <c r="I124" s="114" t="s">
        <v>7120</v>
      </c>
      <c r="J124" s="114" t="s">
        <v>7121</v>
      </c>
      <c r="K124" s="114" t="s">
        <v>7122</v>
      </c>
      <c r="L124" s="114" t="s">
        <v>7123</v>
      </c>
      <c r="M124" s="114" t="s">
        <v>7124</v>
      </c>
      <c r="N124" s="114" t="s">
        <v>7125</v>
      </c>
      <c r="O124" s="111"/>
      <c r="P124" s="111"/>
      <c r="Q124" s="111"/>
      <c r="R124" s="111"/>
      <c r="S124" s="111"/>
      <c r="T124" s="111"/>
      <c r="U124" s="111"/>
      <c r="V124" s="111"/>
      <c r="W124" s="111"/>
      <c r="X124" s="111"/>
      <c r="Y124" s="111"/>
      <c r="Z124" s="111"/>
      <c r="AA124" s="111"/>
      <c r="AB124" s="111"/>
    </row>
    <row r="125">
      <c r="A125" s="114"/>
      <c r="B125" s="114"/>
      <c r="C125" s="114"/>
      <c r="D125" s="114"/>
      <c r="E125" s="114" t="s">
        <v>7126</v>
      </c>
      <c r="F125" s="114" t="s">
        <v>7127</v>
      </c>
      <c r="G125" s="114" t="s">
        <v>6014</v>
      </c>
      <c r="H125" s="114" t="s">
        <v>7128</v>
      </c>
      <c r="I125" s="114" t="s">
        <v>7129</v>
      </c>
      <c r="J125" s="114" t="s">
        <v>6112</v>
      </c>
      <c r="K125" s="114" t="s">
        <v>7130</v>
      </c>
      <c r="L125" s="114" t="s">
        <v>7128</v>
      </c>
      <c r="M125" s="114" t="s">
        <v>7128</v>
      </c>
      <c r="N125" s="114" t="s">
        <v>7131</v>
      </c>
      <c r="O125" s="111"/>
      <c r="P125" s="111"/>
      <c r="Q125" s="111"/>
      <c r="R125" s="111"/>
      <c r="S125" s="111"/>
      <c r="T125" s="111"/>
      <c r="U125" s="111"/>
      <c r="V125" s="111"/>
      <c r="W125" s="111"/>
      <c r="X125" s="111"/>
      <c r="Y125" s="111"/>
      <c r="Z125" s="111"/>
      <c r="AA125" s="111"/>
      <c r="AB125" s="111"/>
    </row>
    <row r="126">
      <c r="A126" s="116">
        <v>802.0</v>
      </c>
      <c r="B126" s="118"/>
      <c r="C126" s="118" t="s">
        <v>7132</v>
      </c>
      <c r="D126" s="114"/>
      <c r="E126" s="114" t="s">
        <v>7133</v>
      </c>
      <c r="F126" s="114" t="s">
        <v>7134</v>
      </c>
      <c r="G126" s="114" t="s">
        <v>7135</v>
      </c>
      <c r="H126" s="114" t="s">
        <v>7136</v>
      </c>
      <c r="I126" s="114" t="s">
        <v>7137</v>
      </c>
      <c r="J126" s="114" t="s">
        <v>7138</v>
      </c>
      <c r="K126" s="114" t="s">
        <v>7139</v>
      </c>
      <c r="L126" s="114" t="s">
        <v>7140</v>
      </c>
      <c r="M126" s="114" t="s">
        <v>7141</v>
      </c>
      <c r="N126" s="114" t="s">
        <v>7142</v>
      </c>
      <c r="O126" s="111"/>
      <c r="P126" s="111"/>
      <c r="Q126" s="111"/>
      <c r="R126" s="111"/>
      <c r="S126" s="111"/>
      <c r="T126" s="111"/>
      <c r="U126" s="111"/>
      <c r="V126" s="111"/>
      <c r="W126" s="111"/>
      <c r="X126" s="111"/>
      <c r="Y126" s="111"/>
      <c r="Z126" s="111"/>
      <c r="AA126" s="111"/>
      <c r="AB126" s="111"/>
    </row>
    <row r="127">
      <c r="A127" s="114"/>
      <c r="B127" s="114"/>
      <c r="C127" s="114"/>
      <c r="D127" s="114"/>
      <c r="E127" s="115" t="s">
        <v>6012</v>
      </c>
      <c r="F127" s="114" t="s">
        <v>6367</v>
      </c>
      <c r="G127" s="114" t="s">
        <v>6443</v>
      </c>
      <c r="H127" s="114" t="s">
        <v>7143</v>
      </c>
      <c r="I127" s="114" t="s">
        <v>6018</v>
      </c>
      <c r="J127" s="114" t="s">
        <v>6940</v>
      </c>
      <c r="K127" s="114" t="s">
        <v>7144</v>
      </c>
      <c r="L127" s="115" t="s">
        <v>6112</v>
      </c>
      <c r="M127" s="114" t="s">
        <v>6520</v>
      </c>
      <c r="N127" s="114" t="s">
        <v>7145</v>
      </c>
      <c r="O127" s="111"/>
      <c r="P127" s="111"/>
      <c r="Q127" s="111"/>
      <c r="R127" s="111"/>
      <c r="S127" s="111"/>
      <c r="T127" s="111"/>
      <c r="U127" s="111"/>
      <c r="V127" s="111"/>
      <c r="W127" s="111"/>
      <c r="X127" s="111"/>
      <c r="Y127" s="111"/>
      <c r="Z127" s="111"/>
      <c r="AA127" s="111"/>
      <c r="AB127" s="111"/>
    </row>
    <row r="128">
      <c r="A128" s="116">
        <v>409.0</v>
      </c>
      <c r="B128" s="116">
        <v>160.0</v>
      </c>
      <c r="C128" s="118" t="s">
        <v>7146</v>
      </c>
      <c r="D128" s="117" t="s">
        <v>7147</v>
      </c>
      <c r="E128" s="114" t="s">
        <v>7148</v>
      </c>
      <c r="F128" s="114" t="s">
        <v>7149</v>
      </c>
      <c r="G128" s="114" t="s">
        <v>7150</v>
      </c>
      <c r="H128" s="114" t="s">
        <v>7151</v>
      </c>
      <c r="I128" s="114" t="s">
        <v>7152</v>
      </c>
      <c r="J128" s="114" t="s">
        <v>7153</v>
      </c>
      <c r="K128" s="114" t="s">
        <v>7154</v>
      </c>
      <c r="L128" s="114" t="s">
        <v>7155</v>
      </c>
      <c r="M128" s="114" t="s">
        <v>7156</v>
      </c>
      <c r="N128" s="114" t="s">
        <v>7157</v>
      </c>
      <c r="O128" s="111"/>
      <c r="P128" s="111"/>
      <c r="Q128" s="111"/>
      <c r="R128" s="111"/>
      <c r="S128" s="111"/>
      <c r="T128" s="111"/>
      <c r="U128" s="111"/>
      <c r="V128" s="111"/>
      <c r="W128" s="111"/>
      <c r="X128" s="111"/>
      <c r="Y128" s="111"/>
      <c r="Z128" s="111"/>
      <c r="AA128" s="111"/>
      <c r="AB128" s="111"/>
    </row>
    <row r="129">
      <c r="A129" s="114"/>
      <c r="B129" s="114"/>
      <c r="C129" s="114"/>
      <c r="D129" s="114"/>
      <c r="E129" s="114" t="s">
        <v>6112</v>
      </c>
      <c r="F129" s="114" t="s">
        <v>6112</v>
      </c>
      <c r="G129" s="114" t="s">
        <v>7158</v>
      </c>
      <c r="H129" s="114" t="s">
        <v>6168</v>
      </c>
      <c r="I129" s="114" t="s">
        <v>6387</v>
      </c>
      <c r="J129" s="114" t="s">
        <v>7159</v>
      </c>
      <c r="K129" s="114" t="s">
        <v>7160</v>
      </c>
      <c r="L129" s="114" t="s">
        <v>6775</v>
      </c>
      <c r="M129" s="114" t="s">
        <v>7161</v>
      </c>
      <c r="N129" s="114" t="s">
        <v>7162</v>
      </c>
      <c r="O129" s="111"/>
      <c r="P129" s="111"/>
      <c r="Q129" s="111"/>
      <c r="R129" s="111"/>
      <c r="S129" s="111"/>
      <c r="T129" s="111"/>
      <c r="U129" s="111"/>
      <c r="V129" s="111"/>
      <c r="W129" s="111"/>
      <c r="X129" s="111"/>
      <c r="Y129" s="111"/>
      <c r="Z129" s="111"/>
      <c r="AA129" s="111"/>
      <c r="AB129" s="111"/>
    </row>
    <row r="130">
      <c r="A130" s="116">
        <v>236.0</v>
      </c>
      <c r="B130" s="118"/>
      <c r="C130" s="118" t="s">
        <v>7163</v>
      </c>
      <c r="D130" s="114"/>
      <c r="E130" s="114" t="s">
        <v>7164</v>
      </c>
      <c r="F130" s="114" t="s">
        <v>7165</v>
      </c>
      <c r="G130" s="114" t="s">
        <v>7166</v>
      </c>
      <c r="H130" s="114" t="s">
        <v>7167</v>
      </c>
      <c r="I130" s="114" t="s">
        <v>7168</v>
      </c>
      <c r="J130" s="114" t="s">
        <v>7169</v>
      </c>
      <c r="K130" s="114" t="s">
        <v>7170</v>
      </c>
      <c r="L130" s="114" t="s">
        <v>7171</v>
      </c>
      <c r="M130" s="114" t="s">
        <v>7172</v>
      </c>
      <c r="N130" s="114" t="s">
        <v>7173</v>
      </c>
      <c r="O130" s="111"/>
      <c r="P130" s="111"/>
      <c r="Q130" s="111"/>
      <c r="R130" s="111"/>
      <c r="S130" s="111"/>
      <c r="T130" s="111"/>
      <c r="U130" s="111"/>
      <c r="V130" s="111"/>
      <c r="W130" s="111"/>
      <c r="X130" s="111"/>
      <c r="Y130" s="111"/>
      <c r="Z130" s="111"/>
      <c r="AA130" s="111"/>
      <c r="AB130" s="111"/>
    </row>
    <row r="131">
      <c r="A131" s="114"/>
      <c r="B131" s="114"/>
      <c r="C131" s="114"/>
      <c r="D131" s="114"/>
      <c r="E131" s="114" t="s">
        <v>7174</v>
      </c>
      <c r="F131" s="114" t="s">
        <v>7175</v>
      </c>
      <c r="G131" s="114" t="s">
        <v>7176</v>
      </c>
      <c r="H131" s="114" t="s">
        <v>7177</v>
      </c>
      <c r="I131" s="114" t="s">
        <v>7178</v>
      </c>
      <c r="J131" s="114" t="s">
        <v>7179</v>
      </c>
      <c r="K131" s="114" t="s">
        <v>7180</v>
      </c>
      <c r="L131" s="114" t="s">
        <v>7181</v>
      </c>
      <c r="M131" s="114" t="s">
        <v>7182</v>
      </c>
      <c r="N131" s="114" t="s">
        <v>6308</v>
      </c>
      <c r="O131" s="111"/>
      <c r="P131" s="111"/>
      <c r="Q131" s="111"/>
      <c r="R131" s="111"/>
      <c r="S131" s="111"/>
      <c r="T131" s="111"/>
      <c r="U131" s="111"/>
      <c r="V131" s="111"/>
      <c r="W131" s="111"/>
      <c r="X131" s="111"/>
      <c r="Y131" s="111"/>
      <c r="Z131" s="111"/>
      <c r="AA131" s="111"/>
      <c r="AB131" s="111"/>
    </row>
    <row r="132">
      <c r="A132" s="116">
        <v>200.0</v>
      </c>
      <c r="B132" s="118"/>
      <c r="C132" s="118" t="s">
        <v>7183</v>
      </c>
      <c r="D132" s="114"/>
      <c r="E132" s="114" t="s">
        <v>7184</v>
      </c>
      <c r="F132" s="114" t="s">
        <v>7185</v>
      </c>
      <c r="G132" s="114" t="s">
        <v>7186</v>
      </c>
      <c r="H132" s="114" t="s">
        <v>7187</v>
      </c>
      <c r="I132" s="114" t="s">
        <v>7188</v>
      </c>
      <c r="J132" s="114" t="s">
        <v>7189</v>
      </c>
      <c r="K132" s="114" t="s">
        <v>7190</v>
      </c>
      <c r="L132" s="114" t="s">
        <v>7191</v>
      </c>
      <c r="M132" s="114" t="s">
        <v>7192</v>
      </c>
      <c r="N132" s="114" t="s">
        <v>7193</v>
      </c>
      <c r="O132" s="111"/>
      <c r="P132" s="111"/>
      <c r="Q132" s="111"/>
      <c r="R132" s="111"/>
      <c r="S132" s="111"/>
      <c r="T132" s="111"/>
      <c r="U132" s="111"/>
      <c r="V132" s="111"/>
      <c r="W132" s="111"/>
      <c r="X132" s="111"/>
      <c r="Y132" s="111"/>
      <c r="Z132" s="111"/>
      <c r="AA132" s="111"/>
      <c r="AB132" s="111"/>
    </row>
    <row r="133">
      <c r="A133" s="114"/>
      <c r="B133" s="114"/>
      <c r="C133" s="114"/>
      <c r="D133" s="114"/>
      <c r="E133" s="114" t="s">
        <v>6033</v>
      </c>
      <c r="F133" s="114" t="s">
        <v>7194</v>
      </c>
      <c r="G133" s="114" t="s">
        <v>7195</v>
      </c>
      <c r="H133" s="114" t="s">
        <v>7196</v>
      </c>
      <c r="I133" s="114" t="s">
        <v>7197</v>
      </c>
      <c r="J133" s="114" t="s">
        <v>6539</v>
      </c>
      <c r="K133" s="114" t="s">
        <v>7198</v>
      </c>
      <c r="L133" s="114" t="s">
        <v>7199</v>
      </c>
      <c r="M133" s="114" t="s">
        <v>6014</v>
      </c>
      <c r="N133" s="114" t="s">
        <v>6189</v>
      </c>
      <c r="O133" s="111"/>
      <c r="P133" s="111"/>
      <c r="Q133" s="111"/>
      <c r="R133" s="111"/>
      <c r="S133" s="111"/>
      <c r="T133" s="111"/>
      <c r="U133" s="111"/>
      <c r="V133" s="111"/>
      <c r="W133" s="111"/>
      <c r="X133" s="111"/>
      <c r="Y133" s="111"/>
      <c r="Z133" s="111"/>
      <c r="AA133" s="111"/>
      <c r="AB133" s="111"/>
    </row>
    <row r="134">
      <c r="A134" s="116">
        <f>11320+107</f>
        <v>11427</v>
      </c>
      <c r="B134" s="116">
        <v>2231.0</v>
      </c>
      <c r="C134" s="118" t="s">
        <v>7200</v>
      </c>
      <c r="D134" s="117" t="s">
        <v>7201</v>
      </c>
      <c r="E134" s="114" t="s">
        <v>7202</v>
      </c>
      <c r="F134" s="114" t="s">
        <v>7203</v>
      </c>
      <c r="G134" s="114" t="s">
        <v>7204</v>
      </c>
      <c r="H134" s="114" t="s">
        <v>7205</v>
      </c>
      <c r="I134" s="114" t="s">
        <v>7206</v>
      </c>
      <c r="J134" s="114" t="s">
        <v>7207</v>
      </c>
      <c r="K134" s="114" t="s">
        <v>7208</v>
      </c>
      <c r="L134" s="114" t="s">
        <v>7209</v>
      </c>
      <c r="M134" s="114" t="s">
        <v>7210</v>
      </c>
      <c r="N134" s="114" t="s">
        <v>7211</v>
      </c>
      <c r="O134" s="111"/>
      <c r="P134" s="111"/>
      <c r="Q134" s="111"/>
      <c r="R134" s="111"/>
      <c r="S134" s="111"/>
      <c r="T134" s="111"/>
      <c r="U134" s="111"/>
      <c r="V134" s="111"/>
      <c r="W134" s="111"/>
      <c r="X134" s="111"/>
      <c r="Y134" s="111"/>
      <c r="Z134" s="111"/>
      <c r="AA134" s="111"/>
      <c r="AB134" s="111"/>
    </row>
    <row r="135">
      <c r="A135" s="114"/>
      <c r="B135" s="114"/>
      <c r="C135" s="114"/>
      <c r="D135" s="114"/>
      <c r="E135" s="114" t="s">
        <v>7212</v>
      </c>
      <c r="F135" s="114" t="s">
        <v>6069</v>
      </c>
      <c r="G135" s="114" t="s">
        <v>7213</v>
      </c>
      <c r="H135" s="114" t="s">
        <v>7214</v>
      </c>
      <c r="I135" s="114" t="s">
        <v>7215</v>
      </c>
      <c r="J135" s="114" t="s">
        <v>6069</v>
      </c>
      <c r="K135" s="114" t="s">
        <v>7216</v>
      </c>
      <c r="L135" s="114" t="s">
        <v>7217</v>
      </c>
      <c r="M135" s="114" t="s">
        <v>6665</v>
      </c>
      <c r="N135" s="114" t="s">
        <v>7218</v>
      </c>
      <c r="O135" s="111"/>
      <c r="P135" s="111"/>
      <c r="Q135" s="111"/>
      <c r="R135" s="111"/>
      <c r="S135" s="111"/>
      <c r="T135" s="111"/>
      <c r="U135" s="111"/>
      <c r="V135" s="111"/>
      <c r="W135" s="111"/>
      <c r="X135" s="111"/>
      <c r="Y135" s="111"/>
      <c r="Z135" s="111"/>
      <c r="AA135" s="111"/>
      <c r="AB135" s="111"/>
    </row>
    <row r="136">
      <c r="A136" s="116">
        <v>1263.0</v>
      </c>
      <c r="B136" s="116">
        <v>26.0</v>
      </c>
      <c r="C136" s="118" t="s">
        <v>7219</v>
      </c>
      <c r="D136" s="117" t="s">
        <v>7220</v>
      </c>
      <c r="E136" s="114" t="s">
        <v>7221</v>
      </c>
      <c r="F136" s="114" t="s">
        <v>7222</v>
      </c>
      <c r="G136" s="114" t="s">
        <v>7223</v>
      </c>
      <c r="H136" s="114" t="s">
        <v>7224</v>
      </c>
      <c r="I136" s="114" t="s">
        <v>7225</v>
      </c>
      <c r="J136" s="114" t="s">
        <v>7226</v>
      </c>
      <c r="K136" s="114" t="s">
        <v>7227</v>
      </c>
      <c r="L136" s="114" t="s">
        <v>7228</v>
      </c>
      <c r="M136" s="114" t="s">
        <v>7229</v>
      </c>
      <c r="N136" s="114" t="s">
        <v>7230</v>
      </c>
      <c r="O136" s="111"/>
      <c r="P136" s="111"/>
      <c r="Q136" s="111"/>
      <c r="R136" s="111"/>
      <c r="S136" s="111"/>
      <c r="T136" s="111"/>
      <c r="U136" s="111"/>
      <c r="V136" s="111"/>
      <c r="W136" s="111"/>
      <c r="X136" s="111"/>
      <c r="Y136" s="111"/>
      <c r="Z136" s="111"/>
      <c r="AA136" s="111"/>
      <c r="AB136" s="111"/>
    </row>
    <row r="137">
      <c r="A137" s="114"/>
      <c r="B137" s="114"/>
      <c r="C137" s="114"/>
      <c r="D137" s="114"/>
      <c r="E137" s="114" t="s">
        <v>6273</v>
      </c>
      <c r="F137" s="114" t="s">
        <v>6775</v>
      </c>
      <c r="G137" s="114" t="s">
        <v>7231</v>
      </c>
      <c r="H137" s="114" t="s">
        <v>7232</v>
      </c>
      <c r="I137" s="114" t="s">
        <v>7233</v>
      </c>
      <c r="J137" s="114" t="s">
        <v>7234</v>
      </c>
      <c r="K137" s="114" t="s">
        <v>6273</v>
      </c>
      <c r="L137" s="114" t="s">
        <v>7235</v>
      </c>
      <c r="M137" s="114" t="s">
        <v>7236</v>
      </c>
      <c r="N137" s="114" t="s">
        <v>7237</v>
      </c>
      <c r="O137" s="111"/>
      <c r="P137" s="111"/>
      <c r="Q137" s="111"/>
      <c r="R137" s="111"/>
      <c r="S137" s="111"/>
      <c r="T137" s="111"/>
      <c r="U137" s="111"/>
      <c r="V137" s="111"/>
      <c r="W137" s="111"/>
      <c r="X137" s="111"/>
      <c r="Y137" s="111"/>
      <c r="Z137" s="111"/>
      <c r="AA137" s="111"/>
      <c r="AB137" s="111"/>
    </row>
    <row r="138">
      <c r="A138" s="116">
        <v>572.0</v>
      </c>
      <c r="B138" s="116">
        <v>601.0</v>
      </c>
      <c r="C138" s="118" t="s">
        <v>7238</v>
      </c>
      <c r="D138" s="117" t="s">
        <v>7239</v>
      </c>
      <c r="E138" s="114" t="s">
        <v>7240</v>
      </c>
      <c r="F138" s="114" t="s">
        <v>7241</v>
      </c>
      <c r="G138" s="114" t="s">
        <v>7242</v>
      </c>
      <c r="H138" s="114" t="s">
        <v>7243</v>
      </c>
      <c r="I138" s="114" t="s">
        <v>7244</v>
      </c>
      <c r="J138" s="114" t="s">
        <v>7245</v>
      </c>
      <c r="K138" s="114" t="s">
        <v>7246</v>
      </c>
      <c r="L138" s="114" t="s">
        <v>7247</v>
      </c>
      <c r="M138" s="114" t="s">
        <v>7248</v>
      </c>
      <c r="N138" s="114" t="s">
        <v>7249</v>
      </c>
      <c r="O138" s="111"/>
      <c r="P138" s="111"/>
      <c r="Q138" s="111"/>
      <c r="R138" s="111"/>
      <c r="S138" s="111"/>
      <c r="T138" s="111"/>
      <c r="U138" s="111"/>
      <c r="V138" s="111"/>
      <c r="W138" s="111"/>
      <c r="X138" s="111"/>
      <c r="Y138" s="111"/>
      <c r="Z138" s="111"/>
      <c r="AA138" s="111"/>
      <c r="AB138" s="111"/>
    </row>
    <row r="139">
      <c r="A139" s="114"/>
      <c r="B139" s="114"/>
      <c r="C139" s="114"/>
      <c r="D139" s="114"/>
      <c r="E139" s="114" t="s">
        <v>7250</v>
      </c>
      <c r="F139" s="114" t="s">
        <v>7251</v>
      </c>
      <c r="G139" s="114" t="s">
        <v>7252</v>
      </c>
      <c r="H139" s="114" t="s">
        <v>7041</v>
      </c>
      <c r="I139" s="114" t="s">
        <v>7253</v>
      </c>
      <c r="J139" s="114" t="s">
        <v>7254</v>
      </c>
      <c r="K139" s="114" t="s">
        <v>7255</v>
      </c>
      <c r="L139" s="114" t="s">
        <v>7256</v>
      </c>
      <c r="M139" s="114" t="s">
        <v>7257</v>
      </c>
      <c r="N139" s="114" t="s">
        <v>7258</v>
      </c>
      <c r="O139" s="111"/>
      <c r="P139" s="111"/>
      <c r="Q139" s="111"/>
      <c r="R139" s="111"/>
      <c r="S139" s="111"/>
      <c r="T139" s="111"/>
      <c r="U139" s="111"/>
      <c r="V139" s="111"/>
      <c r="W139" s="111"/>
      <c r="X139" s="111"/>
      <c r="Y139" s="111"/>
      <c r="Z139" s="111"/>
      <c r="AA139" s="111"/>
      <c r="AB139" s="111"/>
    </row>
    <row r="140">
      <c r="A140" s="116">
        <v>63.0</v>
      </c>
      <c r="B140" s="118"/>
      <c r="C140" s="118" t="s">
        <v>7259</v>
      </c>
      <c r="D140" s="114"/>
      <c r="E140" s="114" t="s">
        <v>7260</v>
      </c>
      <c r="F140" s="114" t="s">
        <v>7261</v>
      </c>
      <c r="G140" s="114" t="s">
        <v>7262</v>
      </c>
      <c r="H140" s="114" t="s">
        <v>7263</v>
      </c>
      <c r="I140" s="114" t="s">
        <v>7264</v>
      </c>
      <c r="J140" s="114" t="s">
        <v>7265</v>
      </c>
      <c r="K140" s="114" t="s">
        <v>7266</v>
      </c>
      <c r="L140" s="114" t="s">
        <v>7267</v>
      </c>
      <c r="M140" s="114" t="s">
        <v>7268</v>
      </c>
      <c r="N140" s="114" t="s">
        <v>7269</v>
      </c>
      <c r="O140" s="111"/>
      <c r="P140" s="111"/>
      <c r="Q140" s="111"/>
      <c r="R140" s="111"/>
      <c r="S140" s="111"/>
      <c r="T140" s="111"/>
      <c r="U140" s="111"/>
      <c r="V140" s="111"/>
      <c r="W140" s="111"/>
      <c r="X140" s="111"/>
      <c r="Y140" s="111"/>
      <c r="Z140" s="111"/>
      <c r="AA140" s="111"/>
      <c r="AB140" s="111"/>
    </row>
    <row r="141">
      <c r="A141" s="114"/>
      <c r="B141" s="114"/>
      <c r="C141" s="114"/>
      <c r="D141" s="114"/>
      <c r="E141" s="114" t="s">
        <v>6117</v>
      </c>
      <c r="F141" s="114" t="s">
        <v>6743</v>
      </c>
      <c r="G141" s="114" t="s">
        <v>7270</v>
      </c>
      <c r="H141" s="114" t="s">
        <v>7271</v>
      </c>
      <c r="I141" s="114" t="s">
        <v>6175</v>
      </c>
      <c r="J141" s="114" t="s">
        <v>6387</v>
      </c>
      <c r="K141" s="114" t="s">
        <v>6387</v>
      </c>
      <c r="L141" s="114" t="s">
        <v>6387</v>
      </c>
      <c r="M141" s="114" t="s">
        <v>7272</v>
      </c>
      <c r="N141" s="114" t="s">
        <v>7273</v>
      </c>
      <c r="O141" s="111"/>
      <c r="P141" s="111"/>
      <c r="Q141" s="111"/>
      <c r="R141" s="111"/>
      <c r="S141" s="111"/>
      <c r="T141" s="111"/>
      <c r="U141" s="111"/>
      <c r="V141" s="111"/>
      <c r="W141" s="111"/>
      <c r="X141" s="111"/>
      <c r="Y141" s="111"/>
      <c r="Z141" s="111"/>
      <c r="AA141" s="111"/>
      <c r="AB141" s="111"/>
    </row>
    <row r="142">
      <c r="A142" s="116">
        <v>2322.0</v>
      </c>
      <c r="B142" s="116">
        <v>4115.0</v>
      </c>
      <c r="C142" s="118" t="s">
        <v>7274</v>
      </c>
      <c r="D142" s="117" t="s">
        <v>7275</v>
      </c>
      <c r="E142" s="114" t="s">
        <v>7276</v>
      </c>
      <c r="F142" s="114" t="s">
        <v>7277</v>
      </c>
      <c r="G142" s="114" t="s">
        <v>7278</v>
      </c>
      <c r="H142" s="114" t="s">
        <v>7279</v>
      </c>
      <c r="I142" s="114" t="s">
        <v>7280</v>
      </c>
      <c r="J142" s="114" t="s">
        <v>7281</v>
      </c>
      <c r="K142" s="114" t="s">
        <v>7282</v>
      </c>
      <c r="L142" s="114" t="s">
        <v>7283</v>
      </c>
      <c r="M142" s="114" t="s">
        <v>7284</v>
      </c>
      <c r="N142" s="114" t="s">
        <v>7285</v>
      </c>
      <c r="O142" s="111"/>
      <c r="P142" s="111"/>
      <c r="Q142" s="111"/>
      <c r="R142" s="111"/>
      <c r="S142" s="111"/>
      <c r="T142" s="111"/>
      <c r="U142" s="111"/>
      <c r="V142" s="111"/>
      <c r="W142" s="111"/>
      <c r="X142" s="111"/>
      <c r="Y142" s="111"/>
      <c r="Z142" s="111"/>
      <c r="AA142" s="111"/>
      <c r="AB142" s="111"/>
    </row>
    <row r="143">
      <c r="A143" s="114"/>
      <c r="B143" s="114"/>
      <c r="C143" s="114"/>
      <c r="D143" s="114"/>
      <c r="E143" s="114" t="s">
        <v>7286</v>
      </c>
      <c r="F143" s="114" t="s">
        <v>6155</v>
      </c>
      <c r="G143" s="114" t="s">
        <v>6114</v>
      </c>
      <c r="H143" s="114" t="s">
        <v>7287</v>
      </c>
      <c r="I143" s="114" t="s">
        <v>6155</v>
      </c>
      <c r="J143" s="114" t="s">
        <v>6112</v>
      </c>
      <c r="K143" s="114" t="s">
        <v>7288</v>
      </c>
      <c r="L143" s="114" t="s">
        <v>6268</v>
      </c>
      <c r="M143" s="114" t="s">
        <v>6827</v>
      </c>
      <c r="N143" s="114" t="s">
        <v>7289</v>
      </c>
      <c r="O143" s="111"/>
      <c r="P143" s="111"/>
      <c r="Q143" s="111"/>
      <c r="R143" s="111"/>
      <c r="S143" s="111"/>
      <c r="T143" s="111"/>
      <c r="U143" s="111"/>
      <c r="V143" s="111"/>
      <c r="W143" s="111"/>
      <c r="X143" s="111"/>
      <c r="Y143" s="111"/>
      <c r="Z143" s="111"/>
      <c r="AA143" s="111"/>
      <c r="AB143" s="111"/>
    </row>
    <row r="144">
      <c r="A144" s="116">
        <v>0.0</v>
      </c>
      <c r="B144" s="118"/>
      <c r="C144" s="118" t="s">
        <v>7290</v>
      </c>
      <c r="D144" s="114"/>
      <c r="E144" s="114" t="s">
        <v>7291</v>
      </c>
      <c r="F144" s="114" t="s">
        <v>7292</v>
      </c>
      <c r="G144" s="114" t="s">
        <v>7293</v>
      </c>
      <c r="H144" s="114" t="s">
        <v>7294</v>
      </c>
      <c r="I144" s="114" t="s">
        <v>7295</v>
      </c>
      <c r="J144" s="114" t="s">
        <v>7296</v>
      </c>
      <c r="K144" s="114" t="s">
        <v>7297</v>
      </c>
      <c r="L144" s="114" t="s">
        <v>7298</v>
      </c>
      <c r="M144" s="114" t="s">
        <v>7299</v>
      </c>
      <c r="N144" s="114" t="s">
        <v>7300</v>
      </c>
      <c r="O144" s="111"/>
      <c r="P144" s="111"/>
      <c r="Q144" s="111"/>
      <c r="R144" s="111"/>
      <c r="S144" s="111"/>
      <c r="T144" s="111"/>
      <c r="U144" s="111"/>
      <c r="V144" s="111"/>
      <c r="W144" s="111"/>
      <c r="X144" s="111"/>
      <c r="Y144" s="111"/>
      <c r="Z144" s="111"/>
      <c r="AA144" s="111"/>
      <c r="AB144" s="111"/>
    </row>
    <row r="145">
      <c r="A145" s="114"/>
      <c r="B145" s="114"/>
      <c r="C145" s="114"/>
      <c r="D145" s="114"/>
      <c r="E145" s="114" t="s">
        <v>7301</v>
      </c>
      <c r="F145" s="114" t="s">
        <v>7302</v>
      </c>
      <c r="G145" s="114" t="s">
        <v>6069</v>
      </c>
      <c r="H145" s="114" t="s">
        <v>6175</v>
      </c>
      <c r="I145" s="114" t="s">
        <v>6387</v>
      </c>
      <c r="J145" s="114" t="s">
        <v>7237</v>
      </c>
      <c r="K145" s="114" t="s">
        <v>7303</v>
      </c>
      <c r="L145" s="114" t="s">
        <v>6112</v>
      </c>
      <c r="M145" s="114" t="s">
        <v>6069</v>
      </c>
      <c r="N145" s="114" t="s">
        <v>7304</v>
      </c>
      <c r="O145" s="111"/>
      <c r="P145" s="111"/>
      <c r="Q145" s="111"/>
      <c r="R145" s="111"/>
      <c r="S145" s="111"/>
      <c r="T145" s="111"/>
      <c r="U145" s="111"/>
      <c r="V145" s="111"/>
      <c r="W145" s="111"/>
      <c r="X145" s="111"/>
      <c r="Y145" s="111"/>
      <c r="Z145" s="111"/>
      <c r="AA145" s="111"/>
      <c r="AB145" s="111"/>
    </row>
    <row r="146">
      <c r="A146" s="116">
        <v>418.0</v>
      </c>
      <c r="B146" s="116">
        <v>7.0</v>
      </c>
      <c r="C146" s="118" t="s">
        <v>7305</v>
      </c>
      <c r="D146" s="117" t="s">
        <v>7306</v>
      </c>
      <c r="E146" s="114" t="s">
        <v>7307</v>
      </c>
      <c r="F146" s="114" t="s">
        <v>7308</v>
      </c>
      <c r="G146" s="114" t="s">
        <v>7309</v>
      </c>
      <c r="H146" s="114" t="s">
        <v>7310</v>
      </c>
      <c r="I146" s="114" t="s">
        <v>7311</v>
      </c>
      <c r="J146" s="114" t="s">
        <v>7312</v>
      </c>
      <c r="K146" s="114" t="s">
        <v>7313</v>
      </c>
      <c r="L146" s="114" t="s">
        <v>7314</v>
      </c>
      <c r="M146" s="114" t="s">
        <v>7315</v>
      </c>
      <c r="N146" s="114" t="s">
        <v>7316</v>
      </c>
      <c r="O146" s="111"/>
      <c r="P146" s="111"/>
      <c r="Q146" s="111"/>
      <c r="R146" s="111"/>
      <c r="S146" s="111"/>
      <c r="T146" s="111"/>
      <c r="U146" s="111"/>
      <c r="V146" s="111"/>
      <c r="W146" s="111"/>
      <c r="X146" s="111"/>
      <c r="Y146" s="111"/>
      <c r="Z146" s="111"/>
      <c r="AA146" s="111"/>
      <c r="AB146" s="111"/>
    </row>
    <row r="147">
      <c r="A147" s="114"/>
      <c r="B147" s="114"/>
      <c r="C147" s="114"/>
      <c r="D147" s="114"/>
      <c r="E147" s="114" t="s">
        <v>7317</v>
      </c>
      <c r="F147" s="114" t="s">
        <v>7318</v>
      </c>
      <c r="G147" s="114" t="s">
        <v>6114</v>
      </c>
      <c r="H147" s="115" t="s">
        <v>7319</v>
      </c>
      <c r="I147" s="114" t="s">
        <v>6273</v>
      </c>
      <c r="J147" s="114" t="s">
        <v>7320</v>
      </c>
      <c r="K147" s="114" t="s">
        <v>7321</v>
      </c>
      <c r="L147" s="114" t="s">
        <v>7322</v>
      </c>
      <c r="M147" s="114" t="s">
        <v>7323</v>
      </c>
      <c r="N147" s="114" t="s">
        <v>7324</v>
      </c>
      <c r="O147" s="111"/>
      <c r="P147" s="111"/>
      <c r="Q147" s="111"/>
      <c r="R147" s="111"/>
      <c r="S147" s="111"/>
      <c r="T147" s="111"/>
      <c r="U147" s="111"/>
      <c r="V147" s="111"/>
      <c r="W147" s="111"/>
      <c r="X147" s="111"/>
      <c r="Y147" s="111"/>
      <c r="Z147" s="111"/>
      <c r="AA147" s="111"/>
      <c r="AB147" s="111"/>
    </row>
    <row r="148">
      <c r="A148" s="116">
        <v>51.0</v>
      </c>
      <c r="B148" s="116">
        <v>1205.0</v>
      </c>
      <c r="C148" s="118" t="s">
        <v>7325</v>
      </c>
      <c r="D148" s="117" t="s">
        <v>7326</v>
      </c>
      <c r="E148" s="114" t="s">
        <v>7327</v>
      </c>
      <c r="F148" s="114" t="s">
        <v>7328</v>
      </c>
      <c r="G148" s="114" t="s">
        <v>7329</v>
      </c>
      <c r="H148" s="114" t="s">
        <v>7330</v>
      </c>
      <c r="I148" s="114" t="s">
        <v>7331</v>
      </c>
      <c r="J148" s="114" t="s">
        <v>7332</v>
      </c>
      <c r="K148" s="114" t="s">
        <v>7333</v>
      </c>
      <c r="L148" s="114" t="s">
        <v>7334</v>
      </c>
      <c r="M148" s="114" t="s">
        <v>7335</v>
      </c>
      <c r="N148" s="114" t="s">
        <v>7336</v>
      </c>
      <c r="O148" s="111"/>
      <c r="P148" s="111"/>
      <c r="Q148" s="111"/>
      <c r="R148" s="111"/>
      <c r="S148" s="111"/>
      <c r="T148" s="111"/>
      <c r="U148" s="111"/>
      <c r="V148" s="111"/>
      <c r="W148" s="111"/>
      <c r="X148" s="111"/>
      <c r="Y148" s="111"/>
      <c r="Z148" s="111"/>
      <c r="AA148" s="111"/>
      <c r="AB148" s="111"/>
    </row>
    <row r="149">
      <c r="A149" s="114"/>
      <c r="B149" s="114"/>
      <c r="C149" s="114"/>
      <c r="D149" s="114"/>
      <c r="E149" s="114" t="s">
        <v>6442</v>
      </c>
      <c r="F149" s="114" t="s">
        <v>7337</v>
      </c>
      <c r="G149" s="114" t="s">
        <v>7338</v>
      </c>
      <c r="H149" s="114" t="s">
        <v>6442</v>
      </c>
      <c r="I149" s="114" t="s">
        <v>6443</v>
      </c>
      <c r="J149" s="114" t="s">
        <v>6112</v>
      </c>
      <c r="K149" s="114" t="s">
        <v>7339</v>
      </c>
      <c r="L149" s="114" t="s">
        <v>7340</v>
      </c>
      <c r="M149" s="114" t="s">
        <v>6069</v>
      </c>
      <c r="N149" s="114" t="s">
        <v>6347</v>
      </c>
      <c r="O149" s="111"/>
      <c r="P149" s="111"/>
      <c r="Q149" s="111"/>
      <c r="R149" s="111"/>
      <c r="S149" s="111"/>
      <c r="T149" s="111"/>
      <c r="U149" s="111"/>
      <c r="V149" s="111"/>
      <c r="W149" s="111"/>
      <c r="X149" s="111"/>
      <c r="Y149" s="111"/>
      <c r="Z149" s="111"/>
      <c r="AA149" s="111"/>
      <c r="AB149" s="111"/>
    </row>
    <row r="150">
      <c r="A150" s="116">
        <v>4.0</v>
      </c>
      <c r="B150" s="116">
        <v>1001.0</v>
      </c>
      <c r="C150" s="118" t="s">
        <v>7341</v>
      </c>
      <c r="D150" s="117" t="s">
        <v>7342</v>
      </c>
      <c r="E150" s="114" t="s">
        <v>7343</v>
      </c>
      <c r="F150" s="114" t="s">
        <v>7344</v>
      </c>
      <c r="G150" s="114" t="s">
        <v>7345</v>
      </c>
      <c r="H150" s="114" t="s">
        <v>7346</v>
      </c>
      <c r="I150" s="114" t="s">
        <v>7347</v>
      </c>
      <c r="J150" s="114" t="s">
        <v>7348</v>
      </c>
      <c r="K150" s="114" t="s">
        <v>7349</v>
      </c>
      <c r="L150" s="114" t="s">
        <v>7350</v>
      </c>
      <c r="M150" s="114" t="s">
        <v>7351</v>
      </c>
      <c r="N150" s="114" t="s">
        <v>7352</v>
      </c>
      <c r="O150" s="111"/>
      <c r="P150" s="111"/>
      <c r="Q150" s="111"/>
      <c r="R150" s="111"/>
      <c r="S150" s="111"/>
      <c r="T150" s="111"/>
      <c r="U150" s="111"/>
      <c r="V150" s="111"/>
      <c r="W150" s="111"/>
      <c r="X150" s="111"/>
      <c r="Y150" s="111"/>
      <c r="Z150" s="111"/>
      <c r="AA150" s="111"/>
      <c r="AB150" s="111"/>
    </row>
    <row r="151">
      <c r="A151" s="114"/>
      <c r="B151" s="114"/>
      <c r="C151" s="114"/>
      <c r="D151" s="114"/>
      <c r="E151" s="114" t="s">
        <v>7353</v>
      </c>
      <c r="F151" s="114" t="s">
        <v>6778</v>
      </c>
      <c r="G151" s="114" t="s">
        <v>7354</v>
      </c>
      <c r="H151" s="114" t="s">
        <v>7353</v>
      </c>
      <c r="I151" s="114" t="s">
        <v>7355</v>
      </c>
      <c r="J151" s="114" t="s">
        <v>7356</v>
      </c>
      <c r="K151" s="114" t="s">
        <v>6776</v>
      </c>
      <c r="L151" s="114" t="s">
        <v>6052</v>
      </c>
      <c r="M151" s="114" t="s">
        <v>7357</v>
      </c>
      <c r="N151" s="114" t="s">
        <v>7358</v>
      </c>
      <c r="O151" s="111"/>
      <c r="P151" s="111"/>
      <c r="Q151" s="111"/>
      <c r="R151" s="111"/>
      <c r="S151" s="111"/>
      <c r="T151" s="111"/>
      <c r="U151" s="111"/>
      <c r="V151" s="111"/>
      <c r="W151" s="111"/>
      <c r="X151" s="111"/>
      <c r="Y151" s="111"/>
      <c r="Z151" s="111"/>
      <c r="AA151" s="111"/>
      <c r="AB151" s="111"/>
    </row>
    <row r="152">
      <c r="A152" s="116">
        <f>1778+476</f>
        <v>2254</v>
      </c>
      <c r="B152" s="116">
        <v>5293.0</v>
      </c>
      <c r="C152" s="118" t="s">
        <v>7359</v>
      </c>
      <c r="D152" s="117" t="s">
        <v>7360</v>
      </c>
      <c r="E152" s="114" t="s">
        <v>7361</v>
      </c>
      <c r="F152" s="114" t="s">
        <v>7362</v>
      </c>
      <c r="G152" s="114" t="s">
        <v>7363</v>
      </c>
      <c r="H152" s="114" t="s">
        <v>7364</v>
      </c>
      <c r="I152" s="114" t="s">
        <v>7365</v>
      </c>
      <c r="J152" s="114" t="s">
        <v>7366</v>
      </c>
      <c r="K152" s="114" t="s">
        <v>7367</v>
      </c>
      <c r="L152" s="114" t="s">
        <v>7368</v>
      </c>
      <c r="M152" s="114" t="s">
        <v>7369</v>
      </c>
      <c r="N152" s="114" t="s">
        <v>7370</v>
      </c>
      <c r="O152" s="111"/>
      <c r="P152" s="111"/>
      <c r="Q152" s="111"/>
      <c r="R152" s="111"/>
      <c r="S152" s="111"/>
      <c r="T152" s="111"/>
      <c r="U152" s="111"/>
      <c r="V152" s="111"/>
      <c r="W152" s="111"/>
      <c r="X152" s="111"/>
      <c r="Y152" s="111"/>
      <c r="Z152" s="111"/>
      <c r="AA152" s="111"/>
      <c r="AB152" s="111"/>
    </row>
    <row r="153">
      <c r="A153" s="114"/>
      <c r="B153" s="114"/>
      <c r="C153" s="114"/>
      <c r="D153" s="114"/>
      <c r="E153" s="114" t="s">
        <v>7371</v>
      </c>
      <c r="F153" s="114" t="s">
        <v>7372</v>
      </c>
      <c r="G153" s="114" t="s">
        <v>7373</v>
      </c>
      <c r="H153" s="114" t="s">
        <v>6155</v>
      </c>
      <c r="I153" s="114" t="s">
        <v>6775</v>
      </c>
      <c r="J153" s="114" t="s">
        <v>7374</v>
      </c>
      <c r="K153" s="114" t="s">
        <v>7375</v>
      </c>
      <c r="L153" s="114" t="s">
        <v>7376</v>
      </c>
      <c r="M153" s="114" t="s">
        <v>7377</v>
      </c>
      <c r="N153" s="114" t="s">
        <v>7378</v>
      </c>
      <c r="O153" s="111"/>
      <c r="P153" s="111"/>
      <c r="Q153" s="111"/>
      <c r="R153" s="111"/>
      <c r="S153" s="111"/>
      <c r="T153" s="111"/>
      <c r="U153" s="111"/>
      <c r="V153" s="111"/>
      <c r="W153" s="111"/>
      <c r="X153" s="111"/>
      <c r="Y153" s="111"/>
      <c r="Z153" s="111"/>
      <c r="AA153" s="111"/>
      <c r="AB153" s="111"/>
    </row>
    <row r="154">
      <c r="A154" s="116">
        <v>12180.0</v>
      </c>
      <c r="B154" s="116">
        <v>28540.0</v>
      </c>
      <c r="C154" s="118" t="s">
        <v>7379</v>
      </c>
      <c r="D154" s="117" t="s">
        <v>7380</v>
      </c>
      <c r="E154" s="114" t="s">
        <v>7381</v>
      </c>
      <c r="F154" s="114" t="s">
        <v>7382</v>
      </c>
      <c r="G154" s="114" t="s">
        <v>7383</v>
      </c>
      <c r="H154" s="114" t="s">
        <v>7384</v>
      </c>
      <c r="I154" s="114" t="s">
        <v>7385</v>
      </c>
      <c r="J154" s="114" t="s">
        <v>7386</v>
      </c>
      <c r="K154" s="114" t="s">
        <v>7387</v>
      </c>
      <c r="L154" s="114" t="s">
        <v>7388</v>
      </c>
      <c r="M154" s="114" t="s">
        <v>7389</v>
      </c>
      <c r="N154" s="114" t="s">
        <v>7390</v>
      </c>
      <c r="O154" s="111"/>
      <c r="P154" s="111"/>
      <c r="Q154" s="111"/>
      <c r="R154" s="111"/>
      <c r="S154" s="111"/>
      <c r="T154" s="111"/>
      <c r="U154" s="111"/>
      <c r="V154" s="111"/>
      <c r="W154" s="111"/>
      <c r="X154" s="111"/>
      <c r="Y154" s="111"/>
      <c r="Z154" s="111"/>
      <c r="AA154" s="111"/>
      <c r="AB154" s="111"/>
    </row>
    <row r="155">
      <c r="A155" s="114"/>
      <c r="B155" s="114"/>
      <c r="C155" s="114"/>
      <c r="D155" s="114"/>
      <c r="E155" s="114" t="s">
        <v>7391</v>
      </c>
      <c r="F155" s="114" t="s">
        <v>7392</v>
      </c>
      <c r="G155" s="114" t="s">
        <v>7393</v>
      </c>
      <c r="H155" s="114" t="s">
        <v>6112</v>
      </c>
      <c r="I155" s="114" t="s">
        <v>7394</v>
      </c>
      <c r="J155" s="114" t="s">
        <v>7395</v>
      </c>
      <c r="K155" s="114" t="s">
        <v>6308</v>
      </c>
      <c r="L155" s="114" t="s">
        <v>7396</v>
      </c>
      <c r="M155" s="114" t="s">
        <v>6387</v>
      </c>
      <c r="N155" s="114" t="s">
        <v>7397</v>
      </c>
      <c r="O155" s="111"/>
      <c r="P155" s="111"/>
      <c r="Q155" s="111"/>
      <c r="R155" s="111"/>
      <c r="S155" s="111"/>
      <c r="T155" s="111"/>
      <c r="U155" s="111"/>
      <c r="V155" s="111"/>
      <c r="W155" s="111"/>
      <c r="X155" s="111"/>
      <c r="Y155" s="111"/>
      <c r="Z155" s="111"/>
      <c r="AA155" s="111"/>
      <c r="AB155" s="111"/>
    </row>
    <row r="156">
      <c r="A156" s="116">
        <v>394.0</v>
      </c>
      <c r="B156" s="116">
        <v>9.0</v>
      </c>
      <c r="C156" s="118" t="s">
        <v>7398</v>
      </c>
      <c r="D156" s="117" t="s">
        <v>7399</v>
      </c>
      <c r="E156" s="114" t="s">
        <v>7400</v>
      </c>
      <c r="F156" s="114" t="s">
        <v>7401</v>
      </c>
      <c r="G156" s="114" t="s">
        <v>7402</v>
      </c>
      <c r="H156" s="114" t="s">
        <v>7403</v>
      </c>
      <c r="I156" s="114" t="s">
        <v>7404</v>
      </c>
      <c r="J156" s="114" t="s">
        <v>7405</v>
      </c>
      <c r="K156" s="114" t="s">
        <v>7406</v>
      </c>
      <c r="L156" s="114" t="s">
        <v>7407</v>
      </c>
      <c r="M156" s="114" t="s">
        <v>7408</v>
      </c>
      <c r="N156" s="114" t="s">
        <v>7409</v>
      </c>
      <c r="O156" s="111"/>
      <c r="P156" s="111"/>
      <c r="Q156" s="111"/>
      <c r="R156" s="111"/>
      <c r="S156" s="111"/>
      <c r="T156" s="111"/>
      <c r="U156" s="111"/>
      <c r="V156" s="111"/>
      <c r="W156" s="111"/>
      <c r="X156" s="111"/>
      <c r="Y156" s="111"/>
      <c r="Z156" s="111"/>
      <c r="AA156" s="111"/>
      <c r="AB156" s="111"/>
    </row>
    <row r="157">
      <c r="A157" s="114"/>
      <c r="B157" s="114"/>
      <c r="C157" s="114"/>
      <c r="D157" s="114"/>
      <c r="E157" s="114" t="s">
        <v>6117</v>
      </c>
      <c r="F157" s="114" t="s">
        <v>7410</v>
      </c>
      <c r="G157" s="114" t="s">
        <v>7411</v>
      </c>
      <c r="H157" s="114" t="s">
        <v>7412</v>
      </c>
      <c r="I157" s="114" t="s">
        <v>7413</v>
      </c>
      <c r="J157" s="114" t="s">
        <v>7414</v>
      </c>
      <c r="K157" s="114" t="s">
        <v>6117</v>
      </c>
      <c r="L157" s="114" t="s">
        <v>6293</v>
      </c>
      <c r="M157" s="114" t="s">
        <v>7415</v>
      </c>
      <c r="N157" s="114" t="s">
        <v>6012</v>
      </c>
      <c r="O157" s="111"/>
      <c r="P157" s="111"/>
      <c r="Q157" s="111"/>
      <c r="R157" s="111"/>
      <c r="S157" s="111"/>
      <c r="T157" s="111"/>
      <c r="U157" s="111"/>
      <c r="V157" s="111"/>
      <c r="W157" s="111"/>
      <c r="X157" s="111"/>
      <c r="Y157" s="111"/>
      <c r="Z157" s="111"/>
      <c r="AA157" s="111"/>
      <c r="AB157" s="111"/>
    </row>
    <row r="158">
      <c r="A158" s="116">
        <v>872.0</v>
      </c>
      <c r="B158" s="116">
        <v>19771.0</v>
      </c>
      <c r="C158" s="118" t="s">
        <v>7416</v>
      </c>
      <c r="D158" s="117" t="s">
        <v>7417</v>
      </c>
      <c r="E158" s="114" t="s">
        <v>7418</v>
      </c>
      <c r="F158" s="114" t="s">
        <v>7419</v>
      </c>
      <c r="G158" s="114" t="s">
        <v>7420</v>
      </c>
      <c r="H158" s="114" t="s">
        <v>7421</v>
      </c>
      <c r="I158" s="114" t="s">
        <v>7422</v>
      </c>
      <c r="J158" s="114" t="s">
        <v>7423</v>
      </c>
      <c r="K158" s="114" t="s">
        <v>7424</v>
      </c>
      <c r="L158" s="114" t="s">
        <v>7425</v>
      </c>
      <c r="M158" s="114" t="s">
        <v>7426</v>
      </c>
      <c r="N158" s="114" t="s">
        <v>7427</v>
      </c>
      <c r="O158" s="111"/>
      <c r="P158" s="111"/>
      <c r="Q158" s="111"/>
      <c r="R158" s="111"/>
      <c r="S158" s="111"/>
      <c r="T158" s="111"/>
      <c r="U158" s="111"/>
      <c r="V158" s="111"/>
      <c r="W158" s="111"/>
      <c r="X158" s="111"/>
      <c r="Y158" s="111"/>
      <c r="Z158" s="111"/>
      <c r="AA158" s="111"/>
      <c r="AB158" s="111"/>
    </row>
    <row r="159">
      <c r="A159" s="114"/>
      <c r="B159" s="114"/>
      <c r="C159" s="114"/>
      <c r="D159" s="114"/>
      <c r="E159" s="114" t="s">
        <v>6069</v>
      </c>
      <c r="F159" s="114" t="s">
        <v>7428</v>
      </c>
      <c r="G159" s="114" t="s">
        <v>7411</v>
      </c>
      <c r="H159" s="114" t="s">
        <v>6034</v>
      </c>
      <c r="I159" s="114" t="s">
        <v>7429</v>
      </c>
      <c r="J159" s="114" t="s">
        <v>7430</v>
      </c>
      <c r="K159" s="114" t="s">
        <v>7431</v>
      </c>
      <c r="L159" s="114" t="s">
        <v>6443</v>
      </c>
      <c r="M159" s="114" t="s">
        <v>7432</v>
      </c>
      <c r="N159" s="114" t="s">
        <v>7433</v>
      </c>
      <c r="O159" s="111"/>
      <c r="P159" s="111"/>
      <c r="Q159" s="111"/>
      <c r="R159" s="111"/>
      <c r="S159" s="111"/>
      <c r="T159" s="111"/>
      <c r="U159" s="111"/>
      <c r="V159" s="111"/>
      <c r="W159" s="111"/>
      <c r="X159" s="111"/>
      <c r="Y159" s="111"/>
      <c r="Z159" s="111"/>
      <c r="AA159" s="111"/>
      <c r="AB159" s="111"/>
    </row>
    <row r="160">
      <c r="A160" s="116">
        <v>15299.0</v>
      </c>
      <c r="B160" s="116">
        <v>2751.0</v>
      </c>
      <c r="C160" s="118" t="s">
        <v>7434</v>
      </c>
      <c r="D160" s="117" t="s">
        <v>7435</v>
      </c>
      <c r="E160" s="114" t="s">
        <v>7436</v>
      </c>
      <c r="F160" s="114" t="s">
        <v>7437</v>
      </c>
      <c r="G160" s="114" t="s">
        <v>7438</v>
      </c>
      <c r="H160" s="114" t="s">
        <v>7439</v>
      </c>
      <c r="I160" s="114" t="s">
        <v>7440</v>
      </c>
      <c r="J160" s="114" t="s">
        <v>7441</v>
      </c>
      <c r="K160" s="114" t="s">
        <v>7442</v>
      </c>
      <c r="L160" s="114" t="s">
        <v>7443</v>
      </c>
      <c r="M160" s="114" t="s">
        <v>7444</v>
      </c>
      <c r="N160" s="114" t="s">
        <v>7445</v>
      </c>
      <c r="O160" s="111"/>
      <c r="P160" s="111"/>
      <c r="Q160" s="111"/>
      <c r="R160" s="111"/>
      <c r="S160" s="111"/>
      <c r="T160" s="111"/>
      <c r="U160" s="111"/>
      <c r="V160" s="111"/>
      <c r="W160" s="111"/>
      <c r="X160" s="111"/>
      <c r="Y160" s="111"/>
      <c r="Z160" s="111"/>
      <c r="AA160" s="111"/>
      <c r="AB160" s="111"/>
    </row>
    <row r="161">
      <c r="A161" s="114"/>
      <c r="B161" s="114"/>
      <c r="C161" s="114"/>
      <c r="D161" s="114"/>
      <c r="E161" s="114" t="s">
        <v>7446</v>
      </c>
      <c r="F161" s="114" t="s">
        <v>6778</v>
      </c>
      <c r="G161" s="114" t="s">
        <v>6069</v>
      </c>
      <c r="H161" s="114" t="s">
        <v>7160</v>
      </c>
      <c r="I161" s="114" t="s">
        <v>7447</v>
      </c>
      <c r="J161" s="114" t="s">
        <v>6011</v>
      </c>
      <c r="K161" s="114" t="s">
        <v>7448</v>
      </c>
      <c r="L161" s="114" t="s">
        <v>6014</v>
      </c>
      <c r="M161" s="114" t="s">
        <v>7449</v>
      </c>
      <c r="N161" s="114" t="s">
        <v>7450</v>
      </c>
      <c r="O161" s="111"/>
      <c r="P161" s="111"/>
      <c r="Q161" s="111"/>
      <c r="R161" s="111"/>
      <c r="S161" s="111"/>
      <c r="T161" s="111"/>
      <c r="U161" s="111"/>
      <c r="V161" s="111"/>
      <c r="W161" s="111"/>
      <c r="X161" s="111"/>
      <c r="Y161" s="111"/>
      <c r="Z161" s="111"/>
      <c r="AA161" s="111"/>
      <c r="AB161" s="111"/>
    </row>
    <row r="162">
      <c r="A162" s="116">
        <v>2180.0</v>
      </c>
      <c r="B162" s="116">
        <v>3030.0</v>
      </c>
      <c r="C162" s="118" t="s">
        <v>7451</v>
      </c>
      <c r="D162" s="117" t="s">
        <v>7452</v>
      </c>
      <c r="E162" s="114" t="s">
        <v>7453</v>
      </c>
      <c r="F162" s="114" t="s">
        <v>7454</v>
      </c>
      <c r="G162" s="114" t="s">
        <v>7455</v>
      </c>
      <c r="H162" s="114" t="s">
        <v>7456</v>
      </c>
      <c r="I162" s="114" t="s">
        <v>7457</v>
      </c>
      <c r="J162" s="114" t="s">
        <v>7458</v>
      </c>
      <c r="K162" s="114" t="s">
        <v>7459</v>
      </c>
      <c r="L162" s="114" t="s">
        <v>7460</v>
      </c>
      <c r="M162" s="114" t="s">
        <v>7461</v>
      </c>
      <c r="N162" s="114" t="s">
        <v>7462</v>
      </c>
      <c r="O162" s="111"/>
      <c r="P162" s="111"/>
      <c r="Q162" s="111"/>
      <c r="R162" s="111"/>
      <c r="S162" s="111"/>
      <c r="T162" s="111"/>
      <c r="U162" s="111"/>
      <c r="V162" s="111"/>
      <c r="W162" s="111"/>
      <c r="X162" s="111"/>
      <c r="Y162" s="111"/>
      <c r="Z162" s="111"/>
      <c r="AA162" s="111"/>
      <c r="AB162" s="111"/>
    </row>
    <row r="163">
      <c r="A163" s="114"/>
      <c r="B163" s="114"/>
      <c r="C163" s="114"/>
      <c r="D163" s="114"/>
      <c r="E163" s="114" t="s">
        <v>7463</v>
      </c>
      <c r="F163" s="114" t="s">
        <v>7464</v>
      </c>
      <c r="G163" s="114" t="s">
        <v>7465</v>
      </c>
      <c r="H163" s="114" t="s">
        <v>7466</v>
      </c>
      <c r="I163" s="114" t="s">
        <v>7467</v>
      </c>
      <c r="J163" s="114" t="s">
        <v>7468</v>
      </c>
      <c r="K163" s="114" t="s">
        <v>7469</v>
      </c>
      <c r="L163" s="114" t="s">
        <v>7470</v>
      </c>
      <c r="M163" s="114" t="s">
        <v>7471</v>
      </c>
      <c r="N163" s="114" t="s">
        <v>7472</v>
      </c>
      <c r="O163" s="111"/>
      <c r="P163" s="111"/>
      <c r="Q163" s="111"/>
      <c r="R163" s="111"/>
      <c r="S163" s="111"/>
      <c r="T163" s="111"/>
      <c r="U163" s="111"/>
      <c r="V163" s="111"/>
      <c r="W163" s="111"/>
      <c r="X163" s="111"/>
      <c r="Y163" s="111"/>
      <c r="Z163" s="111"/>
      <c r="AA163" s="111"/>
      <c r="AB163" s="111"/>
    </row>
    <row r="164">
      <c r="A164" s="116">
        <v>592.0</v>
      </c>
      <c r="B164" s="116">
        <v>448.0</v>
      </c>
      <c r="C164" s="118" t="s">
        <v>7473</v>
      </c>
      <c r="D164" s="117" t="s">
        <v>7474</v>
      </c>
      <c r="E164" s="114" t="s">
        <v>7475</v>
      </c>
      <c r="F164" s="114" t="s">
        <v>7476</v>
      </c>
      <c r="G164" s="114" t="s">
        <v>7477</v>
      </c>
      <c r="H164" s="114" t="s">
        <v>7478</v>
      </c>
      <c r="I164" s="114" t="s">
        <v>7479</v>
      </c>
      <c r="J164" s="114" t="s">
        <v>7480</v>
      </c>
      <c r="K164" s="114" t="s">
        <v>7481</v>
      </c>
      <c r="L164" s="114" t="s">
        <v>7482</v>
      </c>
      <c r="M164" s="114" t="s">
        <v>7483</v>
      </c>
      <c r="N164" s="114" t="s">
        <v>7052</v>
      </c>
      <c r="O164" s="111"/>
      <c r="P164" s="111"/>
      <c r="Q164" s="111"/>
      <c r="R164" s="111"/>
      <c r="S164" s="111"/>
      <c r="T164" s="111"/>
      <c r="U164" s="111"/>
      <c r="V164" s="111"/>
      <c r="W164" s="111"/>
      <c r="X164" s="111"/>
      <c r="Y164" s="111"/>
      <c r="Z164" s="111"/>
      <c r="AA164" s="111"/>
      <c r="AB164" s="111"/>
    </row>
    <row r="165">
      <c r="A165" s="114"/>
      <c r="B165" s="114"/>
      <c r="C165" s="114"/>
      <c r="D165" s="114"/>
      <c r="E165" s="114" t="s">
        <v>6018</v>
      </c>
      <c r="F165" s="114" t="s">
        <v>6014</v>
      </c>
      <c r="G165" s="114" t="s">
        <v>7484</v>
      </c>
      <c r="H165" s="114" t="s">
        <v>7415</v>
      </c>
      <c r="I165" s="114" t="s">
        <v>7485</v>
      </c>
      <c r="J165" s="114" t="s">
        <v>6012</v>
      </c>
      <c r="K165" s="114" t="s">
        <v>6273</v>
      </c>
      <c r="L165" s="114" t="s">
        <v>7486</v>
      </c>
      <c r="M165" s="114" t="s">
        <v>7487</v>
      </c>
      <c r="N165" s="114" t="s">
        <v>6012</v>
      </c>
      <c r="O165" s="111"/>
      <c r="P165" s="111"/>
      <c r="Q165" s="111"/>
      <c r="R165" s="111"/>
      <c r="S165" s="111"/>
      <c r="T165" s="111"/>
      <c r="U165" s="111"/>
      <c r="V165" s="111"/>
      <c r="W165" s="111"/>
      <c r="X165" s="111"/>
      <c r="Y165" s="111"/>
      <c r="Z165" s="111"/>
      <c r="AA165" s="111"/>
      <c r="AB165" s="111"/>
    </row>
    <row r="166">
      <c r="A166" s="116">
        <v>41284.0</v>
      </c>
      <c r="B166" s="116">
        <v>2329.0</v>
      </c>
      <c r="C166" s="118" t="s">
        <v>7488</v>
      </c>
      <c r="D166" s="117" t="s">
        <v>7489</v>
      </c>
      <c r="E166" s="114" t="s">
        <v>7490</v>
      </c>
      <c r="F166" s="114" t="s">
        <v>7491</v>
      </c>
      <c r="G166" s="114" t="s">
        <v>7492</v>
      </c>
      <c r="H166" s="114" t="s">
        <v>7493</v>
      </c>
      <c r="I166" s="114" t="s">
        <v>7494</v>
      </c>
      <c r="J166" s="114" t="s">
        <v>7495</v>
      </c>
      <c r="K166" s="114" t="s">
        <v>7496</v>
      </c>
      <c r="L166" s="114" t="s">
        <v>7497</v>
      </c>
      <c r="M166" s="114" t="s">
        <v>7498</v>
      </c>
      <c r="N166" s="114" t="s">
        <v>7499</v>
      </c>
      <c r="O166" s="111"/>
      <c r="P166" s="111"/>
      <c r="Q166" s="111"/>
      <c r="R166" s="111"/>
      <c r="S166" s="111"/>
      <c r="T166" s="111"/>
      <c r="U166" s="111"/>
      <c r="V166" s="111"/>
      <c r="W166" s="111"/>
      <c r="X166" s="111"/>
      <c r="Y166" s="111"/>
      <c r="Z166" s="111"/>
      <c r="AA166" s="111"/>
      <c r="AB166" s="111"/>
    </row>
    <row r="167">
      <c r="A167" s="114"/>
      <c r="B167" s="114"/>
      <c r="C167" s="114"/>
      <c r="D167" s="114"/>
      <c r="E167" s="114" t="s">
        <v>7500</v>
      </c>
      <c r="F167" s="114" t="s">
        <v>7501</v>
      </c>
      <c r="G167" s="114" t="s">
        <v>7502</v>
      </c>
      <c r="H167" s="114" t="s">
        <v>6705</v>
      </c>
      <c r="I167" s="114" t="s">
        <v>7503</v>
      </c>
      <c r="J167" s="114" t="s">
        <v>7504</v>
      </c>
      <c r="K167" s="114" t="s">
        <v>7505</v>
      </c>
      <c r="L167" s="114" t="s">
        <v>7506</v>
      </c>
      <c r="M167" s="114" t="s">
        <v>7507</v>
      </c>
      <c r="N167" s="114" t="s">
        <v>7508</v>
      </c>
      <c r="O167" s="111"/>
      <c r="P167" s="111"/>
      <c r="Q167" s="111"/>
      <c r="R167" s="111"/>
      <c r="S167" s="111"/>
      <c r="T167" s="111"/>
      <c r="U167" s="111"/>
      <c r="V167" s="111"/>
      <c r="W167" s="111"/>
      <c r="X167" s="111"/>
      <c r="Y167" s="111"/>
      <c r="Z167" s="111"/>
      <c r="AA167" s="111"/>
      <c r="AB167" s="111"/>
    </row>
    <row r="168">
      <c r="A168" s="116">
        <v>11271.0</v>
      </c>
      <c r="B168" s="116">
        <v>4348.0</v>
      </c>
      <c r="C168" s="118" t="s">
        <v>7509</v>
      </c>
      <c r="D168" s="117" t="s">
        <v>7510</v>
      </c>
      <c r="E168" s="114" t="s">
        <v>7511</v>
      </c>
      <c r="F168" s="114" t="s">
        <v>7512</v>
      </c>
      <c r="G168" s="114" t="s">
        <v>7513</v>
      </c>
      <c r="H168" s="114" t="s">
        <v>7514</v>
      </c>
      <c r="I168" s="114" t="s">
        <v>7515</v>
      </c>
      <c r="J168" s="114" t="s">
        <v>7516</v>
      </c>
      <c r="K168" s="114" t="s">
        <v>7517</v>
      </c>
      <c r="L168" s="114" t="s">
        <v>7518</v>
      </c>
      <c r="M168" s="114" t="s">
        <v>7519</v>
      </c>
      <c r="N168" s="114" t="s">
        <v>7520</v>
      </c>
      <c r="O168" s="111"/>
      <c r="P168" s="111"/>
      <c r="Q168" s="111"/>
      <c r="R168" s="111"/>
      <c r="S168" s="111"/>
      <c r="T168" s="111"/>
      <c r="U168" s="111"/>
      <c r="V168" s="111"/>
      <c r="W168" s="111"/>
      <c r="X168" s="111"/>
      <c r="Y168" s="111"/>
      <c r="Z168" s="111"/>
      <c r="AA168" s="111"/>
      <c r="AB168" s="111"/>
    </row>
    <row r="169">
      <c r="A169" s="114"/>
      <c r="B169" s="114"/>
      <c r="C169" s="114"/>
      <c r="D169" s="114"/>
      <c r="E169" s="114" t="s">
        <v>7521</v>
      </c>
      <c r="F169" s="114" t="s">
        <v>7522</v>
      </c>
      <c r="G169" s="114" t="s">
        <v>7523</v>
      </c>
      <c r="H169" s="114" t="s">
        <v>7078</v>
      </c>
      <c r="I169" s="114" t="s">
        <v>7524</v>
      </c>
      <c r="J169" s="114" t="s">
        <v>6069</v>
      </c>
      <c r="K169" s="114" t="s">
        <v>7525</v>
      </c>
      <c r="L169" s="114" t="s">
        <v>7526</v>
      </c>
      <c r="M169" s="114" t="s">
        <v>7527</v>
      </c>
      <c r="N169" s="114" t="s">
        <v>7528</v>
      </c>
      <c r="O169" s="111"/>
      <c r="P169" s="111"/>
      <c r="Q169" s="111"/>
      <c r="R169" s="111"/>
      <c r="S169" s="111"/>
      <c r="T169" s="111"/>
      <c r="U169" s="111"/>
      <c r="V169" s="111"/>
      <c r="W169" s="111"/>
      <c r="X169" s="111"/>
      <c r="Y169" s="111"/>
      <c r="Z169" s="111"/>
      <c r="AA169" s="111"/>
      <c r="AB169" s="111"/>
    </row>
    <row r="170">
      <c r="A170" s="116">
        <v>8.0</v>
      </c>
      <c r="B170" s="118"/>
      <c r="C170" s="118" t="s">
        <v>7529</v>
      </c>
      <c r="D170" s="114"/>
      <c r="E170" s="114" t="s">
        <v>7530</v>
      </c>
      <c r="F170" s="114" t="s">
        <v>7531</v>
      </c>
      <c r="G170" s="114" t="s">
        <v>7532</v>
      </c>
      <c r="H170" s="114" t="s">
        <v>7533</v>
      </c>
      <c r="I170" s="114" t="s">
        <v>7534</v>
      </c>
      <c r="J170" s="114" t="s">
        <v>7535</v>
      </c>
      <c r="K170" s="114" t="s">
        <v>7536</v>
      </c>
      <c r="L170" s="114" t="s">
        <v>7537</v>
      </c>
      <c r="M170" s="114" t="s">
        <v>7538</v>
      </c>
      <c r="N170" s="114" t="s">
        <v>7539</v>
      </c>
      <c r="O170" s="111"/>
      <c r="P170" s="111"/>
      <c r="Q170" s="111"/>
      <c r="R170" s="111"/>
      <c r="S170" s="111"/>
      <c r="T170" s="111"/>
      <c r="U170" s="111"/>
      <c r="V170" s="111"/>
      <c r="W170" s="111"/>
      <c r="X170" s="111"/>
      <c r="Y170" s="111"/>
      <c r="Z170" s="111"/>
      <c r="AA170" s="111"/>
      <c r="AB170" s="111"/>
    </row>
    <row r="171">
      <c r="A171" s="114"/>
      <c r="B171" s="114"/>
      <c r="C171" s="114"/>
      <c r="D171" s="114"/>
      <c r="E171" s="114" t="s">
        <v>7098</v>
      </c>
      <c r="F171" s="114" t="s">
        <v>6155</v>
      </c>
      <c r="G171" s="114" t="s">
        <v>7098</v>
      </c>
      <c r="H171" s="114" t="s">
        <v>6131</v>
      </c>
      <c r="I171" s="114" t="s">
        <v>7540</v>
      </c>
      <c r="J171" s="114" t="s">
        <v>7541</v>
      </c>
      <c r="K171" s="114" t="s">
        <v>7542</v>
      </c>
      <c r="L171" s="114" t="s">
        <v>7543</v>
      </c>
      <c r="M171" s="114" t="s">
        <v>7160</v>
      </c>
      <c r="N171" s="114" t="s">
        <v>7544</v>
      </c>
      <c r="O171" s="111"/>
      <c r="P171" s="111"/>
      <c r="Q171" s="111"/>
      <c r="R171" s="111"/>
      <c r="S171" s="111"/>
      <c r="T171" s="111"/>
      <c r="U171" s="111"/>
      <c r="V171" s="111"/>
      <c r="W171" s="111"/>
      <c r="X171" s="111"/>
      <c r="Y171" s="111"/>
      <c r="Z171" s="111"/>
      <c r="AA171" s="111"/>
      <c r="AB171" s="111"/>
    </row>
    <row r="172">
      <c r="A172" s="116">
        <v>526.0</v>
      </c>
      <c r="B172" s="116">
        <v>33347.0</v>
      </c>
      <c r="C172" s="118" t="s">
        <v>7545</v>
      </c>
      <c r="D172" s="117" t="s">
        <v>7546</v>
      </c>
      <c r="E172" s="114" t="s">
        <v>7547</v>
      </c>
      <c r="F172" s="114" t="s">
        <v>7548</v>
      </c>
      <c r="G172" s="114" t="s">
        <v>7549</v>
      </c>
      <c r="H172" s="114" t="s">
        <v>7550</v>
      </c>
      <c r="I172" s="114" t="s">
        <v>7551</v>
      </c>
      <c r="J172" s="114" t="s">
        <v>7552</v>
      </c>
      <c r="K172" s="114" t="s">
        <v>7553</v>
      </c>
      <c r="L172" s="114" t="s">
        <v>7554</v>
      </c>
      <c r="M172" s="114" t="s">
        <v>7555</v>
      </c>
      <c r="N172" s="114" t="s">
        <v>7556</v>
      </c>
      <c r="O172" s="111"/>
      <c r="P172" s="111"/>
      <c r="Q172" s="111"/>
      <c r="R172" s="111"/>
      <c r="S172" s="111"/>
      <c r="T172" s="111"/>
      <c r="U172" s="111"/>
      <c r="V172" s="111"/>
      <c r="W172" s="111"/>
      <c r="X172" s="111"/>
      <c r="Y172" s="111"/>
      <c r="Z172" s="111"/>
      <c r="AA172" s="111"/>
      <c r="AB172" s="111"/>
    </row>
    <row r="173">
      <c r="A173" s="114"/>
      <c r="B173" s="114"/>
      <c r="C173" s="114"/>
      <c r="D173" s="114"/>
      <c r="E173" s="115" t="s">
        <v>7374</v>
      </c>
      <c r="F173" s="114" t="s">
        <v>7557</v>
      </c>
      <c r="G173" s="114" t="s">
        <v>6308</v>
      </c>
      <c r="H173" s="114" t="s">
        <v>6112</v>
      </c>
      <c r="I173" s="114" t="s">
        <v>7558</v>
      </c>
      <c r="J173" s="114" t="s">
        <v>6775</v>
      </c>
      <c r="K173" s="114" t="s">
        <v>6112</v>
      </c>
      <c r="L173" s="114" t="s">
        <v>7559</v>
      </c>
      <c r="M173" s="114" t="s">
        <v>7560</v>
      </c>
      <c r="N173" s="114" t="s">
        <v>7561</v>
      </c>
      <c r="O173" s="111"/>
      <c r="P173" s="111"/>
      <c r="Q173" s="111"/>
      <c r="R173" s="111"/>
      <c r="S173" s="111"/>
      <c r="T173" s="111"/>
      <c r="U173" s="111"/>
      <c r="V173" s="111"/>
      <c r="W173" s="111"/>
      <c r="X173" s="111"/>
      <c r="Y173" s="111"/>
      <c r="Z173" s="111"/>
      <c r="AA173" s="111"/>
      <c r="AB173" s="111"/>
    </row>
    <row r="174">
      <c r="A174" s="116">
        <v>357.0</v>
      </c>
      <c r="B174" s="116">
        <v>29.0</v>
      </c>
      <c r="C174" s="118" t="s">
        <v>7562</v>
      </c>
      <c r="D174" s="117" t="s">
        <v>7563</v>
      </c>
      <c r="E174" s="114" t="s">
        <v>7564</v>
      </c>
      <c r="F174" s="114" t="s">
        <v>7565</v>
      </c>
      <c r="G174" s="114" t="s">
        <v>7566</v>
      </c>
      <c r="H174" s="114" t="s">
        <v>7567</v>
      </c>
      <c r="I174" s="114" t="s">
        <v>7568</v>
      </c>
      <c r="J174" s="114" t="s">
        <v>7569</v>
      </c>
      <c r="K174" s="114" t="s">
        <v>7570</v>
      </c>
      <c r="L174" s="114" t="s">
        <v>7571</v>
      </c>
      <c r="M174" s="114" t="s">
        <v>7572</v>
      </c>
      <c r="N174" s="114" t="s">
        <v>7573</v>
      </c>
      <c r="O174" s="111"/>
      <c r="P174" s="111"/>
      <c r="Q174" s="111"/>
      <c r="R174" s="111"/>
      <c r="S174" s="111"/>
      <c r="T174" s="111"/>
      <c r="U174" s="111"/>
      <c r="V174" s="111"/>
      <c r="W174" s="111"/>
      <c r="X174" s="111"/>
      <c r="Y174" s="111"/>
      <c r="Z174" s="111"/>
      <c r="AA174" s="111"/>
      <c r="AB174" s="111"/>
    </row>
    <row r="175">
      <c r="A175" s="114"/>
      <c r="B175" s="114"/>
      <c r="C175" s="114"/>
      <c r="D175" s="114"/>
      <c r="E175" s="114" t="s">
        <v>6012</v>
      </c>
      <c r="F175" s="114" t="s">
        <v>7574</v>
      </c>
      <c r="G175" s="114" t="s">
        <v>6112</v>
      </c>
      <c r="H175" s="114" t="s">
        <v>7575</v>
      </c>
      <c r="I175" s="114" t="s">
        <v>7576</v>
      </c>
      <c r="J175" s="114" t="s">
        <v>7237</v>
      </c>
      <c r="K175" s="114" t="s">
        <v>7577</v>
      </c>
      <c r="L175" s="114" t="s">
        <v>7578</v>
      </c>
      <c r="M175" s="114" t="s">
        <v>6112</v>
      </c>
      <c r="N175" s="114" t="s">
        <v>7579</v>
      </c>
      <c r="O175" s="111"/>
      <c r="P175" s="111"/>
      <c r="Q175" s="111"/>
      <c r="R175" s="111"/>
      <c r="S175" s="111"/>
      <c r="T175" s="111"/>
      <c r="U175" s="111"/>
      <c r="V175" s="111"/>
      <c r="W175" s="111"/>
      <c r="X175" s="111"/>
      <c r="Y175" s="111"/>
      <c r="Z175" s="111"/>
      <c r="AA175" s="111"/>
      <c r="AB175" s="111"/>
    </row>
    <row r="176">
      <c r="A176" s="116">
        <v>3038.0</v>
      </c>
      <c r="B176" s="116">
        <v>1466.0</v>
      </c>
      <c r="C176" s="118" t="s">
        <v>7580</v>
      </c>
      <c r="D176" s="117" t="s">
        <v>7581</v>
      </c>
      <c r="E176" s="114" t="s">
        <v>7582</v>
      </c>
      <c r="F176" s="114" t="s">
        <v>7583</v>
      </c>
      <c r="G176" s="114" t="s">
        <v>7584</v>
      </c>
      <c r="H176" s="114" t="s">
        <v>7585</v>
      </c>
      <c r="I176" s="114" t="s">
        <v>7586</v>
      </c>
      <c r="J176" s="114" t="s">
        <v>7587</v>
      </c>
      <c r="K176" s="114" t="s">
        <v>7588</v>
      </c>
      <c r="L176" s="114" t="s">
        <v>7589</v>
      </c>
      <c r="M176" s="114" t="s">
        <v>7590</v>
      </c>
      <c r="N176" s="114" t="s">
        <v>7591</v>
      </c>
      <c r="O176" s="111"/>
      <c r="P176" s="111"/>
      <c r="Q176" s="111"/>
      <c r="R176" s="111"/>
      <c r="S176" s="111"/>
      <c r="T176" s="111"/>
      <c r="U176" s="111"/>
      <c r="V176" s="111"/>
      <c r="W176" s="111"/>
      <c r="X176" s="111"/>
      <c r="Y176" s="111"/>
      <c r="Z176" s="111"/>
      <c r="AA176" s="111"/>
      <c r="AB176" s="111"/>
    </row>
    <row r="177">
      <c r="A177" s="114"/>
      <c r="B177" s="114"/>
      <c r="C177" s="114"/>
      <c r="D177" s="114"/>
      <c r="E177" s="114" t="s">
        <v>7592</v>
      </c>
      <c r="F177" s="114" t="s">
        <v>7593</v>
      </c>
      <c r="G177" s="114" t="s">
        <v>7594</v>
      </c>
      <c r="H177" s="114" t="s">
        <v>7595</v>
      </c>
      <c r="I177" s="114" t="s">
        <v>7596</v>
      </c>
      <c r="J177" s="114" t="s">
        <v>7597</v>
      </c>
      <c r="K177" s="114" t="s">
        <v>6112</v>
      </c>
      <c r="L177" s="114" t="s">
        <v>6069</v>
      </c>
      <c r="M177" s="114" t="s">
        <v>7598</v>
      </c>
      <c r="N177" s="114" t="s">
        <v>7599</v>
      </c>
      <c r="O177" s="111"/>
      <c r="P177" s="111"/>
      <c r="Q177" s="111"/>
      <c r="R177" s="111"/>
      <c r="S177" s="111"/>
      <c r="T177" s="111"/>
      <c r="U177" s="111"/>
      <c r="V177" s="111"/>
      <c r="W177" s="111"/>
      <c r="X177" s="111"/>
      <c r="Y177" s="111"/>
      <c r="Z177" s="111"/>
      <c r="AA177" s="111"/>
      <c r="AB177" s="111"/>
    </row>
    <row r="178">
      <c r="A178" s="116">
        <v>109890.0</v>
      </c>
      <c r="B178" s="116">
        <v>19427.0</v>
      </c>
      <c r="C178" s="118" t="s">
        <v>7600</v>
      </c>
      <c r="D178" s="117" t="s">
        <v>7601</v>
      </c>
      <c r="E178" s="114" t="s">
        <v>7602</v>
      </c>
      <c r="F178" s="114" t="s">
        <v>7603</v>
      </c>
      <c r="G178" s="114" t="s">
        <v>7604</v>
      </c>
      <c r="H178" s="114" t="s">
        <v>7605</v>
      </c>
      <c r="I178" s="114" t="s">
        <v>7606</v>
      </c>
      <c r="J178" s="114" t="s">
        <v>7607</v>
      </c>
      <c r="K178" s="114" t="s">
        <v>7608</v>
      </c>
      <c r="L178" s="114" t="s">
        <v>7609</v>
      </c>
      <c r="M178" s="114" t="s">
        <v>7610</v>
      </c>
      <c r="N178" s="114" t="s">
        <v>7611</v>
      </c>
      <c r="O178" s="111"/>
      <c r="P178" s="111"/>
      <c r="Q178" s="111"/>
      <c r="R178" s="111"/>
      <c r="S178" s="111"/>
      <c r="T178" s="111"/>
      <c r="U178" s="111"/>
      <c r="V178" s="111"/>
      <c r="W178" s="111"/>
      <c r="X178" s="111"/>
      <c r="Y178" s="111"/>
      <c r="Z178" s="111"/>
      <c r="AA178" s="111"/>
      <c r="AB178" s="111"/>
    </row>
    <row r="179">
      <c r="A179" s="114"/>
      <c r="B179" s="114"/>
      <c r="C179" s="114"/>
      <c r="D179" s="114"/>
      <c r="E179" s="114" t="s">
        <v>7391</v>
      </c>
      <c r="F179" s="114" t="s">
        <v>7612</v>
      </c>
      <c r="G179" s="114" t="s">
        <v>7613</v>
      </c>
      <c r="H179" s="114" t="s">
        <v>7614</v>
      </c>
      <c r="I179" s="114" t="s">
        <v>7615</v>
      </c>
      <c r="J179" s="114" t="s">
        <v>7525</v>
      </c>
      <c r="K179" s="114" t="s">
        <v>6155</v>
      </c>
      <c r="L179" s="114" t="s">
        <v>6273</v>
      </c>
      <c r="M179" s="114" t="s">
        <v>7616</v>
      </c>
      <c r="N179" s="114" t="s">
        <v>7617</v>
      </c>
      <c r="O179" s="111"/>
      <c r="P179" s="111"/>
      <c r="Q179" s="111"/>
      <c r="R179" s="111"/>
      <c r="S179" s="111"/>
      <c r="T179" s="111"/>
      <c r="U179" s="111"/>
      <c r="V179" s="111"/>
      <c r="W179" s="111"/>
      <c r="X179" s="111"/>
      <c r="Y179" s="111"/>
      <c r="Z179" s="111"/>
      <c r="AA179" s="111"/>
      <c r="AB179" s="111"/>
    </row>
    <row r="180">
      <c r="A180" s="116">
        <v>310.0</v>
      </c>
      <c r="B180" s="116">
        <v>1507.0</v>
      </c>
      <c r="C180" s="118" t="s">
        <v>7618</v>
      </c>
      <c r="D180" s="117" t="s">
        <v>7619</v>
      </c>
      <c r="E180" s="114" t="s">
        <v>7620</v>
      </c>
      <c r="F180" s="114" t="s">
        <v>7621</v>
      </c>
      <c r="G180" s="114" t="s">
        <v>7622</v>
      </c>
      <c r="H180" s="114" t="s">
        <v>7623</v>
      </c>
      <c r="I180" s="114" t="s">
        <v>7624</v>
      </c>
      <c r="J180" s="114" t="s">
        <v>7625</v>
      </c>
      <c r="K180" s="114" t="s">
        <v>7626</v>
      </c>
      <c r="L180" s="114" t="s">
        <v>7627</v>
      </c>
      <c r="M180" s="114" t="s">
        <v>7628</v>
      </c>
      <c r="N180" s="114" t="s">
        <v>7629</v>
      </c>
      <c r="O180" s="111"/>
      <c r="P180" s="111"/>
      <c r="Q180" s="111"/>
      <c r="R180" s="111"/>
      <c r="S180" s="111"/>
      <c r="T180" s="111"/>
      <c r="U180" s="111"/>
      <c r="V180" s="111"/>
      <c r="W180" s="111"/>
      <c r="X180" s="111"/>
      <c r="Y180" s="111"/>
      <c r="Z180" s="111"/>
      <c r="AA180" s="111"/>
      <c r="AB180" s="111"/>
    </row>
    <row r="181">
      <c r="A181" s="114"/>
      <c r="B181" s="114"/>
      <c r="C181" s="114"/>
      <c r="D181" s="114"/>
      <c r="E181" s="114" t="s">
        <v>7630</v>
      </c>
      <c r="F181" s="114" t="s">
        <v>7631</v>
      </c>
      <c r="G181" s="114" t="s">
        <v>6033</v>
      </c>
      <c r="H181" s="114" t="s">
        <v>7632</v>
      </c>
      <c r="I181" s="114" t="s">
        <v>7633</v>
      </c>
      <c r="J181" s="114" t="s">
        <v>7634</v>
      </c>
      <c r="K181" s="114" t="s">
        <v>7635</v>
      </c>
      <c r="L181" s="114" t="s">
        <v>7636</v>
      </c>
      <c r="M181" s="114" t="s">
        <v>7637</v>
      </c>
      <c r="N181" s="114" t="s">
        <v>6346</v>
      </c>
      <c r="O181" s="111"/>
      <c r="P181" s="111"/>
      <c r="Q181" s="111"/>
      <c r="R181" s="111"/>
      <c r="S181" s="111"/>
      <c r="T181" s="111"/>
      <c r="U181" s="111"/>
      <c r="V181" s="111"/>
      <c r="W181" s="111"/>
      <c r="X181" s="111"/>
      <c r="Y181" s="111"/>
      <c r="Z181" s="111"/>
      <c r="AA181" s="111"/>
      <c r="AB181" s="111"/>
    </row>
    <row r="182">
      <c r="A182" s="116">
        <v>1158.0</v>
      </c>
      <c r="B182" s="116">
        <v>566.0</v>
      </c>
      <c r="C182" s="118" t="s">
        <v>7638</v>
      </c>
      <c r="D182" s="117" t="s">
        <v>7639</v>
      </c>
      <c r="E182" s="114" t="s">
        <v>7640</v>
      </c>
      <c r="F182" s="114" t="s">
        <v>7641</v>
      </c>
      <c r="G182" s="114" t="s">
        <v>7642</v>
      </c>
      <c r="H182" s="114" t="s">
        <v>7643</v>
      </c>
      <c r="I182" s="114" t="s">
        <v>7644</v>
      </c>
      <c r="J182" s="114" t="s">
        <v>7645</v>
      </c>
      <c r="K182" s="114" t="s">
        <v>7646</v>
      </c>
      <c r="L182" s="114" t="s">
        <v>7647</v>
      </c>
      <c r="M182" s="114" t="s">
        <v>7648</v>
      </c>
      <c r="N182" s="114" t="s">
        <v>7649</v>
      </c>
      <c r="O182" s="111"/>
      <c r="P182" s="111"/>
      <c r="Q182" s="111"/>
      <c r="R182" s="111"/>
      <c r="S182" s="111"/>
      <c r="T182" s="111"/>
      <c r="U182" s="111"/>
      <c r="V182" s="111"/>
      <c r="W182" s="111"/>
      <c r="X182" s="111"/>
      <c r="Y182" s="111"/>
      <c r="Z182" s="111"/>
      <c r="AA182" s="111"/>
      <c r="AB182" s="111"/>
    </row>
    <row r="183">
      <c r="A183" s="114"/>
      <c r="B183" s="114"/>
      <c r="C183" s="114"/>
      <c r="D183" s="114"/>
      <c r="E183" s="114" t="s">
        <v>6169</v>
      </c>
      <c r="F183" s="114" t="s">
        <v>7650</v>
      </c>
      <c r="G183" s="114" t="s">
        <v>7651</v>
      </c>
      <c r="H183" s="114" t="s">
        <v>7652</v>
      </c>
      <c r="I183" s="114" t="s">
        <v>7653</v>
      </c>
      <c r="J183" s="114" t="s">
        <v>7654</v>
      </c>
      <c r="K183" s="114" t="s">
        <v>7655</v>
      </c>
      <c r="L183" s="114" t="s">
        <v>7656</v>
      </c>
      <c r="M183" s="114" t="s">
        <v>6034</v>
      </c>
      <c r="N183" s="114" t="s">
        <v>7657</v>
      </c>
      <c r="O183" s="111"/>
      <c r="P183" s="111"/>
      <c r="Q183" s="111"/>
      <c r="R183" s="111"/>
      <c r="S183" s="111"/>
      <c r="T183" s="111"/>
      <c r="U183" s="111"/>
      <c r="V183" s="111"/>
      <c r="W183" s="111"/>
      <c r="X183" s="111"/>
      <c r="Y183" s="111"/>
      <c r="Z183" s="111"/>
      <c r="AA183" s="111"/>
      <c r="AB183" s="111"/>
    </row>
    <row r="184">
      <c r="A184" s="116">
        <v>1342.0</v>
      </c>
      <c r="B184" s="116">
        <v>7250.0</v>
      </c>
      <c r="C184" s="118" t="s">
        <v>7658</v>
      </c>
      <c r="D184" s="117" t="s">
        <v>7659</v>
      </c>
      <c r="E184" s="114" t="s">
        <v>7660</v>
      </c>
      <c r="F184" s="114" t="s">
        <v>7661</v>
      </c>
      <c r="G184" s="114" t="s">
        <v>7662</v>
      </c>
      <c r="H184" s="114" t="s">
        <v>7663</v>
      </c>
      <c r="I184" s="114" t="s">
        <v>7664</v>
      </c>
      <c r="J184" s="114" t="s">
        <v>7665</v>
      </c>
      <c r="K184" s="114" t="s">
        <v>7666</v>
      </c>
      <c r="L184" s="114" t="s">
        <v>7667</v>
      </c>
      <c r="M184" s="114" t="s">
        <v>7668</v>
      </c>
      <c r="N184" s="114" t="s">
        <v>7669</v>
      </c>
      <c r="O184" s="111"/>
      <c r="P184" s="111"/>
      <c r="Q184" s="111"/>
      <c r="R184" s="111"/>
      <c r="S184" s="111"/>
      <c r="T184" s="111"/>
      <c r="U184" s="111"/>
      <c r="V184" s="111"/>
      <c r="W184" s="111"/>
      <c r="X184" s="111"/>
      <c r="Y184" s="111"/>
      <c r="Z184" s="111"/>
      <c r="AA184" s="111"/>
      <c r="AB184" s="111"/>
    </row>
    <row r="185">
      <c r="A185" s="114"/>
      <c r="B185" s="114"/>
      <c r="C185" s="114"/>
      <c r="D185" s="114"/>
      <c r="E185" s="114" t="s">
        <v>7670</v>
      </c>
      <c r="F185" s="114" t="s">
        <v>7671</v>
      </c>
      <c r="G185" s="114" t="s">
        <v>7672</v>
      </c>
      <c r="H185" s="114" t="s">
        <v>7673</v>
      </c>
      <c r="I185" s="114" t="s">
        <v>7674</v>
      </c>
      <c r="J185" s="114" t="s">
        <v>7675</v>
      </c>
      <c r="K185" s="114" t="s">
        <v>7676</v>
      </c>
      <c r="L185" s="114" t="s">
        <v>7677</v>
      </c>
      <c r="M185" s="114" t="s">
        <v>7678</v>
      </c>
      <c r="N185" s="114" t="s">
        <v>6112</v>
      </c>
      <c r="O185" s="111"/>
      <c r="P185" s="111"/>
      <c r="Q185" s="111"/>
      <c r="R185" s="111"/>
      <c r="S185" s="111"/>
      <c r="T185" s="111"/>
      <c r="U185" s="111"/>
      <c r="V185" s="111"/>
      <c r="W185" s="111"/>
      <c r="X185" s="111"/>
      <c r="Y185" s="111"/>
      <c r="Z185" s="111"/>
      <c r="AA185" s="111"/>
      <c r="AB185" s="111"/>
    </row>
    <row r="186">
      <c r="A186" s="116">
        <v>492.0</v>
      </c>
      <c r="B186" s="116">
        <v>161.0</v>
      </c>
      <c r="C186" s="118" t="s">
        <v>7679</v>
      </c>
      <c r="D186" s="117" t="s">
        <v>7680</v>
      </c>
      <c r="E186" s="114" t="s">
        <v>7681</v>
      </c>
      <c r="F186" s="114" t="s">
        <v>7682</v>
      </c>
      <c r="G186" s="114" t="s">
        <v>7683</v>
      </c>
      <c r="H186" s="114" t="s">
        <v>7684</v>
      </c>
      <c r="I186" s="114" t="s">
        <v>7685</v>
      </c>
      <c r="J186" s="114" t="s">
        <v>7686</v>
      </c>
      <c r="K186" s="114" t="s">
        <v>7687</v>
      </c>
      <c r="L186" s="114" t="s">
        <v>7688</v>
      </c>
      <c r="M186" s="114" t="s">
        <v>7689</v>
      </c>
      <c r="N186" s="114" t="s">
        <v>7690</v>
      </c>
      <c r="O186" s="111"/>
      <c r="P186" s="111"/>
      <c r="Q186" s="111"/>
      <c r="R186" s="111"/>
      <c r="S186" s="111"/>
      <c r="T186" s="111"/>
      <c r="U186" s="111"/>
      <c r="V186" s="111"/>
      <c r="W186" s="111"/>
      <c r="X186" s="111"/>
      <c r="Y186" s="111"/>
      <c r="Z186" s="111"/>
      <c r="AA186" s="111"/>
      <c r="AB186" s="111"/>
    </row>
    <row r="187">
      <c r="A187" s="114"/>
      <c r="B187" s="114"/>
      <c r="C187" s="114"/>
      <c r="D187" s="114"/>
      <c r="E187" s="114" t="s">
        <v>7691</v>
      </c>
      <c r="F187" s="114" t="s">
        <v>6308</v>
      </c>
      <c r="G187" s="114" t="s">
        <v>7692</v>
      </c>
      <c r="H187" s="114" t="s">
        <v>7693</v>
      </c>
      <c r="I187" s="114" t="s">
        <v>7694</v>
      </c>
      <c r="J187" s="114" t="s">
        <v>6112</v>
      </c>
      <c r="K187" s="114" t="s">
        <v>6034</v>
      </c>
      <c r="L187" s="114" t="s">
        <v>7415</v>
      </c>
      <c r="M187" s="114" t="s">
        <v>7695</v>
      </c>
      <c r="N187" s="114" t="s">
        <v>7696</v>
      </c>
      <c r="O187" s="111"/>
      <c r="P187" s="111"/>
      <c r="Q187" s="111"/>
      <c r="R187" s="111"/>
      <c r="S187" s="111"/>
      <c r="T187" s="111"/>
      <c r="U187" s="111"/>
      <c r="V187" s="111"/>
      <c r="W187" s="111"/>
      <c r="X187" s="111"/>
      <c r="Y187" s="111"/>
      <c r="Z187" s="111"/>
      <c r="AA187" s="111"/>
      <c r="AB187" s="111"/>
    </row>
    <row r="188">
      <c r="A188" s="116">
        <v>910.0</v>
      </c>
      <c r="B188" s="116">
        <v>566.0</v>
      </c>
      <c r="C188" s="118" t="s">
        <v>7697</v>
      </c>
      <c r="D188" s="117" t="s">
        <v>7698</v>
      </c>
      <c r="E188" s="114" t="s">
        <v>7699</v>
      </c>
      <c r="F188" s="114" t="s">
        <v>7700</v>
      </c>
      <c r="G188" s="114" t="s">
        <v>7701</v>
      </c>
      <c r="H188" s="114" t="s">
        <v>7702</v>
      </c>
      <c r="I188" s="114" t="s">
        <v>7703</v>
      </c>
      <c r="J188" s="114" t="s">
        <v>7704</v>
      </c>
      <c r="K188" s="114" t="s">
        <v>7705</v>
      </c>
      <c r="L188" s="114" t="s">
        <v>7706</v>
      </c>
      <c r="M188" s="114" t="s">
        <v>7707</v>
      </c>
      <c r="N188" s="114" t="s">
        <v>7708</v>
      </c>
      <c r="O188" s="111"/>
      <c r="P188" s="111"/>
      <c r="Q188" s="111"/>
      <c r="R188" s="111"/>
      <c r="S188" s="111"/>
      <c r="T188" s="111"/>
      <c r="U188" s="111"/>
      <c r="V188" s="111"/>
      <c r="W188" s="111"/>
      <c r="X188" s="111"/>
      <c r="Y188" s="111"/>
      <c r="Z188" s="111"/>
      <c r="AA188" s="111"/>
      <c r="AB188" s="111"/>
    </row>
    <row r="189">
      <c r="A189" s="114"/>
      <c r="B189" s="114"/>
      <c r="C189" s="114"/>
      <c r="D189" s="114"/>
      <c r="E189" s="114" t="s">
        <v>7709</v>
      </c>
      <c r="F189" s="114" t="s">
        <v>6538</v>
      </c>
      <c r="G189" s="114" t="s">
        <v>7710</v>
      </c>
      <c r="H189" s="114" t="s">
        <v>7711</v>
      </c>
      <c r="I189" s="114" t="s">
        <v>6112</v>
      </c>
      <c r="J189" s="114" t="s">
        <v>7712</v>
      </c>
      <c r="K189" s="114" t="s">
        <v>7485</v>
      </c>
      <c r="L189" s="114" t="s">
        <v>7713</v>
      </c>
      <c r="M189" s="114" t="s">
        <v>7063</v>
      </c>
      <c r="N189" s="114" t="s">
        <v>7714</v>
      </c>
      <c r="O189" s="111"/>
      <c r="P189" s="111"/>
      <c r="Q189" s="111"/>
      <c r="R189" s="111"/>
      <c r="S189" s="111"/>
      <c r="T189" s="111"/>
      <c r="U189" s="111"/>
      <c r="V189" s="111"/>
      <c r="W189" s="111"/>
      <c r="X189" s="111"/>
      <c r="Y189" s="111"/>
      <c r="Z189" s="111"/>
      <c r="AA189" s="111"/>
      <c r="AB189" s="111"/>
    </row>
    <row r="190">
      <c r="A190" s="116">
        <v>82.0</v>
      </c>
      <c r="B190" s="118"/>
      <c r="C190" s="118" t="s">
        <v>7715</v>
      </c>
      <c r="D190" s="114"/>
      <c r="E190" s="114" t="s">
        <v>7716</v>
      </c>
      <c r="F190" s="114" t="s">
        <v>7717</v>
      </c>
      <c r="G190" s="114" t="s">
        <v>7718</v>
      </c>
      <c r="H190" s="114" t="s">
        <v>7719</v>
      </c>
      <c r="I190" s="114" t="s">
        <v>7720</v>
      </c>
      <c r="J190" s="114" t="s">
        <v>7721</v>
      </c>
      <c r="K190" s="114" t="s">
        <v>7722</v>
      </c>
      <c r="L190" s="114" t="s">
        <v>7723</v>
      </c>
      <c r="M190" s="114" t="s">
        <v>7724</v>
      </c>
      <c r="N190" s="114" t="s">
        <v>7725</v>
      </c>
      <c r="O190" s="111"/>
      <c r="P190" s="111"/>
      <c r="Q190" s="111"/>
      <c r="R190" s="111"/>
      <c r="S190" s="111"/>
      <c r="T190" s="111"/>
      <c r="U190" s="111"/>
      <c r="V190" s="111"/>
      <c r="W190" s="111"/>
      <c r="X190" s="111"/>
      <c r="Y190" s="111"/>
      <c r="Z190" s="111"/>
      <c r="AA190" s="111"/>
      <c r="AB190" s="111"/>
    </row>
    <row r="191">
      <c r="A191" s="114"/>
      <c r="B191" s="114"/>
      <c r="C191" s="114"/>
      <c r="D191" s="114"/>
      <c r="E191" s="114" t="s">
        <v>7726</v>
      </c>
      <c r="F191" s="114" t="s">
        <v>6112</v>
      </c>
      <c r="G191" s="114" t="s">
        <v>7727</v>
      </c>
      <c r="H191" s="114" t="s">
        <v>7728</v>
      </c>
      <c r="I191" s="114" t="s">
        <v>7729</v>
      </c>
      <c r="J191" s="114" t="s">
        <v>7730</v>
      </c>
      <c r="K191" s="114" t="s">
        <v>6775</v>
      </c>
      <c r="L191" s="114" t="s">
        <v>7731</v>
      </c>
      <c r="M191" s="114" t="s">
        <v>7198</v>
      </c>
      <c r="N191" s="114" t="s">
        <v>6033</v>
      </c>
      <c r="O191" s="111"/>
      <c r="P191" s="111"/>
      <c r="Q191" s="111"/>
      <c r="R191" s="111"/>
      <c r="S191" s="111"/>
      <c r="T191" s="111"/>
      <c r="U191" s="111"/>
      <c r="V191" s="111"/>
      <c r="W191" s="111"/>
      <c r="X191" s="111"/>
      <c r="Y191" s="111"/>
      <c r="Z191" s="111"/>
      <c r="AA191" s="111"/>
      <c r="AB191" s="111"/>
    </row>
    <row r="192">
      <c r="A192" s="116">
        <v>616.0</v>
      </c>
      <c r="B192" s="118"/>
      <c r="C192" s="118" t="s">
        <v>7732</v>
      </c>
      <c r="D192" s="114"/>
      <c r="E192" s="114" t="s">
        <v>7733</v>
      </c>
      <c r="F192" s="114" t="s">
        <v>7734</v>
      </c>
      <c r="G192" s="114" t="s">
        <v>7735</v>
      </c>
      <c r="H192" s="114" t="s">
        <v>7736</v>
      </c>
      <c r="I192" s="114" t="s">
        <v>7737</v>
      </c>
      <c r="J192" s="114" t="s">
        <v>7738</v>
      </c>
      <c r="K192" s="114" t="s">
        <v>7739</v>
      </c>
      <c r="L192" s="114" t="s">
        <v>7740</v>
      </c>
      <c r="M192" s="114" t="s">
        <v>7741</v>
      </c>
      <c r="N192" s="114" t="s">
        <v>7742</v>
      </c>
      <c r="O192" s="111"/>
      <c r="P192" s="111"/>
      <c r="Q192" s="111"/>
      <c r="R192" s="111"/>
      <c r="S192" s="111"/>
      <c r="T192" s="111"/>
      <c r="U192" s="111"/>
      <c r="V192" s="111"/>
      <c r="W192" s="111"/>
      <c r="X192" s="111"/>
      <c r="Y192" s="111"/>
      <c r="Z192" s="111"/>
      <c r="AA192" s="111"/>
      <c r="AB192" s="111"/>
    </row>
    <row r="193">
      <c r="A193" s="114"/>
      <c r="B193" s="114"/>
      <c r="C193" s="114"/>
      <c r="D193" s="114"/>
      <c r="E193" s="114" t="s">
        <v>7743</v>
      </c>
      <c r="F193" s="114" t="s">
        <v>6018</v>
      </c>
      <c r="G193" s="114" t="s">
        <v>7744</v>
      </c>
      <c r="H193" s="114" t="s">
        <v>7745</v>
      </c>
      <c r="I193" s="114" t="s">
        <v>7746</v>
      </c>
      <c r="J193" s="114" t="s">
        <v>7747</v>
      </c>
      <c r="K193" s="114" t="s">
        <v>7748</v>
      </c>
      <c r="L193" s="114" t="s">
        <v>7749</v>
      </c>
      <c r="M193" s="114" t="s">
        <v>6308</v>
      </c>
      <c r="N193" s="114" t="s">
        <v>7750</v>
      </c>
      <c r="O193" s="111"/>
      <c r="P193" s="111"/>
      <c r="Q193" s="111"/>
      <c r="R193" s="111"/>
      <c r="S193" s="111"/>
      <c r="T193" s="111"/>
      <c r="U193" s="111"/>
      <c r="V193" s="111"/>
      <c r="W193" s="111"/>
      <c r="X193" s="111"/>
      <c r="Y193" s="111"/>
      <c r="Z193" s="111"/>
      <c r="AA193" s="111"/>
      <c r="AB193" s="111"/>
    </row>
    <row r="194">
      <c r="A194" s="116">
        <v>2681.0</v>
      </c>
      <c r="B194" s="116">
        <v>1367.0</v>
      </c>
      <c r="C194" s="118" t="s">
        <v>7751</v>
      </c>
      <c r="D194" s="117" t="s">
        <v>7752</v>
      </c>
      <c r="E194" s="114" t="s">
        <v>7753</v>
      </c>
      <c r="F194" s="114" t="s">
        <v>7754</v>
      </c>
      <c r="G194" s="114" t="s">
        <v>7755</v>
      </c>
      <c r="H194" s="114" t="s">
        <v>7756</v>
      </c>
      <c r="I194" s="114" t="s">
        <v>7757</v>
      </c>
      <c r="J194" s="114" t="s">
        <v>7758</v>
      </c>
      <c r="K194" s="114" t="s">
        <v>7759</v>
      </c>
      <c r="L194" s="114" t="s">
        <v>7760</v>
      </c>
      <c r="M194" s="114" t="s">
        <v>7761</v>
      </c>
      <c r="N194" s="114" t="s">
        <v>7762</v>
      </c>
      <c r="O194" s="111"/>
      <c r="P194" s="111"/>
      <c r="Q194" s="111"/>
      <c r="R194" s="111"/>
      <c r="S194" s="111"/>
      <c r="T194" s="111"/>
      <c r="U194" s="111"/>
      <c r="V194" s="111"/>
      <c r="W194" s="111"/>
      <c r="X194" s="111"/>
      <c r="Y194" s="111"/>
      <c r="Z194" s="111"/>
      <c r="AA194" s="111"/>
      <c r="AB194" s="111"/>
    </row>
    <row r="195">
      <c r="A195" s="114"/>
      <c r="B195" s="114"/>
      <c r="C195" s="114"/>
      <c r="D195" s="114"/>
      <c r="E195" s="114" t="s">
        <v>6310</v>
      </c>
      <c r="F195" s="114" t="s">
        <v>7078</v>
      </c>
      <c r="G195" s="114" t="s">
        <v>7763</v>
      </c>
      <c r="H195" s="114" t="s">
        <v>7764</v>
      </c>
      <c r="I195" s="114" t="s">
        <v>6131</v>
      </c>
      <c r="J195" s="114" t="s">
        <v>7765</v>
      </c>
      <c r="K195" s="114" t="s">
        <v>7766</v>
      </c>
      <c r="L195" s="114" t="s">
        <v>7353</v>
      </c>
      <c r="M195" s="114" t="s">
        <v>7595</v>
      </c>
      <c r="N195" s="114" t="s">
        <v>7767</v>
      </c>
      <c r="O195" s="111"/>
      <c r="P195" s="111"/>
      <c r="Q195" s="111"/>
      <c r="R195" s="111"/>
      <c r="S195" s="111"/>
      <c r="T195" s="111"/>
      <c r="U195" s="111"/>
      <c r="V195" s="111"/>
      <c r="W195" s="111"/>
      <c r="X195" s="111"/>
      <c r="Y195" s="111"/>
      <c r="Z195" s="111"/>
      <c r="AA195" s="111"/>
      <c r="AB195" s="111"/>
    </row>
    <row r="196">
      <c r="A196" s="116">
        <v>499.0</v>
      </c>
      <c r="B196" s="118"/>
      <c r="C196" s="118" t="s">
        <v>7768</v>
      </c>
      <c r="D196" s="114"/>
      <c r="E196" s="114" t="s">
        <v>7769</v>
      </c>
      <c r="F196" s="114" t="s">
        <v>7770</v>
      </c>
      <c r="G196" s="114" t="s">
        <v>7771</v>
      </c>
      <c r="H196" s="114" t="s">
        <v>7772</v>
      </c>
      <c r="I196" s="114" t="s">
        <v>7773</v>
      </c>
      <c r="J196" s="114" t="s">
        <v>7774</v>
      </c>
      <c r="K196" s="114" t="s">
        <v>7775</v>
      </c>
      <c r="L196" s="114" t="s">
        <v>7776</v>
      </c>
      <c r="M196" s="114" t="s">
        <v>7777</v>
      </c>
      <c r="N196" s="114" t="s">
        <v>7778</v>
      </c>
      <c r="O196" s="111"/>
      <c r="P196" s="111"/>
      <c r="Q196" s="111"/>
      <c r="R196" s="111"/>
      <c r="S196" s="111"/>
      <c r="T196" s="111"/>
      <c r="U196" s="111"/>
      <c r="V196" s="111"/>
      <c r="W196" s="111"/>
      <c r="X196" s="111"/>
      <c r="Y196" s="111"/>
      <c r="Z196" s="111"/>
      <c r="AA196" s="111"/>
      <c r="AB196" s="111"/>
    </row>
    <row r="197">
      <c r="A197" s="114"/>
      <c r="B197" s="114"/>
      <c r="C197" s="114"/>
      <c r="D197" s="114"/>
      <c r="E197" s="114" t="s">
        <v>7779</v>
      </c>
      <c r="F197" s="114" t="s">
        <v>7780</v>
      </c>
      <c r="G197" s="114" t="s">
        <v>6776</v>
      </c>
      <c r="H197" s="114" t="s">
        <v>7781</v>
      </c>
      <c r="I197" s="114" t="s">
        <v>7782</v>
      </c>
      <c r="J197" s="114" t="s">
        <v>7783</v>
      </c>
      <c r="K197" s="114" t="s">
        <v>7784</v>
      </c>
      <c r="L197" s="114" t="s">
        <v>7785</v>
      </c>
      <c r="M197" s="114" t="s">
        <v>7786</v>
      </c>
      <c r="N197" s="114" t="s">
        <v>7787</v>
      </c>
      <c r="O197" s="111"/>
      <c r="P197" s="111"/>
      <c r="Q197" s="111"/>
      <c r="R197" s="111"/>
      <c r="S197" s="111"/>
      <c r="T197" s="111"/>
      <c r="U197" s="111"/>
      <c r="V197" s="111"/>
      <c r="W197" s="111"/>
      <c r="X197" s="111"/>
      <c r="Y197" s="111"/>
      <c r="Z197" s="111"/>
      <c r="AA197" s="111"/>
      <c r="AB197" s="111"/>
    </row>
    <row r="198">
      <c r="A198" s="116">
        <v>141.0</v>
      </c>
      <c r="B198" s="116">
        <v>644.0</v>
      </c>
      <c r="C198" s="118" t="s">
        <v>7788</v>
      </c>
      <c r="D198" s="117" t="s">
        <v>7789</v>
      </c>
      <c r="E198" s="114" t="s">
        <v>7790</v>
      </c>
      <c r="F198" s="114" t="s">
        <v>7791</v>
      </c>
      <c r="G198" s="114" t="s">
        <v>7792</v>
      </c>
      <c r="H198" s="114" t="s">
        <v>7793</v>
      </c>
      <c r="I198" s="114" t="s">
        <v>7140</v>
      </c>
      <c r="J198" s="114" t="s">
        <v>7794</v>
      </c>
      <c r="K198" s="114" t="s">
        <v>7795</v>
      </c>
      <c r="L198" s="114" t="s">
        <v>7796</v>
      </c>
      <c r="M198" s="114" t="s">
        <v>7797</v>
      </c>
      <c r="N198" s="114" t="s">
        <v>7798</v>
      </c>
      <c r="O198" s="111"/>
      <c r="P198" s="111"/>
      <c r="Q198" s="111"/>
      <c r="R198" s="111"/>
      <c r="S198" s="111"/>
      <c r="T198" s="111"/>
      <c r="U198" s="111"/>
      <c r="V198" s="111"/>
      <c r="W198" s="111"/>
      <c r="X198" s="111"/>
      <c r="Y198" s="111"/>
      <c r="Z198" s="111"/>
      <c r="AA198" s="111"/>
      <c r="AB198" s="111"/>
    </row>
    <row r="199">
      <c r="A199" s="114"/>
      <c r="B199" s="114"/>
      <c r="C199" s="114"/>
      <c r="D199" s="114"/>
      <c r="E199" s="114" t="s">
        <v>7799</v>
      </c>
      <c r="F199" s="114" t="s">
        <v>7800</v>
      </c>
      <c r="G199" s="114" t="s">
        <v>7801</v>
      </c>
      <c r="H199" s="114" t="s">
        <v>7802</v>
      </c>
      <c r="I199" s="114" t="s">
        <v>6112</v>
      </c>
      <c r="J199" s="114" t="s">
        <v>7803</v>
      </c>
      <c r="K199" s="114" t="s">
        <v>7804</v>
      </c>
      <c r="L199" s="114" t="s">
        <v>6461</v>
      </c>
      <c r="M199" s="114" t="s">
        <v>7805</v>
      </c>
      <c r="N199" s="114" t="s">
        <v>7806</v>
      </c>
      <c r="O199" s="111"/>
      <c r="P199" s="111"/>
      <c r="Q199" s="111"/>
      <c r="R199" s="111"/>
      <c r="S199" s="111"/>
      <c r="T199" s="111"/>
      <c r="U199" s="111"/>
      <c r="V199" s="111"/>
      <c r="W199" s="111"/>
      <c r="X199" s="111"/>
      <c r="Y199" s="111"/>
      <c r="Z199" s="111"/>
      <c r="AA199" s="111"/>
      <c r="AB199" s="111"/>
    </row>
    <row r="200">
      <c r="A200" s="116">
        <v>113.0</v>
      </c>
      <c r="B200" s="116">
        <v>32.0</v>
      </c>
      <c r="C200" s="118" t="s">
        <v>7807</v>
      </c>
      <c r="D200" s="117" t="s">
        <v>7808</v>
      </c>
      <c r="E200" s="114" t="s">
        <v>7809</v>
      </c>
      <c r="F200" s="114" t="s">
        <v>7810</v>
      </c>
      <c r="G200" s="114" t="s">
        <v>7811</v>
      </c>
      <c r="H200" s="114" t="s">
        <v>7812</v>
      </c>
      <c r="I200" s="114" t="s">
        <v>7813</v>
      </c>
      <c r="J200" s="114" t="s">
        <v>7814</v>
      </c>
      <c r="K200" s="114" t="s">
        <v>7815</v>
      </c>
      <c r="L200" s="114" t="s">
        <v>7816</v>
      </c>
      <c r="M200" s="114" t="s">
        <v>7817</v>
      </c>
      <c r="N200" s="114" t="s">
        <v>7818</v>
      </c>
      <c r="O200" s="111"/>
      <c r="P200" s="111"/>
      <c r="Q200" s="111"/>
      <c r="R200" s="111"/>
      <c r="S200" s="111"/>
      <c r="T200" s="111"/>
      <c r="U200" s="111"/>
      <c r="V200" s="111"/>
      <c r="W200" s="111"/>
      <c r="X200" s="111"/>
      <c r="Y200" s="111"/>
      <c r="Z200" s="111"/>
      <c r="AA200" s="111"/>
      <c r="AB200" s="111"/>
    </row>
    <row r="201">
      <c r="A201" s="114"/>
      <c r="B201" s="114"/>
      <c r="C201" s="114"/>
      <c r="D201" s="114"/>
      <c r="E201" s="114" t="s">
        <v>7819</v>
      </c>
      <c r="F201" s="114" t="s">
        <v>7820</v>
      </c>
      <c r="G201" s="114" t="s">
        <v>7411</v>
      </c>
      <c r="H201" s="114" t="s">
        <v>6112</v>
      </c>
      <c r="I201" s="114" t="s">
        <v>6273</v>
      </c>
      <c r="J201" s="114" t="s">
        <v>7821</v>
      </c>
      <c r="K201" s="114" t="s">
        <v>7822</v>
      </c>
      <c r="L201" s="114" t="s">
        <v>7823</v>
      </c>
      <c r="M201" s="114" t="s">
        <v>7824</v>
      </c>
      <c r="N201" s="114" t="s">
        <v>7825</v>
      </c>
      <c r="O201" s="111"/>
      <c r="P201" s="111"/>
      <c r="Q201" s="111"/>
      <c r="R201" s="111"/>
      <c r="S201" s="111"/>
      <c r="T201" s="111"/>
      <c r="U201" s="111"/>
      <c r="V201" s="111"/>
      <c r="W201" s="111"/>
      <c r="X201" s="111"/>
      <c r="Y201" s="111"/>
      <c r="Z201" s="111"/>
      <c r="AA201" s="111"/>
      <c r="AB201" s="111"/>
    </row>
    <row r="202">
      <c r="A202" s="116">
        <v>16764.0</v>
      </c>
      <c r="B202" s="116">
        <v>269.0</v>
      </c>
      <c r="C202" s="118" t="s">
        <v>7826</v>
      </c>
      <c r="D202" s="117" t="s">
        <v>7827</v>
      </c>
      <c r="E202" s="114" t="s">
        <v>7828</v>
      </c>
      <c r="F202" s="114" t="s">
        <v>7829</v>
      </c>
      <c r="G202" s="114" t="s">
        <v>7830</v>
      </c>
      <c r="H202" s="114" t="s">
        <v>7831</v>
      </c>
      <c r="I202" s="114" t="s">
        <v>7832</v>
      </c>
      <c r="J202" s="114" t="s">
        <v>7833</v>
      </c>
      <c r="K202" s="114" t="s">
        <v>7834</v>
      </c>
      <c r="L202" s="114" t="s">
        <v>7835</v>
      </c>
      <c r="M202" s="114" t="s">
        <v>7836</v>
      </c>
      <c r="N202" s="114" t="s">
        <v>7837</v>
      </c>
      <c r="O202" s="111"/>
      <c r="P202" s="111"/>
      <c r="Q202" s="111"/>
      <c r="R202" s="111"/>
      <c r="S202" s="111"/>
      <c r="T202" s="111"/>
      <c r="U202" s="111"/>
      <c r="V202" s="111"/>
      <c r="W202" s="111"/>
      <c r="X202" s="111"/>
      <c r="Y202" s="111"/>
      <c r="Z202" s="111"/>
      <c r="AA202" s="111"/>
      <c r="AB202" s="111"/>
    </row>
    <row r="203">
      <c r="A203" s="114"/>
      <c r="B203" s="114"/>
      <c r="C203" s="114"/>
      <c r="D203" s="114"/>
      <c r="E203" s="114" t="s">
        <v>6018</v>
      </c>
      <c r="F203" s="114" t="s">
        <v>7838</v>
      </c>
      <c r="G203" s="114" t="s">
        <v>6308</v>
      </c>
      <c r="H203" s="114" t="s">
        <v>7839</v>
      </c>
      <c r="I203" s="114" t="s">
        <v>6387</v>
      </c>
      <c r="J203" s="114" t="s">
        <v>7840</v>
      </c>
      <c r="K203" s="114" t="s">
        <v>7841</v>
      </c>
      <c r="L203" s="114" t="s">
        <v>7842</v>
      </c>
      <c r="M203" s="114" t="s">
        <v>7063</v>
      </c>
      <c r="N203" s="114" t="s">
        <v>7763</v>
      </c>
      <c r="O203" s="111"/>
      <c r="P203" s="111"/>
      <c r="Q203" s="111"/>
      <c r="R203" s="111"/>
      <c r="S203" s="111"/>
      <c r="T203" s="111"/>
      <c r="U203" s="111"/>
      <c r="V203" s="111"/>
      <c r="W203" s="111"/>
      <c r="X203" s="111"/>
      <c r="Y203" s="111"/>
      <c r="Z203" s="111"/>
      <c r="AA203" s="111"/>
      <c r="AB203" s="111"/>
    </row>
    <row r="204">
      <c r="A204" s="116">
        <v>114.0</v>
      </c>
      <c r="B204" s="116">
        <v>103.0</v>
      </c>
      <c r="C204" s="118" t="s">
        <v>7843</v>
      </c>
      <c r="D204" s="117" t="s">
        <v>7844</v>
      </c>
      <c r="E204" s="114" t="s">
        <v>7845</v>
      </c>
      <c r="F204" s="114" t="s">
        <v>7846</v>
      </c>
      <c r="G204" s="114" t="s">
        <v>7847</v>
      </c>
      <c r="H204" s="114" t="s">
        <v>7848</v>
      </c>
      <c r="I204" s="114" t="s">
        <v>7849</v>
      </c>
      <c r="J204" s="114" t="s">
        <v>7850</v>
      </c>
      <c r="K204" s="114" t="s">
        <v>7851</v>
      </c>
      <c r="L204" s="114" t="s">
        <v>7852</v>
      </c>
      <c r="M204" s="114" t="s">
        <v>7853</v>
      </c>
      <c r="N204" s="114" t="s">
        <v>7854</v>
      </c>
      <c r="O204" s="111"/>
      <c r="P204" s="111"/>
      <c r="Q204" s="111"/>
      <c r="R204" s="111"/>
      <c r="S204" s="111"/>
      <c r="T204" s="111"/>
      <c r="U204" s="111"/>
      <c r="V204" s="111"/>
      <c r="W204" s="111"/>
      <c r="X204" s="111"/>
      <c r="Y204" s="111"/>
      <c r="Z204" s="111"/>
      <c r="AA204" s="111"/>
      <c r="AB204" s="111"/>
    </row>
    <row r="205">
      <c r="A205" s="114"/>
      <c r="B205" s="114"/>
      <c r="C205" s="114"/>
      <c r="D205" s="114"/>
      <c r="E205" s="114" t="s">
        <v>7855</v>
      </c>
      <c r="F205" s="114" t="s">
        <v>6069</v>
      </c>
      <c r="G205" s="114" t="s">
        <v>7856</v>
      </c>
      <c r="H205" s="114" t="s">
        <v>7857</v>
      </c>
      <c r="I205" s="114" t="s">
        <v>6131</v>
      </c>
      <c r="J205" s="114" t="s">
        <v>7858</v>
      </c>
      <c r="K205" s="114" t="s">
        <v>6110</v>
      </c>
      <c r="L205" s="114" t="s">
        <v>7859</v>
      </c>
      <c r="M205" s="114" t="s">
        <v>6779</v>
      </c>
      <c r="N205" s="114" t="s">
        <v>7160</v>
      </c>
      <c r="O205" s="111"/>
      <c r="P205" s="111"/>
      <c r="Q205" s="111"/>
      <c r="R205" s="111"/>
      <c r="S205" s="111"/>
      <c r="T205" s="111"/>
      <c r="U205" s="111"/>
      <c r="V205" s="111"/>
      <c r="W205" s="111"/>
      <c r="X205" s="111"/>
      <c r="Y205" s="111"/>
      <c r="Z205" s="111"/>
      <c r="AA205" s="111"/>
      <c r="AB205" s="111"/>
    </row>
    <row r="206">
      <c r="A206" s="116">
        <v>907.0</v>
      </c>
      <c r="B206" s="118"/>
      <c r="C206" s="118" t="s">
        <v>7860</v>
      </c>
      <c r="D206" s="117" t="s">
        <v>7861</v>
      </c>
      <c r="E206" s="114" t="s">
        <v>7862</v>
      </c>
      <c r="F206" s="114" t="s">
        <v>7863</v>
      </c>
      <c r="G206" s="114" t="s">
        <v>7864</v>
      </c>
      <c r="H206" s="114" t="s">
        <v>7865</v>
      </c>
      <c r="I206" s="114" t="s">
        <v>7866</v>
      </c>
      <c r="J206" s="114" t="s">
        <v>7867</v>
      </c>
      <c r="K206" s="114" t="s">
        <v>7868</v>
      </c>
      <c r="L206" s="114" t="s">
        <v>7869</v>
      </c>
      <c r="M206" s="114" t="s">
        <v>7870</v>
      </c>
      <c r="N206" s="114" t="s">
        <v>7871</v>
      </c>
      <c r="O206" s="111"/>
      <c r="P206" s="111"/>
      <c r="Q206" s="111"/>
      <c r="R206" s="111"/>
      <c r="S206" s="111"/>
      <c r="T206" s="111"/>
      <c r="U206" s="111"/>
      <c r="V206" s="111"/>
      <c r="W206" s="111"/>
      <c r="X206" s="111"/>
      <c r="Y206" s="111"/>
      <c r="Z206" s="111"/>
      <c r="AA206" s="111"/>
      <c r="AB206" s="111"/>
    </row>
    <row r="207">
      <c r="A207" s="114"/>
      <c r="B207" s="114"/>
      <c r="C207" s="114"/>
      <c r="D207" s="114"/>
      <c r="E207" s="114" t="s">
        <v>7872</v>
      </c>
      <c r="F207" s="114" t="s">
        <v>7873</v>
      </c>
      <c r="G207" s="114" t="s">
        <v>6069</v>
      </c>
      <c r="H207" s="114" t="s">
        <v>7874</v>
      </c>
      <c r="I207" s="114" t="s">
        <v>7875</v>
      </c>
      <c r="J207" s="114" t="s">
        <v>6069</v>
      </c>
      <c r="K207" s="114" t="s">
        <v>6776</v>
      </c>
      <c r="L207" s="114" t="s">
        <v>6069</v>
      </c>
      <c r="M207" s="114" t="s">
        <v>7876</v>
      </c>
      <c r="N207" s="114" t="s">
        <v>7877</v>
      </c>
      <c r="O207" s="111"/>
      <c r="P207" s="111"/>
      <c r="Q207" s="111"/>
      <c r="R207" s="111"/>
      <c r="S207" s="111"/>
      <c r="T207" s="111"/>
      <c r="U207" s="111"/>
      <c r="V207" s="111"/>
      <c r="W207" s="111"/>
      <c r="X207" s="111"/>
      <c r="Y207" s="111"/>
      <c r="Z207" s="111"/>
      <c r="AA207" s="111"/>
      <c r="AB207" s="111"/>
    </row>
    <row r="208">
      <c r="A208" s="116">
        <v>6.0</v>
      </c>
      <c r="B208" s="118"/>
      <c r="C208" s="118" t="s">
        <v>7878</v>
      </c>
      <c r="D208" s="114"/>
      <c r="E208" s="114" t="s">
        <v>7879</v>
      </c>
      <c r="F208" s="114" t="s">
        <v>7880</v>
      </c>
      <c r="G208" s="114" t="s">
        <v>7881</v>
      </c>
      <c r="H208" s="114" t="s">
        <v>7882</v>
      </c>
      <c r="I208" s="114" t="s">
        <v>7883</v>
      </c>
      <c r="J208" s="114" t="s">
        <v>7884</v>
      </c>
      <c r="K208" s="114" t="s">
        <v>7885</v>
      </c>
      <c r="L208" s="114" t="s">
        <v>7886</v>
      </c>
      <c r="M208" s="114" t="s">
        <v>7887</v>
      </c>
      <c r="N208" s="114" t="s">
        <v>7888</v>
      </c>
      <c r="O208" s="111"/>
      <c r="P208" s="111"/>
      <c r="Q208" s="111"/>
      <c r="R208" s="111"/>
      <c r="S208" s="111"/>
      <c r="T208" s="111"/>
      <c r="U208" s="111"/>
      <c r="V208" s="111"/>
      <c r="W208" s="111"/>
      <c r="X208" s="111"/>
      <c r="Y208" s="111"/>
      <c r="Z208" s="111"/>
      <c r="AA208" s="111"/>
      <c r="AB208" s="111"/>
    </row>
    <row r="209">
      <c r="A209" s="114"/>
      <c r="B209" s="114"/>
      <c r="C209" s="114"/>
      <c r="D209" s="114"/>
      <c r="E209" s="114" t="s">
        <v>7889</v>
      </c>
      <c r="F209" s="114" t="s">
        <v>7890</v>
      </c>
      <c r="G209" s="114" t="s">
        <v>6112</v>
      </c>
      <c r="H209" s="114" t="s">
        <v>6112</v>
      </c>
      <c r="I209" s="114" t="s">
        <v>6114</v>
      </c>
      <c r="J209" s="114" t="s">
        <v>7891</v>
      </c>
      <c r="K209" s="114" t="s">
        <v>7892</v>
      </c>
      <c r="L209" s="114" t="s">
        <v>7893</v>
      </c>
      <c r="M209" s="114" t="s">
        <v>7894</v>
      </c>
      <c r="N209" s="114" t="s">
        <v>7895</v>
      </c>
      <c r="O209" s="111"/>
      <c r="P209" s="111"/>
      <c r="Q209" s="111"/>
      <c r="R209" s="111"/>
      <c r="S209" s="111"/>
      <c r="T209" s="111"/>
      <c r="U209" s="111"/>
      <c r="V209" s="111"/>
      <c r="W209" s="111"/>
      <c r="X209" s="111"/>
      <c r="Y209" s="111"/>
      <c r="Z209" s="111"/>
      <c r="AA209" s="111"/>
      <c r="AB209" s="111"/>
    </row>
    <row r="210">
      <c r="A210" s="116">
        <v>107.0</v>
      </c>
      <c r="B210" s="116">
        <v>10505.0</v>
      </c>
      <c r="C210" s="118" t="s">
        <v>7896</v>
      </c>
      <c r="D210" s="117" t="s">
        <v>7897</v>
      </c>
      <c r="E210" s="114" t="s">
        <v>7898</v>
      </c>
      <c r="F210" s="114" t="s">
        <v>7899</v>
      </c>
      <c r="G210" s="114" t="s">
        <v>7900</v>
      </c>
      <c r="H210" s="114" t="s">
        <v>7901</v>
      </c>
      <c r="I210" s="114" t="s">
        <v>7902</v>
      </c>
      <c r="J210" s="114" t="s">
        <v>7903</v>
      </c>
      <c r="K210" s="114" t="s">
        <v>7904</v>
      </c>
      <c r="L210" s="114" t="s">
        <v>7905</v>
      </c>
      <c r="M210" s="114" t="s">
        <v>7906</v>
      </c>
      <c r="N210" s="114" t="s">
        <v>7907</v>
      </c>
      <c r="O210" s="111"/>
      <c r="P210" s="111"/>
      <c r="Q210" s="111"/>
      <c r="R210" s="111"/>
      <c r="S210" s="111"/>
      <c r="T210" s="111"/>
      <c r="U210" s="111"/>
      <c r="V210" s="111"/>
      <c r="W210" s="111"/>
      <c r="X210" s="111"/>
      <c r="Y210" s="111"/>
      <c r="Z210" s="111"/>
      <c r="AA210" s="111"/>
      <c r="AB210" s="111"/>
    </row>
    <row r="211">
      <c r="A211" s="114"/>
      <c r="B211" s="114"/>
      <c r="C211" s="114"/>
      <c r="D211" s="114"/>
      <c r="E211" s="114" t="s">
        <v>6112</v>
      </c>
      <c r="F211" s="114" t="s">
        <v>6250</v>
      </c>
      <c r="G211" s="114" t="s">
        <v>7908</v>
      </c>
      <c r="H211" s="114" t="s">
        <v>7909</v>
      </c>
      <c r="I211" s="114" t="s">
        <v>6112</v>
      </c>
      <c r="J211" s="114" t="s">
        <v>7910</v>
      </c>
      <c r="K211" s="114" t="s">
        <v>7911</v>
      </c>
      <c r="L211" s="114" t="s">
        <v>7912</v>
      </c>
      <c r="M211" s="114" t="s">
        <v>6152</v>
      </c>
      <c r="N211" s="114" t="s">
        <v>7357</v>
      </c>
      <c r="O211" s="111"/>
      <c r="P211" s="111"/>
      <c r="Q211" s="111"/>
      <c r="R211" s="111"/>
      <c r="S211" s="111"/>
      <c r="T211" s="111"/>
      <c r="U211" s="111"/>
      <c r="V211" s="111"/>
      <c r="W211" s="111"/>
      <c r="X211" s="111"/>
      <c r="Y211" s="111"/>
      <c r="Z211" s="111"/>
      <c r="AA211" s="111"/>
      <c r="AB211" s="111"/>
    </row>
    <row r="212">
      <c r="A212" s="116">
        <v>80.0</v>
      </c>
      <c r="B212" s="116">
        <v>28.0</v>
      </c>
      <c r="C212" s="118" t="s">
        <v>7913</v>
      </c>
      <c r="D212" s="117" t="s">
        <v>7914</v>
      </c>
      <c r="E212" s="114" t="s">
        <v>7915</v>
      </c>
      <c r="F212" s="114" t="s">
        <v>7916</v>
      </c>
      <c r="G212" s="114" t="s">
        <v>7917</v>
      </c>
      <c r="H212" s="114" t="s">
        <v>7918</v>
      </c>
      <c r="I212" s="114" t="s">
        <v>7919</v>
      </c>
      <c r="J212" s="114" t="s">
        <v>7920</v>
      </c>
      <c r="K212" s="114" t="s">
        <v>7921</v>
      </c>
      <c r="L212" s="114" t="s">
        <v>7922</v>
      </c>
      <c r="M212" s="114" t="s">
        <v>7923</v>
      </c>
      <c r="N212" s="114" t="s">
        <v>7924</v>
      </c>
      <c r="O212" s="111"/>
      <c r="P212" s="111"/>
      <c r="Q212" s="111"/>
      <c r="R212" s="111"/>
      <c r="S212" s="111"/>
      <c r="T212" s="111"/>
      <c r="U212" s="111"/>
      <c r="V212" s="111"/>
      <c r="W212" s="111"/>
      <c r="X212" s="111"/>
      <c r="Y212" s="111"/>
      <c r="Z212" s="111"/>
      <c r="AA212" s="111"/>
      <c r="AB212" s="111"/>
    </row>
    <row r="213">
      <c r="A213" s="114"/>
      <c r="B213" s="114"/>
      <c r="C213" s="114"/>
      <c r="D213" s="114"/>
      <c r="E213" s="114" t="s">
        <v>7925</v>
      </c>
      <c r="F213" s="114" t="s">
        <v>7926</v>
      </c>
      <c r="G213" s="114" t="s">
        <v>7927</v>
      </c>
      <c r="H213" s="114" t="s">
        <v>7928</v>
      </c>
      <c r="I213" s="114" t="s">
        <v>6012</v>
      </c>
      <c r="J213" s="114" t="s">
        <v>6112</v>
      </c>
      <c r="K213" s="114" t="s">
        <v>6014</v>
      </c>
      <c r="L213" s="114" t="s">
        <v>6014</v>
      </c>
      <c r="M213" s="114" t="s">
        <v>7929</v>
      </c>
      <c r="N213" s="114" t="s">
        <v>7930</v>
      </c>
      <c r="O213" s="111"/>
      <c r="P213" s="111"/>
      <c r="Q213" s="111"/>
      <c r="R213" s="111"/>
      <c r="S213" s="111"/>
      <c r="T213" s="111"/>
      <c r="U213" s="111"/>
      <c r="V213" s="111"/>
      <c r="W213" s="111"/>
      <c r="X213" s="111"/>
      <c r="Y213" s="111"/>
      <c r="Z213" s="111"/>
      <c r="AA213" s="111"/>
      <c r="AB213" s="111"/>
    </row>
    <row r="214">
      <c r="A214" s="116">
        <v>118.0</v>
      </c>
      <c r="B214" s="116">
        <v>72.0</v>
      </c>
      <c r="C214" s="118" t="s">
        <v>7931</v>
      </c>
      <c r="D214" s="117" t="s">
        <v>7932</v>
      </c>
      <c r="E214" s="114" t="s">
        <v>7933</v>
      </c>
      <c r="F214" s="114" t="s">
        <v>7934</v>
      </c>
      <c r="G214" s="114" t="s">
        <v>7935</v>
      </c>
      <c r="H214" s="114" t="s">
        <v>7936</v>
      </c>
      <c r="I214" s="114" t="s">
        <v>7937</v>
      </c>
      <c r="J214" s="114" t="s">
        <v>7938</v>
      </c>
      <c r="K214" s="114" t="s">
        <v>7939</v>
      </c>
      <c r="L214" s="114" t="s">
        <v>7940</v>
      </c>
      <c r="M214" s="114" t="s">
        <v>7941</v>
      </c>
      <c r="N214" s="114" t="s">
        <v>7942</v>
      </c>
      <c r="O214" s="111"/>
      <c r="P214" s="111"/>
      <c r="Q214" s="111"/>
      <c r="R214" s="111"/>
      <c r="S214" s="111"/>
      <c r="T214" s="111"/>
      <c r="U214" s="111"/>
      <c r="V214" s="111"/>
      <c r="W214" s="111"/>
      <c r="X214" s="111"/>
      <c r="Y214" s="111"/>
      <c r="Z214" s="111"/>
      <c r="AA214" s="111"/>
      <c r="AB214" s="111"/>
    </row>
    <row r="215">
      <c r="A215" s="114"/>
      <c r="B215" s="114"/>
      <c r="C215" s="114"/>
      <c r="D215" s="114"/>
      <c r="E215" s="114" t="s">
        <v>6069</v>
      </c>
      <c r="F215" s="114" t="s">
        <v>6018</v>
      </c>
      <c r="G215" s="114" t="s">
        <v>7943</v>
      </c>
      <c r="H215" s="114" t="s">
        <v>7944</v>
      </c>
      <c r="I215" s="114" t="s">
        <v>7945</v>
      </c>
      <c r="J215" s="114" t="s">
        <v>7415</v>
      </c>
      <c r="K215" s="114" t="s">
        <v>7946</v>
      </c>
      <c r="L215" s="114" t="s">
        <v>7947</v>
      </c>
      <c r="M215" s="114" t="s">
        <v>7948</v>
      </c>
      <c r="N215" s="114" t="s">
        <v>7949</v>
      </c>
      <c r="O215" s="111"/>
      <c r="P215" s="111"/>
      <c r="Q215" s="111"/>
      <c r="R215" s="111"/>
      <c r="S215" s="111"/>
      <c r="T215" s="111"/>
      <c r="U215" s="111"/>
      <c r="V215" s="111"/>
      <c r="W215" s="111"/>
      <c r="X215" s="111"/>
      <c r="Y215" s="111"/>
      <c r="Z215" s="111"/>
      <c r="AA215" s="111"/>
      <c r="AB215" s="111"/>
    </row>
    <row r="216">
      <c r="A216" s="120">
        <v>368.0</v>
      </c>
      <c r="B216" s="114"/>
      <c r="C216" s="114" t="s">
        <v>7950</v>
      </c>
      <c r="D216" s="114"/>
      <c r="E216" s="114" t="s">
        <v>7951</v>
      </c>
      <c r="F216" s="114" t="s">
        <v>7952</v>
      </c>
      <c r="G216" s="114" t="s">
        <v>7953</v>
      </c>
      <c r="H216" s="114" t="s">
        <v>7954</v>
      </c>
      <c r="I216" s="114" t="s">
        <v>7955</v>
      </c>
      <c r="J216" s="114" t="s">
        <v>7956</v>
      </c>
      <c r="K216" s="114" t="s">
        <v>7957</v>
      </c>
      <c r="L216" s="114" t="s">
        <v>7958</v>
      </c>
      <c r="M216" s="114" t="s">
        <v>7959</v>
      </c>
      <c r="N216" s="114" t="s">
        <v>7960</v>
      </c>
      <c r="O216" s="111"/>
      <c r="P216" s="111"/>
      <c r="Q216" s="111"/>
      <c r="R216" s="111"/>
      <c r="S216" s="111"/>
      <c r="T216" s="111"/>
      <c r="U216" s="111"/>
      <c r="V216" s="111"/>
      <c r="W216" s="111"/>
      <c r="X216" s="111"/>
      <c r="Y216" s="111"/>
      <c r="Z216" s="111"/>
      <c r="AA216" s="111"/>
      <c r="AB216" s="111"/>
    </row>
    <row r="217">
      <c r="A217" s="114"/>
      <c r="B217" s="114"/>
      <c r="C217" s="114"/>
      <c r="D217" s="114"/>
      <c r="E217" s="114" t="s">
        <v>7961</v>
      </c>
      <c r="F217" s="114" t="s">
        <v>7962</v>
      </c>
      <c r="G217" s="114" t="s">
        <v>7963</v>
      </c>
      <c r="H217" s="114" t="s">
        <v>7964</v>
      </c>
      <c r="I217" s="114" t="s">
        <v>7965</v>
      </c>
      <c r="J217" s="114" t="s">
        <v>6155</v>
      </c>
      <c r="K217" s="114" t="s">
        <v>7966</v>
      </c>
      <c r="L217" s="114" t="s">
        <v>6958</v>
      </c>
      <c r="M217" s="114" t="s">
        <v>7967</v>
      </c>
      <c r="N217" s="114" t="s">
        <v>7968</v>
      </c>
      <c r="O217" s="111"/>
      <c r="P217" s="111"/>
      <c r="Q217" s="111"/>
      <c r="R217" s="111"/>
      <c r="S217" s="111"/>
      <c r="T217" s="111"/>
      <c r="U217" s="111"/>
      <c r="V217" s="111"/>
      <c r="W217" s="111"/>
      <c r="X217" s="111"/>
      <c r="Y217" s="111"/>
      <c r="Z217" s="111"/>
      <c r="AA217" s="111"/>
      <c r="AB217" s="111"/>
    </row>
    <row r="218">
      <c r="A218" s="116">
        <v>4581.0</v>
      </c>
      <c r="B218" s="116">
        <v>3302.0</v>
      </c>
      <c r="C218" s="118" t="s">
        <v>7969</v>
      </c>
      <c r="D218" s="117" t="s">
        <v>7970</v>
      </c>
      <c r="E218" s="114" t="s">
        <v>7971</v>
      </c>
      <c r="F218" s="114" t="s">
        <v>7972</v>
      </c>
      <c r="G218" s="114" t="s">
        <v>7973</v>
      </c>
      <c r="H218" s="114" t="s">
        <v>7974</v>
      </c>
      <c r="I218" s="114" t="s">
        <v>7975</v>
      </c>
      <c r="J218" s="114" t="s">
        <v>7976</v>
      </c>
      <c r="K218" s="114" t="s">
        <v>7977</v>
      </c>
      <c r="L218" s="114" t="s">
        <v>7978</v>
      </c>
      <c r="M218" s="114" t="s">
        <v>7979</v>
      </c>
      <c r="N218" s="114" t="s">
        <v>7980</v>
      </c>
      <c r="O218" s="111"/>
      <c r="P218" s="111"/>
      <c r="Q218" s="111"/>
      <c r="R218" s="111"/>
      <c r="S218" s="111"/>
      <c r="T218" s="111"/>
      <c r="U218" s="111"/>
      <c r="V218" s="111"/>
      <c r="W218" s="111"/>
      <c r="X218" s="111"/>
      <c r="Y218" s="111"/>
      <c r="Z218" s="111"/>
      <c r="AA218" s="111"/>
      <c r="AB218" s="111"/>
    </row>
    <row r="219">
      <c r="A219" s="114"/>
      <c r="B219" s="114"/>
      <c r="C219" s="114"/>
      <c r="D219" s="114"/>
      <c r="E219" s="114" t="s">
        <v>7981</v>
      </c>
      <c r="F219" s="114" t="s">
        <v>7982</v>
      </c>
      <c r="G219" s="114" t="s">
        <v>6053</v>
      </c>
      <c r="H219" s="114" t="s">
        <v>7983</v>
      </c>
      <c r="I219" s="114" t="s">
        <v>7984</v>
      </c>
      <c r="J219" s="114" t="s">
        <v>7985</v>
      </c>
      <c r="K219" s="114" t="s">
        <v>7986</v>
      </c>
      <c r="L219" s="114" t="s">
        <v>7987</v>
      </c>
      <c r="M219" s="114" t="s">
        <v>7988</v>
      </c>
      <c r="N219" s="114" t="s">
        <v>7989</v>
      </c>
      <c r="O219" s="111"/>
      <c r="P219" s="111"/>
      <c r="Q219" s="111"/>
      <c r="R219" s="111"/>
      <c r="S219" s="111"/>
      <c r="T219" s="111"/>
      <c r="U219" s="111"/>
      <c r="V219" s="111"/>
      <c r="W219" s="111"/>
      <c r="X219" s="111"/>
      <c r="Y219" s="111"/>
      <c r="Z219" s="111"/>
      <c r="AA219" s="111"/>
      <c r="AB219" s="111"/>
    </row>
    <row r="220">
      <c r="A220" s="116">
        <v>2655.0</v>
      </c>
      <c r="B220" s="116">
        <v>1368.0</v>
      </c>
      <c r="C220" s="118" t="s">
        <v>7990</v>
      </c>
      <c r="D220" s="117" t="s">
        <v>7991</v>
      </c>
      <c r="E220" s="114" t="s">
        <v>7992</v>
      </c>
      <c r="F220" s="114" t="s">
        <v>7993</v>
      </c>
      <c r="G220" s="114" t="s">
        <v>7994</v>
      </c>
      <c r="H220" s="114" t="s">
        <v>7995</v>
      </c>
      <c r="I220" s="114" t="s">
        <v>7996</v>
      </c>
      <c r="J220" s="114" t="s">
        <v>7997</v>
      </c>
      <c r="K220" s="114" t="s">
        <v>7998</v>
      </c>
      <c r="L220" s="114" t="s">
        <v>7999</v>
      </c>
      <c r="M220" s="114" t="s">
        <v>8000</v>
      </c>
      <c r="N220" s="114" t="s">
        <v>8001</v>
      </c>
      <c r="O220" s="111"/>
      <c r="P220" s="111"/>
      <c r="Q220" s="111"/>
      <c r="R220" s="111"/>
      <c r="S220" s="111"/>
      <c r="T220" s="111"/>
      <c r="U220" s="111"/>
      <c r="V220" s="111"/>
      <c r="W220" s="111"/>
      <c r="X220" s="111"/>
      <c r="Y220" s="111"/>
      <c r="Z220" s="111"/>
      <c r="AA220" s="111"/>
      <c r="AB220" s="111"/>
    </row>
    <row r="221">
      <c r="A221" s="114"/>
      <c r="B221" s="114"/>
      <c r="C221" s="114"/>
      <c r="D221" s="114"/>
      <c r="E221" s="114" t="s">
        <v>6762</v>
      </c>
      <c r="F221" s="114" t="s">
        <v>8002</v>
      </c>
      <c r="G221" s="114" t="s">
        <v>6155</v>
      </c>
      <c r="H221" s="114" t="s">
        <v>6292</v>
      </c>
      <c r="I221" s="114" t="s">
        <v>8003</v>
      </c>
      <c r="J221" s="114" t="s">
        <v>6074</v>
      </c>
      <c r="K221" s="114" t="s">
        <v>8004</v>
      </c>
      <c r="L221" s="114" t="s">
        <v>8005</v>
      </c>
      <c r="M221" s="114" t="s">
        <v>7527</v>
      </c>
      <c r="N221" s="114" t="s">
        <v>8006</v>
      </c>
      <c r="O221" s="111"/>
      <c r="P221" s="111"/>
      <c r="Q221" s="111"/>
      <c r="R221" s="111"/>
      <c r="S221" s="111"/>
      <c r="T221" s="111"/>
      <c r="U221" s="111"/>
      <c r="V221" s="111"/>
      <c r="W221" s="111"/>
      <c r="X221" s="111"/>
      <c r="Y221" s="111"/>
      <c r="Z221" s="111"/>
      <c r="AA221" s="111"/>
      <c r="AB221" s="111"/>
    </row>
    <row r="222">
      <c r="A222" s="116">
        <v>25.0</v>
      </c>
      <c r="B222" s="118"/>
      <c r="C222" s="118" t="s">
        <v>8007</v>
      </c>
      <c r="D222" s="114"/>
      <c r="E222" s="114" t="s">
        <v>8008</v>
      </c>
      <c r="F222" s="114" t="s">
        <v>8009</v>
      </c>
      <c r="G222" s="114" t="s">
        <v>8010</v>
      </c>
      <c r="H222" s="114" t="s">
        <v>8011</v>
      </c>
      <c r="I222" s="114" t="s">
        <v>8012</v>
      </c>
      <c r="J222" s="114" t="s">
        <v>8013</v>
      </c>
      <c r="K222" s="114" t="s">
        <v>8014</v>
      </c>
      <c r="L222" s="114" t="s">
        <v>8015</v>
      </c>
      <c r="M222" s="114" t="s">
        <v>8016</v>
      </c>
      <c r="N222" s="114" t="s">
        <v>8017</v>
      </c>
      <c r="O222" s="111"/>
      <c r="P222" s="111"/>
      <c r="Q222" s="111"/>
      <c r="R222" s="111"/>
      <c r="S222" s="111"/>
      <c r="T222" s="111"/>
      <c r="U222" s="111"/>
      <c r="V222" s="111"/>
      <c r="W222" s="111"/>
      <c r="X222" s="111"/>
      <c r="Y222" s="111"/>
      <c r="Z222" s="111"/>
      <c r="AA222" s="111"/>
      <c r="AB222" s="111"/>
    </row>
    <row r="223">
      <c r="A223" s="114"/>
      <c r="B223" s="114"/>
      <c r="C223" s="114"/>
      <c r="D223" s="114"/>
      <c r="E223" s="114" t="s">
        <v>8018</v>
      </c>
      <c r="F223" s="114" t="s">
        <v>6293</v>
      </c>
      <c r="G223" s="114" t="s">
        <v>6112</v>
      </c>
      <c r="H223" s="114" t="s">
        <v>6310</v>
      </c>
      <c r="I223" s="114" t="s">
        <v>8019</v>
      </c>
      <c r="J223" s="114" t="s">
        <v>8020</v>
      </c>
      <c r="K223" s="114" t="s">
        <v>6539</v>
      </c>
      <c r="L223" s="114" t="s">
        <v>6959</v>
      </c>
      <c r="M223" s="114" t="s">
        <v>6346</v>
      </c>
      <c r="N223" s="114" t="s">
        <v>8021</v>
      </c>
      <c r="O223" s="111"/>
      <c r="P223" s="111"/>
      <c r="Q223" s="111"/>
      <c r="R223" s="111"/>
      <c r="S223" s="111"/>
      <c r="T223" s="111"/>
      <c r="U223" s="111"/>
      <c r="V223" s="111"/>
      <c r="W223" s="111"/>
      <c r="X223" s="111"/>
      <c r="Y223" s="111"/>
      <c r="Z223" s="111"/>
      <c r="AA223" s="111"/>
      <c r="AB223" s="111"/>
    </row>
    <row r="224">
      <c r="A224" s="116">
        <v>1186.0</v>
      </c>
      <c r="B224" s="116">
        <v>765.0</v>
      </c>
      <c r="C224" s="118" t="s">
        <v>8022</v>
      </c>
      <c r="D224" s="117" t="s">
        <v>8023</v>
      </c>
      <c r="E224" s="114" t="s">
        <v>8024</v>
      </c>
      <c r="F224" s="114" t="s">
        <v>8025</v>
      </c>
      <c r="G224" s="114" t="s">
        <v>8026</v>
      </c>
      <c r="H224" s="114" t="s">
        <v>8027</v>
      </c>
      <c r="I224" s="114" t="s">
        <v>8028</v>
      </c>
      <c r="J224" s="114" t="s">
        <v>8029</v>
      </c>
      <c r="K224" s="114" t="s">
        <v>8030</v>
      </c>
      <c r="L224" s="114" t="s">
        <v>8031</v>
      </c>
      <c r="M224" s="114" t="s">
        <v>8032</v>
      </c>
      <c r="N224" s="114" t="s">
        <v>8033</v>
      </c>
      <c r="O224" s="111"/>
      <c r="P224" s="111"/>
      <c r="Q224" s="111"/>
      <c r="R224" s="111"/>
      <c r="S224" s="111"/>
      <c r="T224" s="111"/>
      <c r="U224" s="111"/>
      <c r="V224" s="111"/>
      <c r="W224" s="111"/>
      <c r="X224" s="111"/>
      <c r="Y224" s="111"/>
      <c r="Z224" s="111"/>
      <c r="AA224" s="111"/>
      <c r="AB224" s="111"/>
    </row>
    <row r="225">
      <c r="A225" s="114"/>
      <c r="B225" s="114"/>
      <c r="C225" s="114"/>
      <c r="D225" s="114"/>
      <c r="E225" s="114" t="s">
        <v>8034</v>
      </c>
      <c r="F225" s="114" t="s">
        <v>8035</v>
      </c>
      <c r="G225" s="114" t="s">
        <v>8036</v>
      </c>
      <c r="H225" s="114" t="s">
        <v>8037</v>
      </c>
      <c r="I225" s="114" t="s">
        <v>8038</v>
      </c>
      <c r="J225" s="114" t="s">
        <v>8039</v>
      </c>
      <c r="K225" s="114" t="s">
        <v>8040</v>
      </c>
      <c r="L225" s="114" t="s">
        <v>8041</v>
      </c>
      <c r="M225" s="114" t="s">
        <v>7728</v>
      </c>
      <c r="N225" s="114" t="s">
        <v>6069</v>
      </c>
      <c r="O225" s="111"/>
      <c r="P225" s="111"/>
      <c r="Q225" s="111"/>
      <c r="R225" s="111"/>
      <c r="S225" s="111"/>
      <c r="T225" s="111"/>
      <c r="U225" s="111"/>
      <c r="V225" s="111"/>
      <c r="W225" s="111"/>
      <c r="X225" s="111"/>
      <c r="Y225" s="111"/>
      <c r="Z225" s="111"/>
      <c r="AA225" s="111"/>
      <c r="AB225" s="111"/>
    </row>
    <row r="226">
      <c r="A226" s="116">
        <v>131.0</v>
      </c>
      <c r="B226" s="116">
        <v>5749.0</v>
      </c>
      <c r="C226" s="118" t="s">
        <v>8042</v>
      </c>
      <c r="D226" s="117" t="s">
        <v>8043</v>
      </c>
      <c r="E226" s="114" t="s">
        <v>8044</v>
      </c>
      <c r="F226" s="114" t="s">
        <v>8045</v>
      </c>
      <c r="G226" s="114" t="s">
        <v>8046</v>
      </c>
      <c r="H226" s="114" t="s">
        <v>6225</v>
      </c>
      <c r="I226" s="114" t="s">
        <v>8047</v>
      </c>
      <c r="J226" s="114" t="s">
        <v>8048</v>
      </c>
      <c r="K226" s="114" t="s">
        <v>8049</v>
      </c>
      <c r="L226" s="114" t="s">
        <v>8050</v>
      </c>
      <c r="M226" s="114" t="s">
        <v>8051</v>
      </c>
      <c r="N226" s="114" t="s">
        <v>8052</v>
      </c>
      <c r="O226" s="111"/>
      <c r="P226" s="111"/>
      <c r="Q226" s="111"/>
      <c r="R226" s="111"/>
      <c r="S226" s="111"/>
      <c r="T226" s="111"/>
      <c r="U226" s="111"/>
      <c r="V226" s="111"/>
      <c r="W226" s="111"/>
      <c r="X226" s="111"/>
      <c r="Y226" s="111"/>
      <c r="Z226" s="111"/>
      <c r="AA226" s="111"/>
      <c r="AB226" s="111"/>
    </row>
    <row r="227">
      <c r="A227" s="114"/>
      <c r="B227" s="114"/>
      <c r="C227" s="114"/>
      <c r="D227" s="114"/>
      <c r="E227" s="114" t="s">
        <v>6069</v>
      </c>
      <c r="F227" s="114" t="s">
        <v>8053</v>
      </c>
      <c r="G227" s="114" t="s">
        <v>8054</v>
      </c>
      <c r="H227" s="114" t="s">
        <v>6112</v>
      </c>
      <c r="I227" s="114" t="s">
        <v>6117</v>
      </c>
      <c r="J227" s="114" t="s">
        <v>8055</v>
      </c>
      <c r="K227" s="114" t="s">
        <v>8056</v>
      </c>
      <c r="L227" s="114" t="s">
        <v>8057</v>
      </c>
      <c r="M227" s="114" t="s">
        <v>7061</v>
      </c>
      <c r="N227" s="114" t="s">
        <v>6117</v>
      </c>
      <c r="O227" s="111"/>
      <c r="P227" s="111"/>
      <c r="Q227" s="111"/>
      <c r="R227" s="111"/>
      <c r="S227" s="111"/>
      <c r="T227" s="111"/>
      <c r="U227" s="111"/>
      <c r="V227" s="111"/>
      <c r="W227" s="111"/>
      <c r="X227" s="111"/>
      <c r="Y227" s="111"/>
      <c r="Z227" s="111"/>
      <c r="AA227" s="111"/>
      <c r="AB227" s="111"/>
    </row>
    <row r="228">
      <c r="A228" s="116">
        <v>161.0</v>
      </c>
      <c r="B228" s="116">
        <v>27.0</v>
      </c>
      <c r="C228" s="118" t="s">
        <v>8058</v>
      </c>
      <c r="D228" s="117" t="s">
        <v>8059</v>
      </c>
      <c r="E228" s="114" t="s">
        <v>8060</v>
      </c>
      <c r="F228" s="114" t="s">
        <v>8061</v>
      </c>
      <c r="G228" s="114" t="s">
        <v>8062</v>
      </c>
      <c r="H228" s="114" t="s">
        <v>8063</v>
      </c>
      <c r="I228" s="114" t="s">
        <v>8064</v>
      </c>
      <c r="J228" s="114" t="s">
        <v>8065</v>
      </c>
      <c r="K228" s="114" t="s">
        <v>8066</v>
      </c>
      <c r="L228" s="114" t="s">
        <v>8067</v>
      </c>
      <c r="M228" s="114" t="s">
        <v>8068</v>
      </c>
      <c r="N228" s="114" t="s">
        <v>8069</v>
      </c>
      <c r="O228" s="111"/>
      <c r="P228" s="111"/>
      <c r="Q228" s="111"/>
      <c r="R228" s="111"/>
      <c r="S228" s="111"/>
      <c r="T228" s="111"/>
      <c r="U228" s="111"/>
      <c r="V228" s="111"/>
      <c r="W228" s="111"/>
      <c r="X228" s="111"/>
      <c r="Y228" s="111"/>
      <c r="Z228" s="111"/>
      <c r="AA228" s="111"/>
      <c r="AB228" s="111"/>
    </row>
    <row r="229">
      <c r="A229" s="114"/>
      <c r="B229" s="114"/>
      <c r="C229" s="114"/>
      <c r="D229" s="114"/>
      <c r="E229" s="114" t="s">
        <v>8070</v>
      </c>
      <c r="F229" s="114" t="s">
        <v>8071</v>
      </c>
      <c r="G229" s="114" t="s">
        <v>7857</v>
      </c>
      <c r="H229" s="114" t="s">
        <v>8072</v>
      </c>
      <c r="I229" s="114" t="s">
        <v>6779</v>
      </c>
      <c r="J229" s="114" t="s">
        <v>8073</v>
      </c>
      <c r="K229" s="114" t="s">
        <v>7857</v>
      </c>
      <c r="L229" s="114" t="s">
        <v>8074</v>
      </c>
      <c r="M229" s="114" t="s">
        <v>8075</v>
      </c>
      <c r="N229" s="114" t="s">
        <v>8076</v>
      </c>
      <c r="O229" s="111"/>
      <c r="P229" s="111"/>
      <c r="Q229" s="111"/>
      <c r="R229" s="111"/>
      <c r="S229" s="111"/>
      <c r="T229" s="111"/>
      <c r="U229" s="111"/>
      <c r="V229" s="111"/>
      <c r="W229" s="111"/>
      <c r="X229" s="111"/>
      <c r="Y229" s="111"/>
      <c r="Z229" s="111"/>
      <c r="AA229" s="111"/>
      <c r="AB229" s="111"/>
    </row>
    <row r="230">
      <c r="A230" s="116">
        <v>11725.0</v>
      </c>
      <c r="B230" s="116">
        <v>8608.0</v>
      </c>
      <c r="C230" s="118" t="s">
        <v>8077</v>
      </c>
      <c r="D230" s="117" t="s">
        <v>8078</v>
      </c>
      <c r="E230" s="114" t="s">
        <v>8079</v>
      </c>
      <c r="F230" s="114" t="s">
        <v>8080</v>
      </c>
      <c r="G230" s="114" t="s">
        <v>8081</v>
      </c>
      <c r="H230" s="114" t="s">
        <v>8082</v>
      </c>
      <c r="I230" s="114" t="s">
        <v>8083</v>
      </c>
      <c r="J230" s="114" t="s">
        <v>8084</v>
      </c>
      <c r="K230" s="114" t="s">
        <v>8085</v>
      </c>
      <c r="L230" s="114" t="s">
        <v>8086</v>
      </c>
      <c r="M230" s="114" t="s">
        <v>8087</v>
      </c>
      <c r="N230" s="114" t="s">
        <v>8088</v>
      </c>
      <c r="O230" s="111"/>
      <c r="P230" s="111"/>
      <c r="Q230" s="111"/>
      <c r="R230" s="111"/>
      <c r="S230" s="111"/>
      <c r="T230" s="111"/>
      <c r="U230" s="111"/>
      <c r="V230" s="111"/>
      <c r="W230" s="111"/>
      <c r="X230" s="111"/>
      <c r="Y230" s="111"/>
      <c r="Z230" s="111"/>
      <c r="AA230" s="111"/>
      <c r="AB230" s="111"/>
    </row>
    <row r="231">
      <c r="A231" s="114"/>
      <c r="B231" s="114"/>
      <c r="C231" s="114"/>
      <c r="D231" s="114"/>
      <c r="E231" s="114" t="s">
        <v>8089</v>
      </c>
      <c r="F231" s="114" t="s">
        <v>6935</v>
      </c>
      <c r="G231" s="114" t="s">
        <v>8090</v>
      </c>
      <c r="H231" s="114" t="s">
        <v>6069</v>
      </c>
      <c r="I231" s="114" t="s">
        <v>6175</v>
      </c>
      <c r="J231" s="114" t="s">
        <v>8091</v>
      </c>
      <c r="K231" s="114" t="s">
        <v>6944</v>
      </c>
      <c r="L231" s="114" t="s">
        <v>8092</v>
      </c>
      <c r="M231" s="114" t="s">
        <v>8093</v>
      </c>
      <c r="N231" s="114" t="s">
        <v>8094</v>
      </c>
      <c r="O231" s="111"/>
      <c r="P231" s="111"/>
      <c r="Q231" s="111"/>
      <c r="R231" s="111"/>
      <c r="S231" s="111"/>
      <c r="T231" s="111"/>
      <c r="U231" s="111"/>
      <c r="V231" s="111"/>
      <c r="W231" s="111"/>
      <c r="X231" s="111"/>
      <c r="Y231" s="111"/>
      <c r="Z231" s="111"/>
      <c r="AA231" s="111"/>
      <c r="AB231" s="111"/>
    </row>
    <row r="232">
      <c r="A232" s="116">
        <v>3128.0</v>
      </c>
      <c r="B232" s="118"/>
      <c r="C232" s="118" t="s">
        <v>8095</v>
      </c>
      <c r="D232" s="114"/>
      <c r="E232" s="114" t="s">
        <v>8096</v>
      </c>
      <c r="F232" s="114" t="s">
        <v>8097</v>
      </c>
      <c r="G232" s="114" t="s">
        <v>8098</v>
      </c>
      <c r="H232" s="114" t="s">
        <v>8099</v>
      </c>
      <c r="I232" s="114" t="s">
        <v>8100</v>
      </c>
      <c r="J232" s="114" t="s">
        <v>8101</v>
      </c>
      <c r="K232" s="114" t="s">
        <v>8102</v>
      </c>
      <c r="L232" s="114" t="s">
        <v>8103</v>
      </c>
      <c r="M232" s="114" t="s">
        <v>8104</v>
      </c>
      <c r="N232" s="114" t="s">
        <v>8105</v>
      </c>
      <c r="O232" s="111"/>
      <c r="P232" s="111"/>
      <c r="Q232" s="111"/>
      <c r="R232" s="111"/>
      <c r="S232" s="111"/>
      <c r="T232" s="111"/>
      <c r="U232" s="111"/>
      <c r="V232" s="111"/>
      <c r="W232" s="111"/>
      <c r="X232" s="111"/>
      <c r="Y232" s="111"/>
      <c r="Z232" s="111"/>
      <c r="AA232" s="111"/>
      <c r="AB232" s="111"/>
    </row>
    <row r="233">
      <c r="A233" s="114"/>
      <c r="B233" s="114"/>
      <c r="C233" s="114"/>
      <c r="D233" s="114"/>
      <c r="E233" s="114" t="s">
        <v>6014</v>
      </c>
      <c r="F233" s="114" t="s">
        <v>6155</v>
      </c>
      <c r="G233" s="114" t="s">
        <v>6112</v>
      </c>
      <c r="H233" s="114" t="s">
        <v>8106</v>
      </c>
      <c r="I233" s="114" t="s">
        <v>6112</v>
      </c>
      <c r="J233" s="114" t="s">
        <v>7320</v>
      </c>
      <c r="K233" s="114" t="s">
        <v>6273</v>
      </c>
      <c r="L233" s="114" t="s">
        <v>6310</v>
      </c>
      <c r="M233" s="114" t="s">
        <v>6018</v>
      </c>
      <c r="N233" s="114" t="s">
        <v>7877</v>
      </c>
      <c r="O233" s="111"/>
      <c r="P233" s="111"/>
      <c r="Q233" s="111"/>
      <c r="R233" s="111"/>
      <c r="S233" s="111"/>
      <c r="T233" s="111"/>
      <c r="U233" s="111"/>
      <c r="V233" s="111"/>
      <c r="W233" s="111"/>
      <c r="X233" s="111"/>
      <c r="Y233" s="111"/>
      <c r="Z233" s="111"/>
      <c r="AA233" s="111"/>
      <c r="AB233" s="111"/>
    </row>
    <row r="234">
      <c r="A234" s="116">
        <v>276.0</v>
      </c>
      <c r="B234" s="116">
        <v>57.0</v>
      </c>
      <c r="C234" s="118" t="s">
        <v>8107</v>
      </c>
      <c r="D234" s="117" t="s">
        <v>8108</v>
      </c>
      <c r="E234" s="114" t="s">
        <v>8109</v>
      </c>
      <c r="F234" s="114" t="s">
        <v>7566</v>
      </c>
      <c r="G234" s="114" t="s">
        <v>8110</v>
      </c>
      <c r="H234" s="114" t="s">
        <v>8111</v>
      </c>
      <c r="I234" s="114" t="s">
        <v>8112</v>
      </c>
      <c r="J234" s="114" t="s">
        <v>8113</v>
      </c>
      <c r="K234" s="114" t="s">
        <v>8114</v>
      </c>
      <c r="L234" s="114" t="s">
        <v>8115</v>
      </c>
      <c r="M234" s="114" t="s">
        <v>8116</v>
      </c>
      <c r="N234" s="114" t="s">
        <v>8117</v>
      </c>
      <c r="O234" s="111"/>
      <c r="P234" s="111"/>
      <c r="Q234" s="111"/>
      <c r="R234" s="111"/>
      <c r="S234" s="111"/>
      <c r="T234" s="111"/>
      <c r="U234" s="111"/>
      <c r="V234" s="111"/>
      <c r="W234" s="111"/>
      <c r="X234" s="111"/>
      <c r="Y234" s="111"/>
      <c r="Z234" s="111"/>
      <c r="AA234" s="111"/>
      <c r="AB234" s="111"/>
    </row>
    <row r="235">
      <c r="A235" s="114"/>
      <c r="B235" s="114"/>
      <c r="C235" s="114"/>
      <c r="D235" s="114"/>
      <c r="E235" s="114" t="s">
        <v>8118</v>
      </c>
      <c r="F235" s="114" t="s">
        <v>6112</v>
      </c>
      <c r="G235" s="114" t="s">
        <v>6464</v>
      </c>
      <c r="H235" s="114" t="s">
        <v>6935</v>
      </c>
      <c r="I235" s="114" t="s">
        <v>6069</v>
      </c>
      <c r="J235" s="114" t="s">
        <v>6461</v>
      </c>
      <c r="K235" s="114" t="s">
        <v>8119</v>
      </c>
      <c r="L235" s="114" t="s">
        <v>8120</v>
      </c>
      <c r="M235" s="114" t="s">
        <v>8121</v>
      </c>
      <c r="N235" s="114" t="s">
        <v>8122</v>
      </c>
      <c r="O235" s="111"/>
      <c r="P235" s="111"/>
      <c r="Q235" s="111"/>
      <c r="R235" s="111"/>
      <c r="S235" s="111"/>
      <c r="T235" s="111"/>
      <c r="U235" s="111"/>
      <c r="V235" s="111"/>
      <c r="W235" s="111"/>
      <c r="X235" s="111"/>
      <c r="Y235" s="111"/>
      <c r="Z235" s="111"/>
      <c r="AA235" s="111"/>
      <c r="AB235" s="111"/>
    </row>
    <row r="236">
      <c r="A236" s="116">
        <v>148.0</v>
      </c>
      <c r="B236" s="116">
        <v>9.0</v>
      </c>
      <c r="C236" s="118" t="s">
        <v>8123</v>
      </c>
      <c r="D236" s="117" t="s">
        <v>8124</v>
      </c>
      <c r="E236" s="114" t="s">
        <v>8125</v>
      </c>
      <c r="F236" s="114" t="s">
        <v>8126</v>
      </c>
      <c r="G236" s="114" t="s">
        <v>8127</v>
      </c>
      <c r="H236" s="114" t="s">
        <v>8128</v>
      </c>
      <c r="I236" s="114" t="s">
        <v>8129</v>
      </c>
      <c r="J236" s="114" t="s">
        <v>8130</v>
      </c>
      <c r="K236" s="114" t="s">
        <v>8131</v>
      </c>
      <c r="L236" s="114" t="s">
        <v>8132</v>
      </c>
      <c r="M236" s="114" t="s">
        <v>8133</v>
      </c>
      <c r="N236" s="114" t="s">
        <v>8134</v>
      </c>
      <c r="O236" s="111"/>
      <c r="P236" s="111"/>
      <c r="Q236" s="111"/>
      <c r="R236" s="111"/>
      <c r="S236" s="111"/>
      <c r="T236" s="111"/>
      <c r="U236" s="111"/>
      <c r="V236" s="111"/>
      <c r="W236" s="111"/>
      <c r="X236" s="111"/>
      <c r="Y236" s="111"/>
      <c r="Z236" s="111"/>
      <c r="AA236" s="111"/>
      <c r="AB236" s="111"/>
    </row>
    <row r="237">
      <c r="A237" s="114"/>
      <c r="B237" s="114"/>
      <c r="C237" s="114"/>
      <c r="D237" s="114"/>
      <c r="E237" s="114" t="s">
        <v>6131</v>
      </c>
      <c r="F237" s="114" t="s">
        <v>8135</v>
      </c>
      <c r="G237" s="114" t="s">
        <v>8136</v>
      </c>
      <c r="H237" s="114" t="s">
        <v>8137</v>
      </c>
      <c r="I237" s="114" t="s">
        <v>8138</v>
      </c>
      <c r="J237" s="114" t="s">
        <v>8139</v>
      </c>
      <c r="K237" s="114" t="s">
        <v>8140</v>
      </c>
      <c r="L237" s="114" t="s">
        <v>8141</v>
      </c>
      <c r="M237" s="114" t="s">
        <v>8142</v>
      </c>
      <c r="N237" s="114" t="s">
        <v>8143</v>
      </c>
      <c r="O237" s="111"/>
      <c r="P237" s="111"/>
      <c r="Q237" s="111"/>
      <c r="R237" s="111"/>
      <c r="S237" s="111"/>
      <c r="T237" s="111"/>
      <c r="U237" s="111"/>
      <c r="V237" s="111"/>
      <c r="W237" s="111"/>
      <c r="X237" s="111"/>
      <c r="Y237" s="111"/>
      <c r="Z237" s="111"/>
      <c r="AA237" s="111"/>
      <c r="AB237" s="111"/>
    </row>
    <row r="238">
      <c r="A238" s="116">
        <f>243+640</f>
        <v>883</v>
      </c>
      <c r="B238" s="116">
        <v>778.0</v>
      </c>
      <c r="C238" s="118" t="s">
        <v>8144</v>
      </c>
      <c r="D238" s="117" t="s">
        <v>8145</v>
      </c>
      <c r="E238" s="114" t="s">
        <v>8146</v>
      </c>
      <c r="F238" s="114" t="s">
        <v>8147</v>
      </c>
      <c r="G238" s="114" t="s">
        <v>8148</v>
      </c>
      <c r="H238" s="114" t="s">
        <v>8149</v>
      </c>
      <c r="I238" s="114" t="s">
        <v>8150</v>
      </c>
      <c r="J238" s="114" t="s">
        <v>8151</v>
      </c>
      <c r="K238" s="114" t="s">
        <v>8152</v>
      </c>
      <c r="L238" s="114" t="s">
        <v>8153</v>
      </c>
      <c r="M238" s="114" t="s">
        <v>8154</v>
      </c>
      <c r="N238" s="114" t="s">
        <v>8155</v>
      </c>
      <c r="O238" s="111"/>
      <c r="P238" s="111"/>
      <c r="Q238" s="111"/>
      <c r="R238" s="111"/>
      <c r="S238" s="111"/>
      <c r="T238" s="111"/>
      <c r="U238" s="111"/>
      <c r="V238" s="111"/>
      <c r="W238" s="111"/>
      <c r="X238" s="111"/>
      <c r="Y238" s="111"/>
      <c r="Z238" s="111"/>
      <c r="AA238" s="111"/>
      <c r="AB238" s="111"/>
    </row>
    <row r="239">
      <c r="A239" s="114"/>
      <c r="B239" s="114"/>
      <c r="C239" s="114"/>
      <c r="D239" s="114"/>
      <c r="E239" s="114" t="s">
        <v>8156</v>
      </c>
      <c r="F239" s="114" t="s">
        <v>8157</v>
      </c>
      <c r="G239" s="114" t="s">
        <v>8158</v>
      </c>
      <c r="H239" s="114" t="s">
        <v>8159</v>
      </c>
      <c r="I239" s="114" t="s">
        <v>8160</v>
      </c>
      <c r="J239" s="114" t="s">
        <v>6155</v>
      </c>
      <c r="K239" s="114" t="s">
        <v>6740</v>
      </c>
      <c r="L239" s="114" t="s">
        <v>8161</v>
      </c>
      <c r="M239" s="114" t="s">
        <v>8162</v>
      </c>
      <c r="N239" s="114" t="s">
        <v>6779</v>
      </c>
      <c r="O239" s="111"/>
      <c r="P239" s="111"/>
      <c r="Q239" s="111"/>
      <c r="R239" s="111"/>
      <c r="S239" s="111"/>
      <c r="T239" s="111"/>
      <c r="U239" s="111"/>
      <c r="V239" s="111"/>
      <c r="W239" s="111"/>
      <c r="X239" s="111"/>
      <c r="Y239" s="111"/>
      <c r="Z239" s="111"/>
      <c r="AA239" s="111"/>
      <c r="AB239" s="111"/>
    </row>
    <row r="240">
      <c r="A240" s="116">
        <v>974.0</v>
      </c>
      <c r="B240" s="116">
        <v>3052.0</v>
      </c>
      <c r="C240" s="118" t="s">
        <v>8163</v>
      </c>
      <c r="D240" s="117" t="s">
        <v>8164</v>
      </c>
      <c r="E240" s="114" t="s">
        <v>8165</v>
      </c>
      <c r="F240" s="114" t="s">
        <v>8166</v>
      </c>
      <c r="G240" s="114" t="s">
        <v>8167</v>
      </c>
      <c r="H240" s="114" t="s">
        <v>8168</v>
      </c>
      <c r="I240" s="114" t="s">
        <v>8169</v>
      </c>
      <c r="J240" s="114" t="s">
        <v>8170</v>
      </c>
      <c r="K240" s="114" t="s">
        <v>8171</v>
      </c>
      <c r="L240" s="114" t="s">
        <v>8172</v>
      </c>
      <c r="M240" s="114" t="s">
        <v>8173</v>
      </c>
      <c r="N240" s="114" t="s">
        <v>8174</v>
      </c>
      <c r="O240" s="111"/>
      <c r="P240" s="111"/>
      <c r="Q240" s="111"/>
      <c r="R240" s="111"/>
      <c r="S240" s="111"/>
      <c r="T240" s="111"/>
      <c r="U240" s="111"/>
      <c r="V240" s="111"/>
      <c r="W240" s="111"/>
      <c r="X240" s="111"/>
      <c r="Y240" s="111"/>
      <c r="Z240" s="111"/>
      <c r="AA240" s="111"/>
      <c r="AB240" s="111"/>
    </row>
    <row r="241">
      <c r="A241" s="114"/>
      <c r="B241" s="114"/>
      <c r="C241" s="114"/>
      <c r="D241" s="114"/>
      <c r="E241" s="114" t="s">
        <v>8175</v>
      </c>
      <c r="F241" s="114" t="s">
        <v>8075</v>
      </c>
      <c r="G241" s="114" t="s">
        <v>8176</v>
      </c>
      <c r="H241" s="114" t="s">
        <v>6112</v>
      </c>
      <c r="I241" s="114" t="s">
        <v>8177</v>
      </c>
      <c r="J241" s="114" t="s">
        <v>8178</v>
      </c>
      <c r="K241" s="114" t="s">
        <v>6310</v>
      </c>
      <c r="L241" s="114" t="s">
        <v>8179</v>
      </c>
      <c r="M241" s="114" t="s">
        <v>6133</v>
      </c>
      <c r="N241" s="114" t="s">
        <v>6778</v>
      </c>
      <c r="O241" s="111"/>
      <c r="P241" s="111"/>
      <c r="Q241" s="111"/>
      <c r="R241" s="111"/>
      <c r="S241" s="111"/>
      <c r="T241" s="111"/>
      <c r="U241" s="111"/>
      <c r="V241" s="111"/>
      <c r="W241" s="111"/>
      <c r="X241" s="111"/>
      <c r="Y241" s="111"/>
      <c r="Z241" s="111"/>
      <c r="AA241" s="111"/>
      <c r="AB241" s="111"/>
    </row>
    <row r="242">
      <c r="A242" s="116">
        <v>41.0</v>
      </c>
      <c r="B242" s="118"/>
      <c r="C242" s="118" t="s">
        <v>8180</v>
      </c>
      <c r="D242" s="114"/>
      <c r="E242" s="114" t="s">
        <v>8181</v>
      </c>
      <c r="F242" s="114" t="s">
        <v>8182</v>
      </c>
      <c r="G242" s="114" t="s">
        <v>8183</v>
      </c>
      <c r="H242" s="114" t="s">
        <v>8184</v>
      </c>
      <c r="I242" s="114" t="s">
        <v>8185</v>
      </c>
      <c r="J242" s="114" t="s">
        <v>8186</v>
      </c>
      <c r="K242" s="114" t="s">
        <v>8187</v>
      </c>
      <c r="L242" s="114" t="s">
        <v>8188</v>
      </c>
      <c r="M242" s="114" t="s">
        <v>8189</v>
      </c>
      <c r="N242" s="114" t="s">
        <v>8190</v>
      </c>
      <c r="O242" s="111"/>
      <c r="P242" s="111"/>
      <c r="Q242" s="111"/>
      <c r="R242" s="111"/>
      <c r="S242" s="111"/>
      <c r="T242" s="111"/>
      <c r="U242" s="111"/>
      <c r="V242" s="111"/>
      <c r="W242" s="111"/>
      <c r="X242" s="111"/>
      <c r="Y242" s="111"/>
      <c r="Z242" s="111"/>
      <c r="AA242" s="111"/>
      <c r="AB242" s="111"/>
    </row>
    <row r="243">
      <c r="A243" s="114"/>
      <c r="B243" s="114"/>
      <c r="C243" s="114"/>
      <c r="D243" s="114"/>
      <c r="E243" s="114" t="s">
        <v>6776</v>
      </c>
      <c r="F243" s="114" t="s">
        <v>8191</v>
      </c>
      <c r="G243" s="114" t="s">
        <v>6273</v>
      </c>
      <c r="H243" s="114" t="s">
        <v>6273</v>
      </c>
      <c r="I243" s="114" t="s">
        <v>6114</v>
      </c>
      <c r="J243" s="114" t="s">
        <v>8192</v>
      </c>
      <c r="K243" s="114" t="s">
        <v>8193</v>
      </c>
      <c r="L243" s="114" t="s">
        <v>6175</v>
      </c>
      <c r="M243" s="114" t="s">
        <v>6273</v>
      </c>
      <c r="N243" s="114" t="s">
        <v>8194</v>
      </c>
      <c r="O243" s="111"/>
      <c r="P243" s="111"/>
      <c r="Q243" s="111"/>
      <c r="R243" s="111"/>
      <c r="S243" s="111"/>
      <c r="T243" s="111"/>
      <c r="U243" s="111"/>
      <c r="V243" s="111"/>
      <c r="W243" s="111"/>
      <c r="X243" s="111"/>
      <c r="Y243" s="111"/>
      <c r="Z243" s="111"/>
      <c r="AA243" s="111"/>
      <c r="AB243" s="111"/>
    </row>
    <row r="244">
      <c r="A244" s="116">
        <v>3585.0</v>
      </c>
      <c r="B244" s="116">
        <v>5442.0</v>
      </c>
      <c r="C244" s="118" t="s">
        <v>8195</v>
      </c>
      <c r="D244" s="117" t="s">
        <v>8196</v>
      </c>
      <c r="E244" s="114" t="s">
        <v>8197</v>
      </c>
      <c r="F244" s="114" t="s">
        <v>8198</v>
      </c>
      <c r="G244" s="114" t="s">
        <v>8199</v>
      </c>
      <c r="H244" s="114" t="s">
        <v>8200</v>
      </c>
      <c r="I244" s="114" t="s">
        <v>8201</v>
      </c>
      <c r="J244" s="114" t="s">
        <v>8202</v>
      </c>
      <c r="K244" s="114" t="s">
        <v>8203</v>
      </c>
      <c r="L244" s="114" t="s">
        <v>8204</v>
      </c>
      <c r="M244" s="114" t="s">
        <v>8205</v>
      </c>
      <c r="N244" s="114" t="s">
        <v>8206</v>
      </c>
      <c r="O244" s="111"/>
      <c r="P244" s="111"/>
      <c r="Q244" s="111"/>
      <c r="R244" s="111"/>
      <c r="S244" s="111"/>
      <c r="T244" s="111"/>
      <c r="U244" s="111"/>
      <c r="V244" s="111"/>
      <c r="W244" s="111"/>
      <c r="X244" s="111"/>
      <c r="Y244" s="111"/>
      <c r="Z244" s="111"/>
      <c r="AA244" s="111"/>
      <c r="AB244" s="111"/>
    </row>
    <row r="245">
      <c r="A245" s="114"/>
      <c r="B245" s="114"/>
      <c r="C245" s="114"/>
      <c r="D245" s="114"/>
      <c r="E245" s="114" t="s">
        <v>8207</v>
      </c>
      <c r="F245" s="114" t="s">
        <v>8208</v>
      </c>
      <c r="G245" s="114" t="s">
        <v>6779</v>
      </c>
      <c r="H245" s="114" t="s">
        <v>6268</v>
      </c>
      <c r="I245" s="114" t="s">
        <v>8209</v>
      </c>
      <c r="J245" s="114" t="s">
        <v>8210</v>
      </c>
      <c r="K245" s="114" t="s">
        <v>6958</v>
      </c>
      <c r="L245" s="114" t="s">
        <v>8211</v>
      </c>
      <c r="M245" s="114" t="s">
        <v>8212</v>
      </c>
      <c r="N245" s="114" t="s">
        <v>8213</v>
      </c>
      <c r="O245" s="111"/>
      <c r="P245" s="111"/>
      <c r="Q245" s="111"/>
      <c r="R245" s="111"/>
      <c r="S245" s="111"/>
      <c r="T245" s="111"/>
      <c r="U245" s="111"/>
      <c r="V245" s="111"/>
      <c r="W245" s="111"/>
      <c r="X245" s="111"/>
      <c r="Y245" s="111"/>
      <c r="Z245" s="111"/>
      <c r="AA245" s="111"/>
      <c r="AB245" s="111"/>
    </row>
    <row r="246">
      <c r="A246" s="116">
        <v>106.0</v>
      </c>
      <c r="B246" s="116">
        <v>87.0</v>
      </c>
      <c r="C246" s="118" t="s">
        <v>8214</v>
      </c>
      <c r="D246" s="117" t="s">
        <v>8215</v>
      </c>
      <c r="E246" s="114" t="s">
        <v>8216</v>
      </c>
      <c r="F246" s="114" t="s">
        <v>8217</v>
      </c>
      <c r="G246" s="114" t="s">
        <v>8218</v>
      </c>
      <c r="H246" s="114" t="s">
        <v>8219</v>
      </c>
      <c r="I246" s="114" t="s">
        <v>8220</v>
      </c>
      <c r="J246" s="114" t="s">
        <v>8221</v>
      </c>
      <c r="K246" s="114" t="s">
        <v>8222</v>
      </c>
      <c r="L246" s="114" t="s">
        <v>8223</v>
      </c>
      <c r="M246" s="114" t="s">
        <v>8224</v>
      </c>
      <c r="N246" s="114" t="s">
        <v>8225</v>
      </c>
      <c r="O246" s="111"/>
      <c r="P246" s="111"/>
      <c r="Q246" s="111"/>
      <c r="R246" s="111"/>
      <c r="S246" s="111"/>
      <c r="T246" s="111"/>
      <c r="U246" s="111"/>
      <c r="V246" s="111"/>
      <c r="W246" s="111"/>
      <c r="X246" s="111"/>
      <c r="Y246" s="111"/>
      <c r="Z246" s="111"/>
      <c r="AA246" s="111"/>
      <c r="AB246" s="111"/>
    </row>
    <row r="247">
      <c r="A247" s="114"/>
      <c r="B247" s="114"/>
      <c r="C247" s="114"/>
      <c r="D247" s="114"/>
      <c r="E247" s="114" t="s">
        <v>7415</v>
      </c>
      <c r="F247" s="114" t="s">
        <v>7875</v>
      </c>
      <c r="G247" s="114" t="s">
        <v>8226</v>
      </c>
      <c r="H247" s="114" t="s">
        <v>6114</v>
      </c>
      <c r="I247" s="114" t="s">
        <v>8227</v>
      </c>
      <c r="J247" s="114" t="s">
        <v>8228</v>
      </c>
      <c r="K247" s="114" t="s">
        <v>8229</v>
      </c>
      <c r="L247" s="114" t="s">
        <v>8230</v>
      </c>
      <c r="M247" s="114" t="s">
        <v>6014</v>
      </c>
      <c r="N247" s="114" t="s">
        <v>7415</v>
      </c>
      <c r="O247" s="111"/>
      <c r="P247" s="111"/>
      <c r="Q247" s="111"/>
      <c r="R247" s="111"/>
      <c r="S247" s="111"/>
      <c r="T247" s="111"/>
      <c r="U247" s="111"/>
      <c r="V247" s="111"/>
      <c r="W247" s="111"/>
      <c r="X247" s="111"/>
      <c r="Y247" s="111"/>
      <c r="Z247" s="111"/>
      <c r="AA247" s="111"/>
      <c r="AB247" s="111"/>
    </row>
    <row r="248">
      <c r="A248" s="116">
        <v>2596.0</v>
      </c>
      <c r="B248" s="116">
        <v>8391.0</v>
      </c>
      <c r="C248" s="118" t="s">
        <v>8231</v>
      </c>
      <c r="D248" s="117" t="s">
        <v>8232</v>
      </c>
      <c r="E248" s="114" t="s">
        <v>8233</v>
      </c>
      <c r="F248" s="114" t="s">
        <v>8234</v>
      </c>
      <c r="G248" s="114" t="s">
        <v>8235</v>
      </c>
      <c r="H248" s="114" t="s">
        <v>8236</v>
      </c>
      <c r="I248" s="114" t="s">
        <v>8237</v>
      </c>
      <c r="J248" s="114" t="s">
        <v>8238</v>
      </c>
      <c r="K248" s="114" t="s">
        <v>8239</v>
      </c>
      <c r="L248" s="114" t="s">
        <v>8240</v>
      </c>
      <c r="M248" s="114" t="s">
        <v>8241</v>
      </c>
      <c r="N248" s="114" t="s">
        <v>8242</v>
      </c>
      <c r="O248" s="111"/>
      <c r="P248" s="111"/>
      <c r="Q248" s="111"/>
      <c r="R248" s="111"/>
      <c r="S248" s="111"/>
      <c r="T248" s="111"/>
      <c r="U248" s="111"/>
      <c r="V248" s="111"/>
      <c r="W248" s="111"/>
      <c r="X248" s="111"/>
      <c r="Y248" s="111"/>
      <c r="Z248" s="111"/>
      <c r="AA248" s="111"/>
      <c r="AB248" s="111"/>
    </row>
    <row r="249">
      <c r="A249" s="114"/>
      <c r="B249" s="114"/>
      <c r="C249" s="114"/>
      <c r="D249" s="114"/>
      <c r="E249" s="114" t="s">
        <v>8243</v>
      </c>
      <c r="F249" s="114" t="s">
        <v>6112</v>
      </c>
      <c r="G249" s="114" t="s">
        <v>8244</v>
      </c>
      <c r="H249" s="114" t="s">
        <v>7196</v>
      </c>
      <c r="I249" s="114" t="s">
        <v>8245</v>
      </c>
      <c r="J249" s="114" t="s">
        <v>8246</v>
      </c>
      <c r="K249" s="114" t="s">
        <v>8247</v>
      </c>
      <c r="L249" s="114" t="s">
        <v>7391</v>
      </c>
      <c r="M249" s="114" t="s">
        <v>6112</v>
      </c>
      <c r="N249" s="114" t="s">
        <v>6112</v>
      </c>
      <c r="O249" s="111"/>
      <c r="P249" s="111"/>
      <c r="Q249" s="111"/>
      <c r="R249" s="111"/>
      <c r="S249" s="111"/>
      <c r="T249" s="111"/>
      <c r="U249" s="111"/>
      <c r="V249" s="111"/>
      <c r="W249" s="111"/>
      <c r="X249" s="111"/>
      <c r="Y249" s="111"/>
      <c r="Z249" s="111"/>
      <c r="AA249" s="111"/>
      <c r="AB249" s="111"/>
    </row>
    <row r="250">
      <c r="A250" s="116">
        <v>285.0</v>
      </c>
      <c r="B250" s="116">
        <v>428.0</v>
      </c>
      <c r="C250" s="118" t="s">
        <v>8248</v>
      </c>
      <c r="D250" s="117" t="s">
        <v>8249</v>
      </c>
      <c r="E250" s="114" t="s">
        <v>8250</v>
      </c>
      <c r="F250" s="114" t="s">
        <v>8251</v>
      </c>
      <c r="G250" s="114" t="s">
        <v>8252</v>
      </c>
      <c r="H250" s="114" t="s">
        <v>8253</v>
      </c>
      <c r="I250" s="114" t="s">
        <v>8254</v>
      </c>
      <c r="J250" s="114" t="s">
        <v>8255</v>
      </c>
      <c r="K250" s="114" t="s">
        <v>8256</v>
      </c>
      <c r="L250" s="114" t="s">
        <v>8257</v>
      </c>
      <c r="M250" s="114" t="s">
        <v>8258</v>
      </c>
      <c r="N250" s="114" t="s">
        <v>8259</v>
      </c>
      <c r="O250" s="111"/>
      <c r="P250" s="111"/>
      <c r="Q250" s="111"/>
      <c r="R250" s="111"/>
      <c r="S250" s="111"/>
      <c r="T250" s="111"/>
      <c r="U250" s="111"/>
      <c r="V250" s="111"/>
      <c r="W250" s="111"/>
      <c r="X250" s="111"/>
      <c r="Y250" s="111"/>
      <c r="Z250" s="111"/>
      <c r="AA250" s="111"/>
      <c r="AB250" s="111"/>
    </row>
    <row r="251">
      <c r="A251" s="114"/>
      <c r="B251" s="114"/>
      <c r="C251" s="114"/>
      <c r="D251" s="114"/>
      <c r="E251" s="114" t="s">
        <v>7857</v>
      </c>
      <c r="F251" s="114" t="s">
        <v>7411</v>
      </c>
      <c r="G251" s="114" t="s">
        <v>8260</v>
      </c>
      <c r="H251" s="114" t="s">
        <v>6034</v>
      </c>
      <c r="I251" s="114" t="s">
        <v>8261</v>
      </c>
      <c r="J251" s="114" t="s">
        <v>6112</v>
      </c>
      <c r="K251" s="114" t="s">
        <v>6464</v>
      </c>
      <c r="L251" s="114" t="s">
        <v>6292</v>
      </c>
      <c r="M251" s="114" t="s">
        <v>8262</v>
      </c>
      <c r="N251" s="114" t="s">
        <v>8263</v>
      </c>
      <c r="O251" s="111"/>
      <c r="P251" s="111"/>
      <c r="Q251" s="111"/>
      <c r="R251" s="111"/>
      <c r="S251" s="111"/>
      <c r="T251" s="111"/>
      <c r="U251" s="111"/>
      <c r="V251" s="111"/>
      <c r="W251" s="111"/>
      <c r="X251" s="111"/>
      <c r="Y251" s="111"/>
      <c r="Z251" s="111"/>
      <c r="AA251" s="111"/>
      <c r="AB251" s="111"/>
    </row>
    <row r="252">
      <c r="A252" s="116">
        <v>768.0</v>
      </c>
      <c r="B252" s="118"/>
      <c r="C252" s="118" t="s">
        <v>8264</v>
      </c>
      <c r="D252" s="114"/>
      <c r="E252" s="114" t="s">
        <v>8265</v>
      </c>
      <c r="F252" s="114" t="s">
        <v>8266</v>
      </c>
      <c r="G252" s="114" t="s">
        <v>8267</v>
      </c>
      <c r="H252" s="114" t="s">
        <v>8268</v>
      </c>
      <c r="I252" s="114" t="s">
        <v>8269</v>
      </c>
      <c r="J252" s="114" t="s">
        <v>8270</v>
      </c>
      <c r="K252" s="114" t="s">
        <v>8271</v>
      </c>
      <c r="L252" s="114" t="s">
        <v>8272</v>
      </c>
      <c r="M252" s="114" t="s">
        <v>8273</v>
      </c>
      <c r="N252" s="114" t="s">
        <v>8274</v>
      </c>
      <c r="O252" s="111"/>
      <c r="P252" s="111"/>
      <c r="Q252" s="111"/>
      <c r="R252" s="111"/>
      <c r="S252" s="111"/>
      <c r="T252" s="111"/>
      <c r="U252" s="111"/>
      <c r="V252" s="111"/>
      <c r="W252" s="111"/>
      <c r="X252" s="111"/>
      <c r="Y252" s="111"/>
      <c r="Z252" s="111"/>
      <c r="AA252" s="111"/>
      <c r="AB252" s="111"/>
    </row>
    <row r="253">
      <c r="A253" s="114"/>
      <c r="B253" s="114"/>
      <c r="C253" s="114"/>
      <c r="D253" s="114"/>
      <c r="E253" s="114" t="s">
        <v>7160</v>
      </c>
      <c r="F253" s="114" t="s">
        <v>7237</v>
      </c>
      <c r="G253" s="114" t="s">
        <v>8275</v>
      </c>
      <c r="H253" s="114" t="s">
        <v>7877</v>
      </c>
      <c r="I253" s="114" t="s">
        <v>6346</v>
      </c>
      <c r="J253" s="114" t="s">
        <v>6117</v>
      </c>
      <c r="K253" s="114" t="s">
        <v>6112</v>
      </c>
      <c r="L253" s="114" t="s">
        <v>8276</v>
      </c>
      <c r="M253" s="114" t="s">
        <v>8277</v>
      </c>
      <c r="N253" s="114" t="s">
        <v>8278</v>
      </c>
      <c r="O253" s="111"/>
      <c r="P253" s="111"/>
      <c r="Q253" s="111"/>
      <c r="R253" s="111"/>
      <c r="S253" s="111"/>
      <c r="T253" s="111"/>
      <c r="U253" s="111"/>
      <c r="V253" s="111"/>
      <c r="W253" s="111"/>
      <c r="X253" s="111"/>
      <c r="Y253" s="111"/>
      <c r="Z253" s="111"/>
      <c r="AA253" s="111"/>
      <c r="AB253" s="111"/>
    </row>
    <row r="254">
      <c r="A254" s="116">
        <v>9876.0</v>
      </c>
      <c r="B254" s="116">
        <v>13476.0</v>
      </c>
      <c r="C254" s="118" t="s">
        <v>8279</v>
      </c>
      <c r="D254" s="117" t="s">
        <v>8280</v>
      </c>
      <c r="E254" s="114" t="s">
        <v>8281</v>
      </c>
      <c r="F254" s="114" t="s">
        <v>8282</v>
      </c>
      <c r="G254" s="114" t="s">
        <v>8283</v>
      </c>
      <c r="H254" s="114" t="s">
        <v>8284</v>
      </c>
      <c r="I254" s="114" t="s">
        <v>8285</v>
      </c>
      <c r="J254" s="114" t="s">
        <v>8286</v>
      </c>
      <c r="K254" s="114" t="s">
        <v>8287</v>
      </c>
      <c r="L254" s="114" t="s">
        <v>8288</v>
      </c>
      <c r="M254" s="114" t="s">
        <v>8289</v>
      </c>
      <c r="N254" s="114" t="s">
        <v>8290</v>
      </c>
      <c r="O254" s="111"/>
      <c r="P254" s="111"/>
      <c r="Q254" s="111"/>
      <c r="R254" s="111"/>
      <c r="S254" s="111"/>
      <c r="T254" s="111"/>
      <c r="U254" s="111"/>
      <c r="V254" s="111"/>
      <c r="W254" s="111"/>
      <c r="X254" s="111"/>
      <c r="Y254" s="111"/>
      <c r="Z254" s="111"/>
      <c r="AA254" s="111"/>
      <c r="AB254" s="111"/>
    </row>
    <row r="255">
      <c r="A255" s="114"/>
      <c r="B255" s="114"/>
      <c r="C255" s="114"/>
      <c r="D255" s="114"/>
      <c r="E255" s="114" t="s">
        <v>8291</v>
      </c>
      <c r="F255" s="114" t="s">
        <v>6310</v>
      </c>
      <c r="G255" s="114" t="s">
        <v>8292</v>
      </c>
      <c r="H255" s="114" t="s">
        <v>8293</v>
      </c>
      <c r="I255" s="114" t="s">
        <v>8294</v>
      </c>
      <c r="J255" s="114" t="s">
        <v>8295</v>
      </c>
      <c r="K255" s="114" t="s">
        <v>8296</v>
      </c>
      <c r="L255" s="114" t="s">
        <v>7411</v>
      </c>
      <c r="M255" s="114" t="s">
        <v>6249</v>
      </c>
      <c r="N255" s="114" t="s">
        <v>6112</v>
      </c>
      <c r="O255" s="111"/>
      <c r="P255" s="111"/>
      <c r="Q255" s="111"/>
      <c r="R255" s="111"/>
      <c r="S255" s="111"/>
      <c r="T255" s="111"/>
      <c r="U255" s="111"/>
      <c r="V255" s="111"/>
      <c r="W255" s="111"/>
      <c r="X255" s="111"/>
      <c r="Y255" s="111"/>
      <c r="Z255" s="111"/>
      <c r="AA255" s="111"/>
      <c r="AB255" s="111"/>
    </row>
    <row r="256">
      <c r="A256" s="116">
        <v>4494.0</v>
      </c>
      <c r="B256" s="116">
        <v>450.0</v>
      </c>
      <c r="C256" s="118" t="s">
        <v>8297</v>
      </c>
      <c r="D256" s="117" t="s">
        <v>8298</v>
      </c>
      <c r="E256" s="114" t="s">
        <v>8299</v>
      </c>
      <c r="F256" s="114" t="s">
        <v>8300</v>
      </c>
      <c r="G256" s="114" t="s">
        <v>8301</v>
      </c>
      <c r="H256" s="114" t="s">
        <v>8302</v>
      </c>
      <c r="I256" s="114" t="s">
        <v>8303</v>
      </c>
      <c r="J256" s="114" t="s">
        <v>8304</v>
      </c>
      <c r="K256" s="114" t="s">
        <v>8305</v>
      </c>
      <c r="L256" s="114" t="s">
        <v>8306</v>
      </c>
      <c r="M256" s="114" t="s">
        <v>8307</v>
      </c>
      <c r="N256" s="114" t="s">
        <v>8308</v>
      </c>
      <c r="O256" s="111"/>
      <c r="P256" s="111"/>
      <c r="Q256" s="111"/>
      <c r="R256" s="111"/>
      <c r="S256" s="111"/>
      <c r="T256" s="111"/>
      <c r="U256" s="111"/>
      <c r="V256" s="111"/>
      <c r="W256" s="111"/>
      <c r="X256" s="111"/>
      <c r="Y256" s="111"/>
      <c r="Z256" s="111"/>
      <c r="AA256" s="111"/>
      <c r="AB256" s="111"/>
    </row>
    <row r="257">
      <c r="A257" s="114"/>
      <c r="B257" s="114"/>
      <c r="C257" s="114"/>
      <c r="D257" s="114"/>
      <c r="E257" s="114" t="s">
        <v>6069</v>
      </c>
      <c r="F257" s="114" t="s">
        <v>6273</v>
      </c>
      <c r="G257" s="114" t="s">
        <v>7709</v>
      </c>
      <c r="H257" s="114" t="s">
        <v>8309</v>
      </c>
      <c r="I257" s="114" t="s">
        <v>8310</v>
      </c>
      <c r="J257" s="114" t="s">
        <v>6539</v>
      </c>
      <c r="K257" s="114" t="s">
        <v>8075</v>
      </c>
      <c r="L257" s="114" t="s">
        <v>8311</v>
      </c>
      <c r="M257" s="114" t="s">
        <v>6824</v>
      </c>
      <c r="N257" s="114" t="s">
        <v>6776</v>
      </c>
      <c r="O257" s="111"/>
      <c r="P257" s="111"/>
      <c r="Q257" s="111"/>
      <c r="R257" s="111"/>
      <c r="S257" s="111"/>
      <c r="T257" s="111"/>
      <c r="U257" s="111"/>
      <c r="V257" s="111"/>
      <c r="W257" s="111"/>
      <c r="X257" s="111"/>
      <c r="Y257" s="111"/>
      <c r="Z257" s="111"/>
      <c r="AA257" s="111"/>
      <c r="AB257" s="111"/>
    </row>
    <row r="258">
      <c r="A258" s="116">
        <v>1845.0</v>
      </c>
      <c r="B258" s="116">
        <v>110.0</v>
      </c>
      <c r="C258" s="118" t="s">
        <v>8312</v>
      </c>
      <c r="D258" s="117" t="s">
        <v>8313</v>
      </c>
      <c r="E258" s="114" t="s">
        <v>8314</v>
      </c>
      <c r="F258" s="114" t="s">
        <v>8315</v>
      </c>
      <c r="G258" s="114" t="s">
        <v>8316</v>
      </c>
      <c r="H258" s="114" t="s">
        <v>8317</v>
      </c>
      <c r="I258" s="114" t="s">
        <v>8318</v>
      </c>
      <c r="J258" s="114" t="s">
        <v>8319</v>
      </c>
      <c r="K258" s="114" t="s">
        <v>8320</v>
      </c>
      <c r="L258" s="114" t="s">
        <v>8321</v>
      </c>
      <c r="M258" s="114" t="s">
        <v>8322</v>
      </c>
      <c r="N258" s="114" t="s">
        <v>8323</v>
      </c>
      <c r="O258" s="111"/>
      <c r="P258" s="111"/>
      <c r="Q258" s="111"/>
      <c r="R258" s="111"/>
      <c r="S258" s="111"/>
      <c r="T258" s="111"/>
      <c r="U258" s="111"/>
      <c r="V258" s="111"/>
      <c r="W258" s="111"/>
      <c r="X258" s="111"/>
      <c r="Y258" s="111"/>
      <c r="Z258" s="111"/>
      <c r="AA258" s="111"/>
      <c r="AB258" s="111"/>
    </row>
    <row r="259">
      <c r="A259" s="114"/>
      <c r="B259" s="114"/>
      <c r="C259" s="114"/>
      <c r="D259" s="114"/>
      <c r="E259" s="114" t="s">
        <v>7320</v>
      </c>
      <c r="F259" s="114" t="s">
        <v>8324</v>
      </c>
      <c r="G259" s="114" t="s">
        <v>6776</v>
      </c>
      <c r="H259" s="114" t="s">
        <v>6189</v>
      </c>
      <c r="I259" s="114" t="s">
        <v>8325</v>
      </c>
      <c r="J259" s="114" t="s">
        <v>6069</v>
      </c>
      <c r="K259" s="114" t="s">
        <v>6189</v>
      </c>
      <c r="L259" s="114" t="s">
        <v>6074</v>
      </c>
      <c r="M259" s="114" t="s">
        <v>8326</v>
      </c>
      <c r="N259" s="114" t="s">
        <v>8327</v>
      </c>
      <c r="O259" s="111"/>
      <c r="P259" s="111"/>
      <c r="Q259" s="111"/>
      <c r="R259" s="111"/>
      <c r="S259" s="111"/>
      <c r="T259" s="111"/>
      <c r="U259" s="111"/>
      <c r="V259" s="111"/>
      <c r="W259" s="111"/>
      <c r="X259" s="111"/>
      <c r="Y259" s="111"/>
      <c r="Z259" s="111"/>
      <c r="AA259" s="111"/>
      <c r="AB259" s="111"/>
    </row>
    <row r="260">
      <c r="A260" s="116">
        <v>566.0</v>
      </c>
      <c r="B260" s="116">
        <v>571.0</v>
      </c>
      <c r="C260" s="118" t="s">
        <v>8328</v>
      </c>
      <c r="D260" s="117" t="s">
        <v>8329</v>
      </c>
      <c r="E260" s="114" t="s">
        <v>7140</v>
      </c>
      <c r="F260" s="114" t="s">
        <v>8330</v>
      </c>
      <c r="G260" s="114" t="s">
        <v>8331</v>
      </c>
      <c r="H260" s="114" t="s">
        <v>8332</v>
      </c>
      <c r="I260" s="114" t="s">
        <v>8333</v>
      </c>
      <c r="J260" s="114" t="s">
        <v>8334</v>
      </c>
      <c r="K260" s="114" t="s">
        <v>8335</v>
      </c>
      <c r="L260" s="114" t="s">
        <v>8336</v>
      </c>
      <c r="M260" s="114" t="s">
        <v>8337</v>
      </c>
      <c r="N260" s="114" t="s">
        <v>8338</v>
      </c>
      <c r="O260" s="111"/>
      <c r="P260" s="111"/>
      <c r="Q260" s="111"/>
      <c r="R260" s="111"/>
      <c r="S260" s="111"/>
      <c r="T260" s="111"/>
      <c r="U260" s="111"/>
      <c r="V260" s="111"/>
      <c r="W260" s="111"/>
      <c r="X260" s="111"/>
      <c r="Y260" s="111"/>
      <c r="Z260" s="111"/>
      <c r="AA260" s="111"/>
      <c r="AB260" s="111"/>
    </row>
    <row r="261">
      <c r="A261" s="114"/>
      <c r="B261" s="114"/>
      <c r="C261" s="114"/>
      <c r="D261" s="114"/>
      <c r="E261" s="114" t="s">
        <v>6112</v>
      </c>
      <c r="F261" s="114" t="s">
        <v>6112</v>
      </c>
      <c r="G261" s="114" t="s">
        <v>6310</v>
      </c>
      <c r="H261" s="114" t="s">
        <v>8339</v>
      </c>
      <c r="I261" s="114" t="s">
        <v>8340</v>
      </c>
      <c r="J261" s="114" t="s">
        <v>6112</v>
      </c>
      <c r="K261" s="114" t="s">
        <v>6111</v>
      </c>
      <c r="L261" s="114" t="s">
        <v>8341</v>
      </c>
      <c r="M261" s="114" t="s">
        <v>6464</v>
      </c>
      <c r="N261" s="114" t="s">
        <v>6037</v>
      </c>
      <c r="O261" s="111"/>
      <c r="P261" s="111"/>
      <c r="Q261" s="111"/>
      <c r="R261" s="111"/>
      <c r="S261" s="111"/>
      <c r="T261" s="111"/>
      <c r="U261" s="111"/>
      <c r="V261" s="111"/>
      <c r="W261" s="111"/>
      <c r="X261" s="111"/>
      <c r="Y261" s="111"/>
      <c r="Z261" s="111"/>
      <c r="AA261" s="111"/>
      <c r="AB261" s="111"/>
    </row>
    <row r="262">
      <c r="A262" s="116">
        <v>711.0</v>
      </c>
      <c r="B262" s="116">
        <v>783.0</v>
      </c>
      <c r="C262" s="118" t="s">
        <v>8342</v>
      </c>
      <c r="D262" s="117" t="s">
        <v>8343</v>
      </c>
      <c r="E262" s="114" t="s">
        <v>8344</v>
      </c>
      <c r="F262" s="114" t="s">
        <v>8345</v>
      </c>
      <c r="G262" s="114" t="s">
        <v>8346</v>
      </c>
      <c r="H262" s="114" t="s">
        <v>8347</v>
      </c>
      <c r="I262" s="114" t="s">
        <v>8348</v>
      </c>
      <c r="J262" s="114" t="s">
        <v>8349</v>
      </c>
      <c r="K262" s="114" t="s">
        <v>8350</v>
      </c>
      <c r="L262" s="114" t="s">
        <v>8351</v>
      </c>
      <c r="M262" s="114" t="s">
        <v>8352</v>
      </c>
      <c r="N262" s="114" t="s">
        <v>8353</v>
      </c>
      <c r="O262" s="111"/>
      <c r="P262" s="111"/>
      <c r="Q262" s="111"/>
      <c r="R262" s="111"/>
      <c r="S262" s="111"/>
      <c r="T262" s="111"/>
      <c r="U262" s="111"/>
      <c r="V262" s="111"/>
      <c r="W262" s="111"/>
      <c r="X262" s="111"/>
      <c r="Y262" s="111"/>
      <c r="Z262" s="111"/>
      <c r="AA262" s="111"/>
      <c r="AB262" s="111"/>
    </row>
    <row r="263">
      <c r="A263" s="114"/>
      <c r="B263" s="114"/>
      <c r="C263" s="114"/>
      <c r="D263" s="114"/>
      <c r="E263" s="114" t="s">
        <v>6112</v>
      </c>
      <c r="F263" s="114" t="s">
        <v>8354</v>
      </c>
      <c r="G263" s="114" t="s">
        <v>8355</v>
      </c>
      <c r="H263" s="114" t="s">
        <v>6069</v>
      </c>
      <c r="I263" s="114" t="s">
        <v>8356</v>
      </c>
      <c r="J263" s="114" t="s">
        <v>8357</v>
      </c>
      <c r="K263" s="114" t="s">
        <v>6308</v>
      </c>
      <c r="L263" s="114" t="s">
        <v>8358</v>
      </c>
      <c r="M263" s="114" t="s">
        <v>8359</v>
      </c>
      <c r="N263" s="114" t="s">
        <v>6112</v>
      </c>
      <c r="O263" s="111"/>
      <c r="P263" s="111"/>
      <c r="Q263" s="111"/>
      <c r="R263" s="111"/>
      <c r="S263" s="111"/>
      <c r="T263" s="111"/>
      <c r="U263" s="111"/>
      <c r="V263" s="111"/>
      <c r="W263" s="111"/>
      <c r="X263" s="111"/>
      <c r="Y263" s="111"/>
      <c r="Z263" s="111"/>
      <c r="AA263" s="111"/>
      <c r="AB263" s="111"/>
    </row>
    <row r="264">
      <c r="A264" s="116">
        <v>38370.0</v>
      </c>
      <c r="B264" s="116">
        <v>6030.0</v>
      </c>
      <c r="C264" s="118" t="s">
        <v>8360</v>
      </c>
      <c r="D264" s="117" t="s">
        <v>8361</v>
      </c>
      <c r="E264" s="114" t="s">
        <v>8362</v>
      </c>
      <c r="F264" s="114" t="s">
        <v>8363</v>
      </c>
      <c r="G264" s="114" t="s">
        <v>8364</v>
      </c>
      <c r="H264" s="114" t="s">
        <v>8365</v>
      </c>
      <c r="I264" s="114" t="s">
        <v>8366</v>
      </c>
      <c r="J264" s="114" t="s">
        <v>8367</v>
      </c>
      <c r="K264" s="114" t="s">
        <v>8368</v>
      </c>
      <c r="L264" s="114" t="s">
        <v>8369</v>
      </c>
      <c r="M264" s="114" t="s">
        <v>8370</v>
      </c>
      <c r="N264" s="114" t="s">
        <v>8371</v>
      </c>
      <c r="O264" s="111"/>
      <c r="P264" s="111"/>
      <c r="Q264" s="111"/>
      <c r="R264" s="111"/>
      <c r="S264" s="111"/>
      <c r="T264" s="111"/>
      <c r="U264" s="111"/>
      <c r="V264" s="111"/>
      <c r="W264" s="111"/>
      <c r="X264" s="111"/>
      <c r="Y264" s="111"/>
      <c r="Z264" s="111"/>
      <c r="AA264" s="111"/>
      <c r="AB264" s="111"/>
    </row>
    <row r="265">
      <c r="A265" s="114"/>
      <c r="B265" s="114"/>
      <c r="C265" s="114"/>
      <c r="D265" s="114"/>
      <c r="E265" s="114" t="s">
        <v>6037</v>
      </c>
      <c r="F265" s="114" t="s">
        <v>6313</v>
      </c>
      <c r="G265" s="114" t="s">
        <v>8372</v>
      </c>
      <c r="H265" s="114" t="s">
        <v>7045</v>
      </c>
      <c r="I265" s="114" t="s">
        <v>8373</v>
      </c>
      <c r="J265" s="114" t="s">
        <v>8374</v>
      </c>
      <c r="K265" s="114" t="s">
        <v>8375</v>
      </c>
      <c r="L265" s="114" t="s">
        <v>8376</v>
      </c>
      <c r="M265" s="114" t="s">
        <v>7078</v>
      </c>
      <c r="N265" s="114" t="s">
        <v>6175</v>
      </c>
      <c r="O265" s="111"/>
      <c r="P265" s="111"/>
      <c r="Q265" s="111"/>
      <c r="R265" s="111"/>
      <c r="S265" s="111"/>
      <c r="T265" s="111"/>
      <c r="U265" s="111"/>
      <c r="V265" s="111"/>
      <c r="W265" s="111"/>
      <c r="X265" s="111"/>
      <c r="Y265" s="111"/>
      <c r="Z265" s="111"/>
      <c r="AA265" s="111"/>
      <c r="AB265" s="111"/>
    </row>
    <row r="266">
      <c r="A266" s="121">
        <v>5.0</v>
      </c>
      <c r="B266" s="114"/>
      <c r="C266" s="114" t="s">
        <v>8377</v>
      </c>
      <c r="D266" s="114"/>
      <c r="E266" s="114" t="s">
        <v>8378</v>
      </c>
      <c r="F266" s="114" t="s">
        <v>8379</v>
      </c>
      <c r="G266" s="114" t="s">
        <v>8380</v>
      </c>
      <c r="H266" s="114" t="s">
        <v>8381</v>
      </c>
      <c r="I266" s="114" t="s">
        <v>8382</v>
      </c>
      <c r="J266" s="114" t="s">
        <v>8383</v>
      </c>
      <c r="K266" s="114" t="s">
        <v>8384</v>
      </c>
      <c r="L266" s="114" t="s">
        <v>8385</v>
      </c>
      <c r="M266" s="114" t="s">
        <v>8386</v>
      </c>
      <c r="N266" s="114" t="s">
        <v>8387</v>
      </c>
      <c r="O266" s="111"/>
      <c r="P266" s="111"/>
      <c r="Q266" s="111"/>
      <c r="R266" s="111"/>
      <c r="S266" s="111"/>
      <c r="T266" s="111"/>
      <c r="U266" s="111"/>
      <c r="V266" s="111"/>
      <c r="W266" s="111"/>
      <c r="X266" s="111"/>
      <c r="Y266" s="111"/>
      <c r="Z266" s="111"/>
      <c r="AA266" s="111"/>
      <c r="AB266" s="111"/>
    </row>
    <row r="267">
      <c r="A267" s="114"/>
      <c r="B267" s="114"/>
      <c r="C267" s="114"/>
      <c r="D267" s="114"/>
      <c r="E267" s="114" t="s">
        <v>8388</v>
      </c>
      <c r="F267" s="114" t="s">
        <v>6052</v>
      </c>
      <c r="G267" s="114" t="s">
        <v>8389</v>
      </c>
      <c r="H267" s="114" t="s">
        <v>8390</v>
      </c>
      <c r="I267" s="114" t="s">
        <v>8391</v>
      </c>
      <c r="J267" s="114" t="s">
        <v>6740</v>
      </c>
      <c r="K267" s="114" t="s">
        <v>6882</v>
      </c>
      <c r="L267" s="114" t="s">
        <v>6744</v>
      </c>
      <c r="M267" s="114" t="s">
        <v>6310</v>
      </c>
      <c r="N267" s="114" t="s">
        <v>6381</v>
      </c>
      <c r="O267" s="111"/>
      <c r="P267" s="111"/>
      <c r="Q267" s="111"/>
      <c r="R267" s="111"/>
      <c r="S267" s="111"/>
      <c r="T267" s="111"/>
      <c r="U267" s="111"/>
      <c r="V267" s="111"/>
      <c r="W267" s="111"/>
      <c r="X267" s="111"/>
      <c r="Y267" s="111"/>
      <c r="Z267" s="111"/>
      <c r="AA267" s="111"/>
      <c r="AB267" s="111"/>
    </row>
    <row r="268">
      <c r="A268" s="116">
        <v>774.0</v>
      </c>
      <c r="B268" s="116">
        <v>1976.0</v>
      </c>
      <c r="C268" s="118" t="s">
        <v>8392</v>
      </c>
      <c r="D268" s="117" t="s">
        <v>8393</v>
      </c>
      <c r="E268" s="114" t="s">
        <v>8394</v>
      </c>
      <c r="F268" s="114" t="s">
        <v>8395</v>
      </c>
      <c r="G268" s="114" t="s">
        <v>8396</v>
      </c>
      <c r="H268" s="114" t="s">
        <v>8397</v>
      </c>
      <c r="I268" s="114" t="s">
        <v>8398</v>
      </c>
      <c r="J268" s="114" t="s">
        <v>8399</v>
      </c>
      <c r="K268" s="114" t="s">
        <v>8400</v>
      </c>
      <c r="L268" s="114" t="s">
        <v>8401</v>
      </c>
      <c r="M268" s="114" t="s">
        <v>8402</v>
      </c>
      <c r="N268" s="114" t="s">
        <v>8403</v>
      </c>
      <c r="O268" s="111"/>
      <c r="P268" s="111"/>
      <c r="Q268" s="111"/>
      <c r="R268" s="111"/>
      <c r="S268" s="111"/>
      <c r="T268" s="111"/>
      <c r="U268" s="111"/>
      <c r="V268" s="111"/>
      <c r="W268" s="111"/>
      <c r="X268" s="111"/>
      <c r="Y268" s="111"/>
      <c r="Z268" s="111"/>
      <c r="AA268" s="111"/>
      <c r="AB268" s="111"/>
    </row>
    <row r="269">
      <c r="A269" s="114"/>
      <c r="B269" s="114"/>
      <c r="C269" s="114"/>
      <c r="D269" s="114"/>
      <c r="E269" s="114" t="s">
        <v>8404</v>
      </c>
      <c r="F269" s="114" t="s">
        <v>6850</v>
      </c>
      <c r="G269" s="114" t="s">
        <v>6014</v>
      </c>
      <c r="H269" s="114" t="s">
        <v>6464</v>
      </c>
      <c r="I269" s="114" t="s">
        <v>7079</v>
      </c>
      <c r="J269" s="114" t="s">
        <v>6018</v>
      </c>
      <c r="K269" s="114" t="s">
        <v>6976</v>
      </c>
      <c r="L269" s="114" t="s">
        <v>6381</v>
      </c>
      <c r="M269" s="114" t="s">
        <v>7079</v>
      </c>
      <c r="N269" s="114" t="s">
        <v>7063</v>
      </c>
      <c r="O269" s="111"/>
      <c r="P269" s="111"/>
      <c r="Q269" s="111"/>
      <c r="R269" s="111"/>
      <c r="S269" s="111"/>
      <c r="T269" s="111"/>
      <c r="U269" s="111"/>
      <c r="V269" s="111"/>
      <c r="W269" s="111"/>
      <c r="X269" s="111"/>
      <c r="Y269" s="111"/>
      <c r="Z269" s="111"/>
      <c r="AA269" s="111"/>
      <c r="AB269" s="111"/>
    </row>
    <row r="270">
      <c r="A270" s="116">
        <v>439.0</v>
      </c>
      <c r="B270" s="116">
        <v>522.0</v>
      </c>
      <c r="C270" s="118" t="s">
        <v>8405</v>
      </c>
      <c r="D270" s="117" t="s">
        <v>8406</v>
      </c>
      <c r="E270" s="114" t="s">
        <v>8407</v>
      </c>
      <c r="F270" s="114" t="s">
        <v>8408</v>
      </c>
      <c r="G270" s="114" t="s">
        <v>8409</v>
      </c>
      <c r="H270" s="114" t="s">
        <v>8410</v>
      </c>
      <c r="I270" s="114" t="s">
        <v>8411</v>
      </c>
      <c r="J270" s="114" t="s">
        <v>8412</v>
      </c>
      <c r="K270" s="114" t="s">
        <v>8413</v>
      </c>
      <c r="L270" s="114" t="s">
        <v>8414</v>
      </c>
      <c r="M270" s="114" t="s">
        <v>8415</v>
      </c>
      <c r="N270" s="114" t="s">
        <v>8416</v>
      </c>
      <c r="O270" s="111"/>
      <c r="P270" s="111"/>
      <c r="Q270" s="111"/>
      <c r="R270" s="111"/>
      <c r="S270" s="111"/>
      <c r="T270" s="111"/>
      <c r="U270" s="111"/>
      <c r="V270" s="111"/>
      <c r="W270" s="111"/>
      <c r="X270" s="111"/>
      <c r="Y270" s="111"/>
      <c r="Z270" s="111"/>
      <c r="AA270" s="111"/>
      <c r="AB270" s="111"/>
    </row>
    <row r="271">
      <c r="A271" s="114"/>
      <c r="B271" s="114"/>
      <c r="C271" s="114"/>
      <c r="D271" s="114"/>
      <c r="E271" s="114" t="s">
        <v>8417</v>
      </c>
      <c r="F271" s="114" t="s">
        <v>6539</v>
      </c>
      <c r="G271" s="114" t="s">
        <v>6387</v>
      </c>
      <c r="H271" s="114" t="s">
        <v>6133</v>
      </c>
      <c r="I271" s="114" t="s">
        <v>8418</v>
      </c>
      <c r="J271" s="114" t="s">
        <v>8419</v>
      </c>
      <c r="K271" s="114" t="s">
        <v>8420</v>
      </c>
      <c r="L271" s="114" t="s">
        <v>6112</v>
      </c>
      <c r="M271" s="115" t="s">
        <v>6112</v>
      </c>
      <c r="N271" s="114" t="s">
        <v>8421</v>
      </c>
      <c r="O271" s="111"/>
      <c r="P271" s="111"/>
      <c r="Q271" s="111"/>
      <c r="R271" s="111"/>
      <c r="S271" s="111"/>
      <c r="T271" s="111"/>
      <c r="U271" s="111"/>
      <c r="V271" s="111"/>
      <c r="W271" s="111"/>
      <c r="X271" s="111"/>
      <c r="Y271" s="111"/>
      <c r="Z271" s="111"/>
      <c r="AA271" s="111"/>
      <c r="AB271" s="111"/>
    </row>
    <row r="272">
      <c r="A272" s="116">
        <v>65.0</v>
      </c>
      <c r="B272" s="118"/>
      <c r="C272" s="118" t="s">
        <v>8422</v>
      </c>
      <c r="D272" s="114"/>
      <c r="E272" s="114" t="s">
        <v>8423</v>
      </c>
      <c r="F272" s="114" t="s">
        <v>8424</v>
      </c>
      <c r="G272" s="114" t="s">
        <v>8425</v>
      </c>
      <c r="H272" s="114" t="s">
        <v>8426</v>
      </c>
      <c r="I272" s="114" t="s">
        <v>8427</v>
      </c>
      <c r="J272" s="114" t="s">
        <v>8428</v>
      </c>
      <c r="K272" s="114" t="s">
        <v>8429</v>
      </c>
      <c r="L272" s="114" t="s">
        <v>8430</v>
      </c>
      <c r="M272" s="114" t="s">
        <v>8431</v>
      </c>
      <c r="N272" s="114" t="s">
        <v>8432</v>
      </c>
      <c r="O272" s="111"/>
      <c r="P272" s="111"/>
      <c r="Q272" s="111"/>
      <c r="R272" s="111"/>
      <c r="S272" s="111"/>
      <c r="T272" s="111"/>
      <c r="U272" s="111"/>
      <c r="V272" s="111"/>
      <c r="W272" s="111"/>
      <c r="X272" s="111"/>
      <c r="Y272" s="111"/>
      <c r="Z272" s="111"/>
      <c r="AA272" s="111"/>
      <c r="AB272" s="111"/>
    </row>
    <row r="273">
      <c r="A273" s="114"/>
      <c r="B273" s="114"/>
      <c r="C273" s="114"/>
      <c r="D273" s="114"/>
      <c r="E273" s="114" t="s">
        <v>8433</v>
      </c>
      <c r="F273" s="114" t="s">
        <v>8434</v>
      </c>
      <c r="G273" s="114" t="s">
        <v>8435</v>
      </c>
      <c r="H273" s="114" t="s">
        <v>8436</v>
      </c>
      <c r="I273" s="114" t="s">
        <v>8437</v>
      </c>
      <c r="J273" s="114" t="s">
        <v>8438</v>
      </c>
      <c r="K273" s="114" t="s">
        <v>8439</v>
      </c>
      <c r="L273" s="114" t="s">
        <v>6034</v>
      </c>
      <c r="M273" s="114" t="s">
        <v>6112</v>
      </c>
      <c r="N273" s="114" t="s">
        <v>7046</v>
      </c>
      <c r="O273" s="111"/>
      <c r="P273" s="111"/>
      <c r="Q273" s="111"/>
      <c r="R273" s="111"/>
      <c r="S273" s="111"/>
      <c r="T273" s="111"/>
      <c r="U273" s="111"/>
      <c r="V273" s="111"/>
      <c r="W273" s="111"/>
      <c r="X273" s="111"/>
      <c r="Y273" s="111"/>
      <c r="Z273" s="111"/>
      <c r="AA273" s="111"/>
      <c r="AB273" s="111"/>
    </row>
    <row r="274">
      <c r="A274" s="116">
        <v>187.0</v>
      </c>
      <c r="B274" s="116">
        <v>1731.0</v>
      </c>
      <c r="C274" s="118" t="s">
        <v>8440</v>
      </c>
      <c r="D274" s="117" t="s">
        <v>8441</v>
      </c>
      <c r="E274" s="114" t="s">
        <v>8442</v>
      </c>
      <c r="F274" s="114" t="s">
        <v>8443</v>
      </c>
      <c r="G274" s="114" t="s">
        <v>8444</v>
      </c>
      <c r="H274" s="114" t="s">
        <v>8445</v>
      </c>
      <c r="I274" s="114" t="s">
        <v>8446</v>
      </c>
      <c r="J274" s="114" t="s">
        <v>8447</v>
      </c>
      <c r="K274" s="114" t="s">
        <v>8448</v>
      </c>
      <c r="L274" s="114" t="s">
        <v>8449</v>
      </c>
      <c r="M274" s="114" t="s">
        <v>8450</v>
      </c>
      <c r="N274" s="114" t="s">
        <v>8451</v>
      </c>
      <c r="O274" s="111"/>
      <c r="P274" s="111"/>
      <c r="Q274" s="111"/>
      <c r="R274" s="111"/>
      <c r="S274" s="111"/>
      <c r="T274" s="111"/>
      <c r="U274" s="111"/>
      <c r="V274" s="111"/>
      <c r="W274" s="111"/>
      <c r="X274" s="111"/>
      <c r="Y274" s="111"/>
      <c r="Z274" s="111"/>
      <c r="AA274" s="111"/>
      <c r="AB274" s="111"/>
    </row>
    <row r="275">
      <c r="A275" s="114"/>
      <c r="B275" s="114"/>
      <c r="C275" s="114"/>
      <c r="D275" s="114"/>
      <c r="E275" s="114" t="s">
        <v>6012</v>
      </c>
      <c r="F275" s="114" t="s">
        <v>6539</v>
      </c>
      <c r="G275" s="114" t="s">
        <v>6539</v>
      </c>
      <c r="H275" s="114" t="s">
        <v>6539</v>
      </c>
      <c r="I275" s="114" t="s">
        <v>8452</v>
      </c>
      <c r="J275" s="114" t="s">
        <v>8453</v>
      </c>
      <c r="K275" s="114" t="s">
        <v>8453</v>
      </c>
      <c r="L275" s="114" t="s">
        <v>6539</v>
      </c>
      <c r="M275" s="114" t="s">
        <v>6012</v>
      </c>
      <c r="N275" s="114" t="s">
        <v>6539</v>
      </c>
      <c r="O275" s="111"/>
      <c r="P275" s="111"/>
      <c r="Q275" s="111"/>
      <c r="R275" s="111"/>
      <c r="S275" s="111"/>
      <c r="T275" s="111"/>
      <c r="U275" s="111"/>
      <c r="V275" s="111"/>
      <c r="W275" s="111"/>
      <c r="X275" s="111"/>
      <c r="Y275" s="111"/>
      <c r="Z275" s="111"/>
      <c r="AA275" s="111"/>
      <c r="AB275" s="111"/>
    </row>
    <row r="276">
      <c r="A276" s="116">
        <v>183.0</v>
      </c>
      <c r="B276" s="116">
        <v>85.0</v>
      </c>
      <c r="C276" s="118" t="s">
        <v>8454</v>
      </c>
      <c r="D276" s="117" t="s">
        <v>8455</v>
      </c>
      <c r="E276" s="114" t="s">
        <v>8456</v>
      </c>
      <c r="F276" s="114" t="s">
        <v>8457</v>
      </c>
      <c r="G276" s="114" t="s">
        <v>8458</v>
      </c>
      <c r="H276" s="114" t="s">
        <v>8459</v>
      </c>
      <c r="I276" s="114" t="s">
        <v>8460</v>
      </c>
      <c r="J276" s="114" t="s">
        <v>8461</v>
      </c>
      <c r="K276" s="114" t="s">
        <v>8462</v>
      </c>
      <c r="L276" s="114" t="s">
        <v>8463</v>
      </c>
      <c r="M276" s="114" t="s">
        <v>8464</v>
      </c>
      <c r="N276" s="114" t="s">
        <v>6345</v>
      </c>
      <c r="O276" s="111"/>
      <c r="P276" s="111"/>
      <c r="Q276" s="111"/>
      <c r="R276" s="111"/>
      <c r="S276" s="111"/>
      <c r="T276" s="111"/>
      <c r="U276" s="111"/>
      <c r="V276" s="111"/>
      <c r="W276" s="111"/>
      <c r="X276" s="111"/>
      <c r="Y276" s="111"/>
      <c r="Z276" s="111"/>
      <c r="AA276" s="111"/>
      <c r="AB276" s="111"/>
    </row>
    <row r="277">
      <c r="A277" s="114"/>
      <c r="B277" s="114"/>
      <c r="C277" s="114"/>
      <c r="D277" s="114"/>
      <c r="E277" s="114" t="s">
        <v>8465</v>
      </c>
      <c r="F277" s="114" t="s">
        <v>6308</v>
      </c>
      <c r="G277" s="114" t="s">
        <v>6308</v>
      </c>
      <c r="H277" s="114" t="s">
        <v>6959</v>
      </c>
      <c r="I277" s="114" t="s">
        <v>6308</v>
      </c>
      <c r="J277" s="114" t="s">
        <v>6464</v>
      </c>
      <c r="K277" s="114" t="s">
        <v>6111</v>
      </c>
      <c r="L277" s="114" t="s">
        <v>8466</v>
      </c>
      <c r="M277" s="114" t="s">
        <v>6111</v>
      </c>
      <c r="N277" s="114" t="s">
        <v>6112</v>
      </c>
      <c r="O277" s="111"/>
      <c r="P277" s="111"/>
      <c r="Q277" s="111"/>
      <c r="R277" s="111"/>
      <c r="S277" s="111"/>
      <c r="T277" s="111"/>
      <c r="U277" s="111"/>
      <c r="V277" s="111"/>
      <c r="W277" s="111"/>
      <c r="X277" s="111"/>
      <c r="Y277" s="111"/>
      <c r="Z277" s="111"/>
      <c r="AA277" s="111"/>
      <c r="AB277" s="111"/>
    </row>
    <row r="278">
      <c r="A278" s="116">
        <v>1660.0</v>
      </c>
      <c r="B278" s="118"/>
      <c r="C278" s="118" t="s">
        <v>8467</v>
      </c>
      <c r="D278" s="114"/>
      <c r="E278" s="114" t="s">
        <v>8468</v>
      </c>
      <c r="F278" s="114" t="s">
        <v>8469</v>
      </c>
      <c r="G278" s="114" t="s">
        <v>8470</v>
      </c>
      <c r="H278" s="114" t="s">
        <v>8471</v>
      </c>
      <c r="I278" s="114" t="s">
        <v>8472</v>
      </c>
      <c r="J278" s="114" t="s">
        <v>8473</v>
      </c>
      <c r="K278" s="114" t="s">
        <v>8474</v>
      </c>
      <c r="L278" s="114" t="s">
        <v>8475</v>
      </c>
      <c r="M278" s="114" t="s">
        <v>8476</v>
      </c>
      <c r="N278" s="115" t="s">
        <v>8477</v>
      </c>
      <c r="O278" s="111"/>
      <c r="P278" s="111"/>
      <c r="Q278" s="111"/>
      <c r="R278" s="111"/>
      <c r="S278" s="111"/>
      <c r="T278" s="111"/>
      <c r="U278" s="111"/>
      <c r="V278" s="111"/>
      <c r="W278" s="111"/>
      <c r="X278" s="111"/>
      <c r="Y278" s="111"/>
      <c r="Z278" s="111"/>
      <c r="AA278" s="111"/>
      <c r="AB278" s="111"/>
    </row>
    <row r="279">
      <c r="A279" s="114"/>
      <c r="B279" s="114"/>
      <c r="C279" s="114"/>
      <c r="D279" s="114"/>
      <c r="E279" s="114" t="s">
        <v>6112</v>
      </c>
      <c r="F279" s="114" t="s">
        <v>7782</v>
      </c>
      <c r="G279" s="114" t="s">
        <v>7411</v>
      </c>
      <c r="H279" s="114" t="s">
        <v>6074</v>
      </c>
      <c r="I279" s="114" t="s">
        <v>8478</v>
      </c>
      <c r="J279" s="114" t="s">
        <v>8479</v>
      </c>
      <c r="K279" s="114" t="s">
        <v>6308</v>
      </c>
      <c r="L279" s="114" t="s">
        <v>8480</v>
      </c>
      <c r="M279" s="114" t="s">
        <v>8143</v>
      </c>
      <c r="N279" s="115" t="s">
        <v>6273</v>
      </c>
      <c r="O279" s="111"/>
      <c r="P279" s="111"/>
      <c r="Q279" s="111"/>
      <c r="R279" s="111"/>
      <c r="S279" s="111"/>
      <c r="T279" s="111"/>
      <c r="U279" s="111"/>
      <c r="V279" s="111"/>
      <c r="W279" s="111"/>
      <c r="X279" s="111"/>
      <c r="Y279" s="111"/>
      <c r="Z279" s="111"/>
      <c r="AA279" s="111"/>
      <c r="AB279" s="111"/>
    </row>
    <row r="280">
      <c r="A280" s="116">
        <v>7.0</v>
      </c>
      <c r="B280" s="118"/>
      <c r="C280" s="118" t="s">
        <v>8481</v>
      </c>
      <c r="D280" s="114"/>
      <c r="E280" s="114" t="s">
        <v>8482</v>
      </c>
      <c r="F280" s="114" t="s">
        <v>8483</v>
      </c>
      <c r="G280" s="114" t="s">
        <v>8484</v>
      </c>
      <c r="H280" s="114" t="s">
        <v>8485</v>
      </c>
      <c r="I280" s="114" t="s">
        <v>8486</v>
      </c>
      <c r="J280" s="114" t="s">
        <v>8487</v>
      </c>
      <c r="K280" s="114" t="s">
        <v>8488</v>
      </c>
      <c r="L280" s="114" t="s">
        <v>8489</v>
      </c>
      <c r="M280" s="114" t="s">
        <v>8490</v>
      </c>
      <c r="N280" s="114" t="s">
        <v>8491</v>
      </c>
      <c r="O280" s="111"/>
      <c r="P280" s="111"/>
      <c r="Q280" s="111"/>
      <c r="R280" s="111"/>
      <c r="S280" s="111"/>
      <c r="T280" s="111"/>
      <c r="U280" s="111"/>
      <c r="V280" s="111"/>
      <c r="W280" s="111"/>
      <c r="X280" s="111"/>
      <c r="Y280" s="111"/>
      <c r="Z280" s="111"/>
      <c r="AA280" s="111"/>
      <c r="AB280" s="111"/>
    </row>
    <row r="281">
      <c r="A281" s="114"/>
      <c r="B281" s="114"/>
      <c r="C281" s="114"/>
      <c r="D281" s="114"/>
      <c r="E281" s="114" t="s">
        <v>8492</v>
      </c>
      <c r="F281" s="114" t="s">
        <v>7415</v>
      </c>
      <c r="G281" s="114" t="s">
        <v>6112</v>
      </c>
      <c r="H281" s="114" t="s">
        <v>6074</v>
      </c>
      <c r="I281" s="114" t="s">
        <v>7709</v>
      </c>
      <c r="J281" s="114" t="s">
        <v>6112</v>
      </c>
      <c r="K281" s="114" t="s">
        <v>6308</v>
      </c>
      <c r="L281" s="114" t="s">
        <v>6308</v>
      </c>
      <c r="M281" s="114" t="s">
        <v>8493</v>
      </c>
      <c r="N281" s="114" t="s">
        <v>8494</v>
      </c>
      <c r="O281" s="111"/>
      <c r="P281" s="111"/>
      <c r="Q281" s="111"/>
      <c r="R281" s="111"/>
      <c r="S281" s="111"/>
      <c r="T281" s="111"/>
      <c r="U281" s="111"/>
      <c r="V281" s="111"/>
      <c r="W281" s="111"/>
      <c r="X281" s="111"/>
      <c r="Y281" s="111"/>
      <c r="Z281" s="111"/>
      <c r="AA281" s="111"/>
      <c r="AB281" s="111"/>
    </row>
    <row r="282">
      <c r="A282" s="116">
        <v>32.0</v>
      </c>
      <c r="B282" s="118"/>
      <c r="C282" s="118" t="s">
        <v>8495</v>
      </c>
      <c r="D282" s="114"/>
      <c r="E282" s="114" t="s">
        <v>8496</v>
      </c>
      <c r="F282" s="114" t="s">
        <v>8497</v>
      </c>
      <c r="G282" s="114" t="s">
        <v>8498</v>
      </c>
      <c r="H282" s="114" t="s">
        <v>8499</v>
      </c>
      <c r="I282" s="114" t="s">
        <v>8500</v>
      </c>
      <c r="J282" s="114" t="s">
        <v>8501</v>
      </c>
      <c r="K282" s="114" t="s">
        <v>8502</v>
      </c>
      <c r="L282" s="114" t="s">
        <v>8503</v>
      </c>
      <c r="M282" s="114" t="s">
        <v>8504</v>
      </c>
      <c r="N282" s="114" t="s">
        <v>8505</v>
      </c>
      <c r="O282" s="111"/>
      <c r="P282" s="111"/>
      <c r="Q282" s="111"/>
      <c r="R282" s="111"/>
      <c r="S282" s="111"/>
      <c r="T282" s="111"/>
      <c r="U282" s="111"/>
      <c r="V282" s="111"/>
      <c r="W282" s="111"/>
      <c r="X282" s="111"/>
      <c r="Y282" s="111"/>
      <c r="Z282" s="111"/>
      <c r="AA282" s="111"/>
      <c r="AB282" s="111"/>
    </row>
    <row r="283">
      <c r="A283" s="114"/>
      <c r="B283" s="114"/>
      <c r="C283" s="114"/>
      <c r="D283" s="114"/>
      <c r="E283" s="114" t="s">
        <v>8506</v>
      </c>
      <c r="F283" s="114" t="s">
        <v>8507</v>
      </c>
      <c r="G283" s="114" t="s">
        <v>8508</v>
      </c>
      <c r="H283" s="114" t="s">
        <v>6052</v>
      </c>
      <c r="I283" s="114" t="s">
        <v>8509</v>
      </c>
      <c r="J283" s="114" t="s">
        <v>8510</v>
      </c>
      <c r="K283" s="114" t="s">
        <v>8511</v>
      </c>
      <c r="L283" s="114" t="s">
        <v>6667</v>
      </c>
      <c r="M283" s="114" t="s">
        <v>8512</v>
      </c>
      <c r="N283" s="114" t="s">
        <v>8513</v>
      </c>
      <c r="O283" s="111"/>
      <c r="P283" s="111"/>
      <c r="Q283" s="111"/>
      <c r="R283" s="111"/>
      <c r="S283" s="111"/>
      <c r="T283" s="111"/>
      <c r="U283" s="111"/>
      <c r="V283" s="111"/>
      <c r="W283" s="111"/>
      <c r="X283" s="111"/>
      <c r="Y283" s="111"/>
      <c r="Z283" s="111"/>
      <c r="AA283" s="111"/>
      <c r="AB283" s="111"/>
    </row>
    <row r="284">
      <c r="A284" s="116">
        <v>18664.0</v>
      </c>
      <c r="B284" s="116">
        <v>10806.0</v>
      </c>
      <c r="C284" s="118" t="s">
        <v>8514</v>
      </c>
      <c r="D284" s="117" t="s">
        <v>8515</v>
      </c>
      <c r="E284" s="114" t="s">
        <v>8516</v>
      </c>
      <c r="F284" s="114" t="s">
        <v>8517</v>
      </c>
      <c r="G284" s="114" t="s">
        <v>8518</v>
      </c>
      <c r="H284" s="114" t="s">
        <v>8519</v>
      </c>
      <c r="I284" s="114" t="s">
        <v>8520</v>
      </c>
      <c r="J284" s="114" t="s">
        <v>8521</v>
      </c>
      <c r="K284" s="114" t="s">
        <v>8522</v>
      </c>
      <c r="L284" s="114" t="s">
        <v>8523</v>
      </c>
      <c r="M284" s="114" t="s">
        <v>8524</v>
      </c>
      <c r="N284" s="114" t="s">
        <v>8525</v>
      </c>
      <c r="O284" s="111"/>
      <c r="P284" s="111"/>
      <c r="Q284" s="111"/>
      <c r="R284" s="111"/>
      <c r="S284" s="111"/>
      <c r="T284" s="111"/>
      <c r="U284" s="111"/>
      <c r="V284" s="111"/>
      <c r="W284" s="111"/>
      <c r="X284" s="111"/>
      <c r="Y284" s="111"/>
      <c r="Z284" s="111"/>
      <c r="AA284" s="111"/>
      <c r="AB284" s="111"/>
    </row>
    <row r="285">
      <c r="A285" s="114"/>
      <c r="B285" s="114"/>
      <c r="C285" s="114"/>
      <c r="D285" s="114"/>
      <c r="E285" s="114" t="s">
        <v>8526</v>
      </c>
      <c r="F285" s="114" t="s">
        <v>8527</v>
      </c>
      <c r="G285" s="114" t="s">
        <v>7391</v>
      </c>
      <c r="H285" s="114" t="s">
        <v>6387</v>
      </c>
      <c r="I285" s="114" t="s">
        <v>8528</v>
      </c>
      <c r="J285" s="114" t="s">
        <v>6112</v>
      </c>
      <c r="K285" s="114" t="s">
        <v>7374</v>
      </c>
      <c r="L285" s="114" t="s">
        <v>8529</v>
      </c>
      <c r="M285" s="114" t="s">
        <v>8530</v>
      </c>
      <c r="N285" s="114" t="s">
        <v>7078</v>
      </c>
      <c r="O285" s="111"/>
      <c r="P285" s="111"/>
      <c r="Q285" s="111"/>
      <c r="R285" s="111"/>
      <c r="S285" s="111"/>
      <c r="T285" s="111"/>
      <c r="U285" s="111"/>
      <c r="V285" s="111"/>
      <c r="W285" s="111"/>
      <c r="X285" s="111"/>
      <c r="Y285" s="111"/>
      <c r="Z285" s="111"/>
      <c r="AA285" s="111"/>
      <c r="AB285" s="111"/>
    </row>
    <row r="286">
      <c r="A286" s="116">
        <v>65.0</v>
      </c>
      <c r="B286" s="116">
        <v>272.0</v>
      </c>
      <c r="C286" s="118" t="s">
        <v>8531</v>
      </c>
      <c r="D286" s="117" t="s">
        <v>8532</v>
      </c>
      <c r="E286" s="114" t="s">
        <v>8533</v>
      </c>
      <c r="F286" s="114" t="s">
        <v>8534</v>
      </c>
      <c r="G286" s="114" t="s">
        <v>8535</v>
      </c>
      <c r="H286" s="114" t="s">
        <v>8536</v>
      </c>
      <c r="I286" s="114" t="s">
        <v>8537</v>
      </c>
      <c r="J286" s="114" t="s">
        <v>8538</v>
      </c>
      <c r="K286" s="114" t="s">
        <v>8539</v>
      </c>
      <c r="L286" s="114" t="s">
        <v>8540</v>
      </c>
      <c r="M286" s="114" t="s">
        <v>7566</v>
      </c>
      <c r="N286" s="114" t="s">
        <v>8541</v>
      </c>
      <c r="O286" s="111"/>
      <c r="P286" s="111"/>
      <c r="Q286" s="111"/>
      <c r="R286" s="111"/>
      <c r="S286" s="111"/>
      <c r="T286" s="111"/>
      <c r="U286" s="111"/>
      <c r="V286" s="111"/>
      <c r="W286" s="111"/>
      <c r="X286" s="111"/>
      <c r="Y286" s="111"/>
      <c r="Z286" s="111"/>
      <c r="AA286" s="111"/>
      <c r="AB286" s="111"/>
    </row>
    <row r="287">
      <c r="A287" s="114"/>
      <c r="B287" s="114"/>
      <c r="C287" s="114"/>
      <c r="D287" s="114"/>
      <c r="E287" s="114" t="s">
        <v>6310</v>
      </c>
      <c r="F287" s="114" t="s">
        <v>6037</v>
      </c>
      <c r="G287" s="114" t="s">
        <v>8542</v>
      </c>
      <c r="H287" s="114" t="s">
        <v>8543</v>
      </c>
      <c r="I287" s="114" t="s">
        <v>6018</v>
      </c>
      <c r="J287" s="114" t="s">
        <v>6539</v>
      </c>
      <c r="K287" s="114" t="s">
        <v>8544</v>
      </c>
      <c r="L287" s="114" t="s">
        <v>8545</v>
      </c>
      <c r="M287" s="114" t="s">
        <v>6112</v>
      </c>
      <c r="N287" s="114" t="s">
        <v>6014</v>
      </c>
      <c r="O287" s="111"/>
      <c r="P287" s="111"/>
      <c r="Q287" s="111"/>
      <c r="R287" s="111"/>
      <c r="S287" s="111"/>
      <c r="T287" s="111"/>
      <c r="U287" s="111"/>
      <c r="V287" s="111"/>
      <c r="W287" s="111"/>
      <c r="X287" s="111"/>
      <c r="Y287" s="111"/>
      <c r="Z287" s="111"/>
      <c r="AA287" s="111"/>
      <c r="AB287" s="111"/>
    </row>
    <row r="288">
      <c r="A288" s="116">
        <v>7093.0</v>
      </c>
      <c r="B288" s="116">
        <v>240.0</v>
      </c>
      <c r="C288" s="118" t="s">
        <v>8546</v>
      </c>
      <c r="D288" s="117" t="s">
        <v>8547</v>
      </c>
      <c r="E288" s="114" t="s">
        <v>8548</v>
      </c>
      <c r="F288" s="114" t="s">
        <v>8549</v>
      </c>
      <c r="G288" s="114" t="s">
        <v>8550</v>
      </c>
      <c r="H288" s="114" t="s">
        <v>8551</v>
      </c>
      <c r="I288" s="114" t="s">
        <v>8552</v>
      </c>
      <c r="J288" s="114" t="s">
        <v>8553</v>
      </c>
      <c r="K288" s="114" t="s">
        <v>8554</v>
      </c>
      <c r="L288" s="114" t="s">
        <v>8555</v>
      </c>
      <c r="M288" s="114" t="s">
        <v>8556</v>
      </c>
      <c r="N288" s="114" t="s">
        <v>8557</v>
      </c>
      <c r="O288" s="111"/>
      <c r="P288" s="111"/>
      <c r="Q288" s="111"/>
      <c r="R288" s="111"/>
      <c r="S288" s="111"/>
      <c r="T288" s="111"/>
      <c r="U288" s="111"/>
      <c r="V288" s="111"/>
      <c r="W288" s="111"/>
      <c r="X288" s="111"/>
      <c r="Y288" s="111"/>
      <c r="Z288" s="111"/>
      <c r="AA288" s="111"/>
      <c r="AB288" s="111"/>
    </row>
    <row r="289">
      <c r="A289" s="114"/>
      <c r="B289" s="114"/>
      <c r="C289" s="114"/>
      <c r="D289" s="114"/>
      <c r="E289" s="114" t="s">
        <v>8558</v>
      </c>
      <c r="F289" s="114" t="s">
        <v>6112</v>
      </c>
      <c r="G289" s="114" t="s">
        <v>8559</v>
      </c>
      <c r="H289" s="114" t="s">
        <v>8560</v>
      </c>
      <c r="I289" s="114" t="s">
        <v>6112</v>
      </c>
      <c r="J289" s="115" t="s">
        <v>6112</v>
      </c>
      <c r="K289" s="114" t="s">
        <v>8561</v>
      </c>
      <c r="L289" s="114" t="s">
        <v>7714</v>
      </c>
      <c r="M289" s="114" t="s">
        <v>6112</v>
      </c>
      <c r="N289" s="114" t="s">
        <v>8562</v>
      </c>
      <c r="O289" s="111"/>
      <c r="P289" s="111"/>
      <c r="Q289" s="111"/>
      <c r="R289" s="111"/>
      <c r="S289" s="111"/>
      <c r="T289" s="111"/>
      <c r="U289" s="111"/>
      <c r="V289" s="111"/>
      <c r="W289" s="111"/>
      <c r="X289" s="111"/>
      <c r="Y289" s="111"/>
      <c r="Z289" s="111"/>
      <c r="AA289" s="111"/>
      <c r="AB289" s="111"/>
    </row>
    <row r="290">
      <c r="A290" s="116">
        <v>3380.0</v>
      </c>
      <c r="B290" s="116">
        <v>1355.0</v>
      </c>
      <c r="C290" s="118" t="s">
        <v>8563</v>
      </c>
      <c r="D290" s="117" t="s">
        <v>8564</v>
      </c>
      <c r="E290" s="114" t="s">
        <v>8565</v>
      </c>
      <c r="F290" s="114" t="s">
        <v>8566</v>
      </c>
      <c r="G290" s="114" t="s">
        <v>8567</v>
      </c>
      <c r="H290" s="114" t="s">
        <v>8568</v>
      </c>
      <c r="I290" s="114" t="s">
        <v>8569</v>
      </c>
      <c r="J290" s="114" t="s">
        <v>8570</v>
      </c>
      <c r="K290" s="114" t="s">
        <v>8571</v>
      </c>
      <c r="L290" s="114" t="s">
        <v>8572</v>
      </c>
      <c r="M290" s="114" t="s">
        <v>8573</v>
      </c>
      <c r="N290" s="114" t="s">
        <v>8574</v>
      </c>
      <c r="O290" s="111"/>
      <c r="P290" s="111"/>
      <c r="Q290" s="111"/>
      <c r="R290" s="111"/>
      <c r="S290" s="111"/>
      <c r="T290" s="111"/>
      <c r="U290" s="111"/>
      <c r="V290" s="111"/>
      <c r="W290" s="111"/>
      <c r="X290" s="111"/>
      <c r="Y290" s="111"/>
      <c r="Z290" s="111"/>
      <c r="AA290" s="111"/>
      <c r="AB290" s="111"/>
    </row>
    <row r="291">
      <c r="A291" s="114"/>
      <c r="B291" s="114"/>
      <c r="C291" s="114"/>
      <c r="D291" s="114"/>
      <c r="E291" s="114" t="s">
        <v>6112</v>
      </c>
      <c r="F291" s="114" t="s">
        <v>6273</v>
      </c>
      <c r="G291" s="114" t="s">
        <v>6776</v>
      </c>
      <c r="H291" s="114" t="s">
        <v>8575</v>
      </c>
      <c r="I291" s="114" t="s">
        <v>8576</v>
      </c>
      <c r="J291" s="114" t="s">
        <v>8577</v>
      </c>
      <c r="K291" s="114" t="s">
        <v>8578</v>
      </c>
      <c r="L291" s="114" t="s">
        <v>8579</v>
      </c>
      <c r="M291" s="114" t="s">
        <v>6112</v>
      </c>
      <c r="N291" s="114" t="s">
        <v>6054</v>
      </c>
      <c r="O291" s="111"/>
      <c r="P291" s="111"/>
      <c r="Q291" s="111"/>
      <c r="R291" s="111"/>
      <c r="S291" s="111"/>
      <c r="T291" s="111"/>
      <c r="U291" s="111"/>
      <c r="V291" s="111"/>
      <c r="W291" s="111"/>
      <c r="X291" s="111"/>
      <c r="Y291" s="111"/>
      <c r="Z291" s="111"/>
      <c r="AA291" s="111"/>
      <c r="AB291" s="111"/>
    </row>
    <row r="292">
      <c r="A292" s="116">
        <v>1911.0</v>
      </c>
      <c r="B292" s="116">
        <v>790.0</v>
      </c>
      <c r="C292" s="118" t="s">
        <v>8580</v>
      </c>
      <c r="D292" s="117" t="s">
        <v>8581</v>
      </c>
      <c r="E292" s="114" t="s">
        <v>8582</v>
      </c>
      <c r="F292" s="114" t="s">
        <v>8583</v>
      </c>
      <c r="G292" s="114" t="s">
        <v>8584</v>
      </c>
      <c r="H292" s="114" t="s">
        <v>8585</v>
      </c>
      <c r="I292" s="114" t="s">
        <v>8586</v>
      </c>
      <c r="J292" s="114" t="s">
        <v>8587</v>
      </c>
      <c r="K292" s="114" t="s">
        <v>8588</v>
      </c>
      <c r="L292" s="114" t="s">
        <v>8589</v>
      </c>
      <c r="M292" s="114" t="s">
        <v>8590</v>
      </c>
      <c r="N292" s="114" t="s">
        <v>8591</v>
      </c>
      <c r="O292" s="111"/>
      <c r="P292" s="111"/>
      <c r="Q292" s="111"/>
      <c r="R292" s="111"/>
      <c r="S292" s="111"/>
      <c r="T292" s="111"/>
      <c r="U292" s="111"/>
      <c r="V292" s="111"/>
      <c r="W292" s="111"/>
      <c r="X292" s="111"/>
      <c r="Y292" s="111"/>
      <c r="Z292" s="111"/>
      <c r="AA292" s="111"/>
      <c r="AB292" s="111"/>
    </row>
    <row r="293">
      <c r="A293" s="114"/>
      <c r="B293" s="114"/>
      <c r="C293" s="114"/>
      <c r="D293" s="114"/>
      <c r="E293" s="114" t="s">
        <v>6112</v>
      </c>
      <c r="F293" s="114" t="s">
        <v>6117</v>
      </c>
      <c r="G293" s="114" t="s">
        <v>7709</v>
      </c>
      <c r="H293" s="114" t="s">
        <v>6739</v>
      </c>
      <c r="I293" s="114" t="s">
        <v>8592</v>
      </c>
      <c r="J293" s="114" t="s">
        <v>6308</v>
      </c>
      <c r="K293" s="114" t="s">
        <v>8593</v>
      </c>
      <c r="L293" s="114" t="s">
        <v>8594</v>
      </c>
      <c r="M293" s="114" t="s">
        <v>7877</v>
      </c>
      <c r="N293" s="114" t="s">
        <v>8595</v>
      </c>
      <c r="O293" s="111"/>
      <c r="P293" s="111"/>
      <c r="Q293" s="111"/>
      <c r="R293" s="111"/>
      <c r="S293" s="111"/>
      <c r="T293" s="111"/>
      <c r="U293" s="111"/>
      <c r="V293" s="111"/>
      <c r="W293" s="111"/>
      <c r="X293" s="111"/>
      <c r="Y293" s="111"/>
      <c r="Z293" s="111"/>
      <c r="AA293" s="111"/>
      <c r="AB293" s="111"/>
    </row>
    <row r="294">
      <c r="A294" s="116">
        <v>7981.0</v>
      </c>
      <c r="B294" s="116">
        <v>38208.0</v>
      </c>
      <c r="C294" s="118" t="s">
        <v>8596</v>
      </c>
      <c r="D294" s="117" t="s">
        <v>8597</v>
      </c>
      <c r="E294" s="114" t="s">
        <v>8598</v>
      </c>
      <c r="F294" s="114" t="s">
        <v>8599</v>
      </c>
      <c r="G294" s="114" t="s">
        <v>8600</v>
      </c>
      <c r="H294" s="114" t="s">
        <v>8601</v>
      </c>
      <c r="I294" s="114" t="s">
        <v>8602</v>
      </c>
      <c r="J294" s="114" t="s">
        <v>8603</v>
      </c>
      <c r="K294" s="114" t="s">
        <v>8604</v>
      </c>
      <c r="L294" s="114" t="s">
        <v>8605</v>
      </c>
      <c r="M294" s="114" t="s">
        <v>8606</v>
      </c>
      <c r="N294" s="114" t="s">
        <v>8607</v>
      </c>
      <c r="O294" s="111"/>
      <c r="P294" s="111"/>
      <c r="Q294" s="111"/>
      <c r="R294" s="111"/>
      <c r="S294" s="111"/>
      <c r="T294" s="111"/>
      <c r="U294" s="111"/>
      <c r="V294" s="111"/>
      <c r="W294" s="111"/>
      <c r="X294" s="111"/>
      <c r="Y294" s="111"/>
      <c r="Z294" s="111"/>
      <c r="AA294" s="111"/>
      <c r="AB294" s="111"/>
    </row>
    <row r="295">
      <c r="A295" s="114"/>
      <c r="B295" s="114"/>
      <c r="C295" s="114"/>
      <c r="D295" s="114"/>
      <c r="E295" s="114" t="s">
        <v>6074</v>
      </c>
      <c r="F295" s="114" t="s">
        <v>7143</v>
      </c>
      <c r="G295" s="114" t="s">
        <v>8038</v>
      </c>
      <c r="H295" s="114" t="s">
        <v>8608</v>
      </c>
      <c r="I295" s="114" t="s">
        <v>8609</v>
      </c>
      <c r="J295" s="114" t="s">
        <v>6155</v>
      </c>
      <c r="K295" s="114" t="s">
        <v>8610</v>
      </c>
      <c r="L295" s="114" t="s">
        <v>8611</v>
      </c>
      <c r="M295" s="114" t="s">
        <v>8612</v>
      </c>
      <c r="N295" s="114" t="s">
        <v>8613</v>
      </c>
      <c r="O295" s="111"/>
      <c r="P295" s="111"/>
      <c r="Q295" s="111"/>
      <c r="R295" s="111"/>
      <c r="S295" s="111"/>
      <c r="T295" s="111"/>
      <c r="U295" s="111"/>
      <c r="V295" s="111"/>
      <c r="W295" s="111"/>
      <c r="X295" s="111"/>
      <c r="Y295" s="111"/>
      <c r="Z295" s="111"/>
      <c r="AA295" s="111"/>
      <c r="AB295" s="111"/>
    </row>
    <row r="296">
      <c r="A296" s="114"/>
      <c r="B296" s="114"/>
      <c r="C296" s="114"/>
      <c r="D296" s="114"/>
      <c r="E296" s="114"/>
      <c r="F296" s="114"/>
      <c r="G296" s="114"/>
      <c r="H296" s="114"/>
      <c r="I296" s="114"/>
      <c r="J296" s="114"/>
      <c r="K296" s="114"/>
      <c r="L296" s="114"/>
      <c r="M296" s="114"/>
      <c r="N296" s="114"/>
      <c r="O296" s="111"/>
      <c r="P296" s="111"/>
      <c r="Q296" s="111"/>
      <c r="R296" s="111"/>
      <c r="S296" s="111"/>
      <c r="T296" s="111"/>
      <c r="U296" s="111"/>
      <c r="V296" s="111"/>
      <c r="W296" s="111"/>
      <c r="X296" s="111"/>
      <c r="Y296" s="111"/>
      <c r="Z296" s="111"/>
      <c r="AA296" s="111"/>
      <c r="AB296" s="111"/>
    </row>
    <row r="297">
      <c r="A297" s="114"/>
      <c r="B297" s="114"/>
      <c r="C297" s="114"/>
      <c r="D297" s="114"/>
      <c r="E297" s="114"/>
      <c r="F297" s="114"/>
      <c r="G297" s="114"/>
      <c r="H297" s="114"/>
      <c r="I297" s="114"/>
      <c r="J297" s="114"/>
      <c r="K297" s="114"/>
      <c r="L297" s="114"/>
      <c r="M297" s="114"/>
      <c r="N297" s="114"/>
      <c r="O297" s="111"/>
      <c r="P297" s="111"/>
      <c r="Q297" s="111"/>
      <c r="R297" s="111"/>
      <c r="S297" s="111"/>
      <c r="T297" s="111"/>
      <c r="U297" s="111"/>
      <c r="V297" s="111"/>
      <c r="W297" s="111"/>
      <c r="X297" s="111"/>
      <c r="Y297" s="111"/>
      <c r="Z297" s="111"/>
      <c r="AA297" s="111"/>
      <c r="AB297" s="111"/>
    </row>
    <row r="298">
      <c r="A298" s="114"/>
      <c r="B298" s="114"/>
      <c r="C298" s="114"/>
      <c r="D298" s="114"/>
      <c r="E298" s="114"/>
      <c r="F298" s="114"/>
      <c r="G298" s="114"/>
      <c r="H298" s="114"/>
      <c r="I298" s="114"/>
      <c r="J298" s="114"/>
      <c r="K298" s="114"/>
      <c r="L298" s="114"/>
      <c r="M298" s="114"/>
      <c r="N298" s="114"/>
      <c r="O298" s="111"/>
      <c r="P298" s="111"/>
      <c r="Q298" s="111"/>
      <c r="R298" s="111"/>
      <c r="S298" s="111"/>
      <c r="T298" s="111"/>
      <c r="U298" s="111"/>
      <c r="V298" s="111"/>
      <c r="W298" s="111"/>
      <c r="X298" s="111"/>
      <c r="Y298" s="111"/>
      <c r="Z298" s="111"/>
      <c r="AA298" s="111"/>
      <c r="AB298" s="111"/>
    </row>
    <row r="299">
      <c r="A299" s="114"/>
      <c r="B299" s="114"/>
      <c r="C299" s="114"/>
      <c r="D299" s="114"/>
      <c r="E299" s="114"/>
      <c r="F299" s="114"/>
      <c r="G299" s="114"/>
      <c r="H299" s="114"/>
      <c r="I299" s="114"/>
      <c r="J299" s="114"/>
      <c r="K299" s="114"/>
      <c r="L299" s="114"/>
      <c r="M299" s="114"/>
      <c r="N299" s="114"/>
      <c r="O299" s="111"/>
      <c r="P299" s="111"/>
      <c r="Q299" s="111"/>
      <c r="R299" s="111"/>
      <c r="S299" s="111"/>
      <c r="T299" s="111"/>
      <c r="U299" s="111"/>
      <c r="V299" s="111"/>
      <c r="W299" s="111"/>
      <c r="X299" s="111"/>
      <c r="Y299" s="111"/>
      <c r="Z299" s="111"/>
      <c r="AA299" s="111"/>
      <c r="AB299" s="111"/>
    </row>
    <row r="300">
      <c r="A300" s="114"/>
      <c r="B300" s="114"/>
      <c r="C300" s="114"/>
      <c r="D300" s="114"/>
      <c r="E300" s="114"/>
      <c r="F300" s="114"/>
      <c r="G300" s="114"/>
      <c r="H300" s="114"/>
      <c r="I300" s="114"/>
      <c r="J300" s="114"/>
      <c r="K300" s="114"/>
      <c r="L300" s="114"/>
      <c r="M300" s="114"/>
      <c r="N300" s="114"/>
      <c r="O300" s="111"/>
      <c r="P300" s="111"/>
      <c r="Q300" s="111"/>
      <c r="R300" s="111"/>
      <c r="S300" s="111"/>
      <c r="T300" s="111"/>
      <c r="U300" s="111"/>
      <c r="V300" s="111"/>
      <c r="W300" s="111"/>
      <c r="X300" s="111"/>
      <c r="Y300" s="111"/>
      <c r="Z300" s="111"/>
      <c r="AA300" s="111"/>
      <c r="AB300" s="111"/>
    </row>
    <row r="301">
      <c r="A301" s="114"/>
      <c r="B301" s="114"/>
      <c r="C301" s="114"/>
      <c r="D301" s="114"/>
      <c r="E301" s="114"/>
      <c r="F301" s="114"/>
      <c r="G301" s="114"/>
      <c r="H301" s="114"/>
      <c r="I301" s="114"/>
      <c r="J301" s="114"/>
      <c r="K301" s="114"/>
      <c r="L301" s="114"/>
      <c r="M301" s="114"/>
      <c r="N301" s="114"/>
      <c r="O301" s="111"/>
      <c r="P301" s="111"/>
      <c r="Q301" s="111"/>
      <c r="R301" s="111"/>
      <c r="S301" s="111"/>
      <c r="T301" s="111"/>
      <c r="U301" s="111"/>
      <c r="V301" s="111"/>
      <c r="W301" s="111"/>
      <c r="X301" s="111"/>
      <c r="Y301" s="111"/>
      <c r="Z301" s="111"/>
      <c r="AA301" s="111"/>
      <c r="AB301" s="111"/>
    </row>
    <row r="302">
      <c r="A302" s="114"/>
      <c r="B302" s="114"/>
      <c r="C302" s="114"/>
      <c r="D302" s="114"/>
      <c r="E302" s="114"/>
      <c r="F302" s="114"/>
      <c r="G302" s="114"/>
      <c r="H302" s="114"/>
      <c r="I302" s="114"/>
      <c r="J302" s="114"/>
      <c r="K302" s="114"/>
      <c r="L302" s="114"/>
      <c r="M302" s="114"/>
      <c r="N302" s="114"/>
      <c r="O302" s="111"/>
      <c r="P302" s="111"/>
      <c r="Q302" s="111"/>
      <c r="R302" s="111"/>
      <c r="S302" s="111"/>
      <c r="T302" s="111"/>
      <c r="U302" s="111"/>
      <c r="V302" s="111"/>
      <c r="W302" s="111"/>
      <c r="X302" s="111"/>
      <c r="Y302" s="111"/>
      <c r="Z302" s="111"/>
      <c r="AA302" s="111"/>
      <c r="AB302" s="111"/>
    </row>
    <row r="303">
      <c r="A303" s="114"/>
      <c r="B303" s="114"/>
      <c r="C303" s="114"/>
      <c r="D303" s="114"/>
      <c r="E303" s="114"/>
      <c r="F303" s="114"/>
      <c r="G303" s="114"/>
      <c r="H303" s="114"/>
      <c r="I303" s="114"/>
      <c r="J303" s="114"/>
      <c r="K303" s="114"/>
      <c r="L303" s="114"/>
      <c r="M303" s="114"/>
      <c r="N303" s="114"/>
      <c r="O303" s="111"/>
      <c r="P303" s="111"/>
      <c r="Q303" s="111"/>
      <c r="R303" s="111"/>
      <c r="S303" s="111"/>
      <c r="T303" s="111"/>
      <c r="U303" s="111"/>
      <c r="V303" s="111"/>
      <c r="W303" s="111"/>
      <c r="X303" s="111"/>
      <c r="Y303" s="111"/>
      <c r="Z303" s="111"/>
      <c r="AA303" s="111"/>
      <c r="AB303" s="111"/>
    </row>
    <row r="304">
      <c r="A304" s="114"/>
      <c r="B304" s="114"/>
      <c r="C304" s="114"/>
      <c r="D304" s="114"/>
      <c r="E304" s="114"/>
      <c r="F304" s="114"/>
      <c r="G304" s="114"/>
      <c r="H304" s="114"/>
      <c r="I304" s="114"/>
      <c r="J304" s="114"/>
      <c r="K304" s="114"/>
      <c r="L304" s="114"/>
      <c r="M304" s="114"/>
      <c r="N304" s="114"/>
      <c r="O304" s="111"/>
      <c r="P304" s="111"/>
      <c r="Q304" s="111"/>
      <c r="R304" s="111"/>
      <c r="S304" s="111"/>
      <c r="T304" s="111"/>
      <c r="U304" s="111"/>
      <c r="V304" s="111"/>
      <c r="W304" s="111"/>
      <c r="X304" s="111"/>
      <c r="Y304" s="111"/>
      <c r="Z304" s="111"/>
      <c r="AA304" s="111"/>
      <c r="AB304" s="111"/>
    </row>
    <row r="305">
      <c r="A305" s="114"/>
      <c r="B305" s="114"/>
      <c r="C305" s="114"/>
      <c r="D305" s="114"/>
      <c r="E305" s="114"/>
      <c r="F305" s="114"/>
      <c r="G305" s="114"/>
      <c r="H305" s="114"/>
      <c r="I305" s="114"/>
      <c r="J305" s="114"/>
      <c r="K305" s="114"/>
      <c r="L305" s="114"/>
      <c r="M305" s="114"/>
      <c r="N305" s="114"/>
      <c r="O305" s="111"/>
      <c r="P305" s="111"/>
      <c r="Q305" s="111"/>
      <c r="R305" s="111"/>
      <c r="S305" s="111"/>
      <c r="T305" s="111"/>
      <c r="U305" s="111"/>
      <c r="V305" s="111"/>
      <c r="W305" s="111"/>
      <c r="X305" s="111"/>
      <c r="Y305" s="111"/>
      <c r="Z305" s="111"/>
      <c r="AA305" s="111"/>
      <c r="AB305" s="111"/>
    </row>
    <row r="306">
      <c r="A306" s="114"/>
      <c r="B306" s="114"/>
      <c r="C306" s="114"/>
      <c r="D306" s="114"/>
      <c r="E306" s="114"/>
      <c r="F306" s="114"/>
      <c r="G306" s="114"/>
      <c r="H306" s="114"/>
      <c r="I306" s="114"/>
      <c r="J306" s="114"/>
      <c r="K306" s="114"/>
      <c r="L306" s="114"/>
      <c r="M306" s="114"/>
      <c r="N306" s="114"/>
      <c r="O306" s="111"/>
      <c r="P306" s="111"/>
      <c r="Q306" s="111"/>
      <c r="R306" s="111"/>
      <c r="S306" s="111"/>
      <c r="T306" s="111"/>
      <c r="U306" s="111"/>
      <c r="V306" s="111"/>
      <c r="W306" s="111"/>
      <c r="X306" s="111"/>
      <c r="Y306" s="111"/>
      <c r="Z306" s="111"/>
      <c r="AA306" s="111"/>
      <c r="AB306" s="111"/>
    </row>
    <row r="307">
      <c r="A307" s="114"/>
      <c r="B307" s="114"/>
      <c r="C307" s="114"/>
      <c r="D307" s="114"/>
      <c r="E307" s="114"/>
      <c r="F307" s="114"/>
      <c r="G307" s="114"/>
      <c r="H307" s="114"/>
      <c r="I307" s="114"/>
      <c r="J307" s="114"/>
      <c r="K307" s="114"/>
      <c r="L307" s="114"/>
      <c r="M307" s="114"/>
      <c r="N307" s="114"/>
      <c r="O307" s="111"/>
      <c r="P307" s="111"/>
      <c r="Q307" s="111"/>
      <c r="R307" s="111"/>
      <c r="S307" s="111"/>
      <c r="T307" s="111"/>
      <c r="U307" s="111"/>
      <c r="V307" s="111"/>
      <c r="W307" s="111"/>
      <c r="X307" s="111"/>
      <c r="Y307" s="111"/>
      <c r="Z307" s="111"/>
      <c r="AA307" s="111"/>
      <c r="AB307" s="111"/>
    </row>
    <row r="308">
      <c r="A308" s="114"/>
      <c r="B308" s="114"/>
      <c r="C308" s="114"/>
      <c r="D308" s="114"/>
      <c r="E308" s="114"/>
      <c r="F308" s="114"/>
      <c r="G308" s="114"/>
      <c r="H308" s="114"/>
      <c r="I308" s="114"/>
      <c r="J308" s="114"/>
      <c r="K308" s="114"/>
      <c r="L308" s="114"/>
      <c r="M308" s="114"/>
      <c r="N308" s="114"/>
      <c r="O308" s="111"/>
      <c r="P308" s="111"/>
      <c r="Q308" s="111"/>
      <c r="R308" s="111"/>
      <c r="S308" s="111"/>
      <c r="T308" s="111"/>
      <c r="U308" s="111"/>
      <c r="V308" s="111"/>
      <c r="W308" s="111"/>
      <c r="X308" s="111"/>
      <c r="Y308" s="111"/>
      <c r="Z308" s="111"/>
      <c r="AA308" s="111"/>
      <c r="AB308" s="111"/>
    </row>
    <row r="309">
      <c r="A309" s="114"/>
      <c r="B309" s="114"/>
      <c r="C309" s="114"/>
      <c r="D309" s="114"/>
      <c r="E309" s="114"/>
      <c r="F309" s="114"/>
      <c r="G309" s="114"/>
      <c r="H309" s="114"/>
      <c r="I309" s="114"/>
      <c r="J309" s="114"/>
      <c r="K309" s="114"/>
      <c r="L309" s="114"/>
      <c r="M309" s="114"/>
      <c r="N309" s="114"/>
      <c r="O309" s="111"/>
      <c r="P309" s="111"/>
      <c r="Q309" s="111"/>
      <c r="R309" s="111"/>
      <c r="S309" s="111"/>
      <c r="T309" s="111"/>
      <c r="U309" s="111"/>
      <c r="V309" s="111"/>
      <c r="W309" s="111"/>
      <c r="X309" s="111"/>
      <c r="Y309" s="111"/>
      <c r="Z309" s="111"/>
      <c r="AA309" s="111"/>
      <c r="AB309" s="111"/>
    </row>
    <row r="310">
      <c r="A310" s="114"/>
      <c r="B310" s="114"/>
      <c r="C310" s="114"/>
      <c r="D310" s="114"/>
      <c r="E310" s="114"/>
      <c r="F310" s="114"/>
      <c r="G310" s="114"/>
      <c r="H310" s="114"/>
      <c r="I310" s="114"/>
      <c r="J310" s="114"/>
      <c r="K310" s="114"/>
      <c r="L310" s="114"/>
      <c r="M310" s="114"/>
      <c r="N310" s="114"/>
      <c r="O310" s="111"/>
      <c r="P310" s="111"/>
      <c r="Q310" s="111"/>
      <c r="R310" s="111"/>
      <c r="S310" s="111"/>
      <c r="T310" s="111"/>
      <c r="U310" s="111"/>
      <c r="V310" s="111"/>
      <c r="W310" s="111"/>
      <c r="X310" s="111"/>
      <c r="Y310" s="111"/>
      <c r="Z310" s="111"/>
      <c r="AA310" s="111"/>
      <c r="AB310" s="111"/>
    </row>
    <row r="311">
      <c r="A311" s="114"/>
      <c r="B311" s="114"/>
      <c r="C311" s="114"/>
      <c r="D311" s="114"/>
      <c r="E311" s="114"/>
      <c r="F311" s="114"/>
      <c r="G311" s="114"/>
      <c r="H311" s="114"/>
      <c r="I311" s="114"/>
      <c r="J311" s="114"/>
      <c r="K311" s="114"/>
      <c r="L311" s="114"/>
      <c r="M311" s="114"/>
      <c r="N311" s="114"/>
      <c r="O311" s="111"/>
      <c r="P311" s="111"/>
      <c r="Q311" s="111"/>
      <c r="R311" s="111"/>
      <c r="S311" s="111"/>
      <c r="T311" s="111"/>
      <c r="U311" s="111"/>
      <c r="V311" s="111"/>
      <c r="W311" s="111"/>
      <c r="X311" s="111"/>
      <c r="Y311" s="111"/>
      <c r="Z311" s="111"/>
      <c r="AA311" s="111"/>
      <c r="AB311" s="111"/>
    </row>
    <row r="312">
      <c r="A312" s="114"/>
      <c r="B312" s="114"/>
      <c r="C312" s="114"/>
      <c r="D312" s="114"/>
      <c r="E312" s="114"/>
      <c r="F312" s="114"/>
      <c r="G312" s="114"/>
      <c r="H312" s="114"/>
      <c r="I312" s="114"/>
      <c r="J312" s="114"/>
      <c r="K312" s="114"/>
      <c r="L312" s="114"/>
      <c r="M312" s="114"/>
      <c r="N312" s="114"/>
      <c r="O312" s="111"/>
      <c r="P312" s="111"/>
      <c r="Q312" s="111"/>
      <c r="R312" s="111"/>
      <c r="S312" s="111"/>
      <c r="T312" s="111"/>
      <c r="U312" s="111"/>
      <c r="V312" s="111"/>
      <c r="W312" s="111"/>
      <c r="X312" s="111"/>
      <c r="Y312" s="111"/>
      <c r="Z312" s="111"/>
      <c r="AA312" s="111"/>
      <c r="AB312" s="111"/>
    </row>
    <row r="313">
      <c r="A313" s="114"/>
      <c r="B313" s="114"/>
      <c r="C313" s="114"/>
      <c r="D313" s="114"/>
      <c r="E313" s="114"/>
      <c r="F313" s="114"/>
      <c r="G313" s="114"/>
      <c r="H313" s="114"/>
      <c r="I313" s="114"/>
      <c r="J313" s="114"/>
      <c r="K313" s="114"/>
      <c r="L313" s="114"/>
      <c r="M313" s="114"/>
      <c r="N313" s="114"/>
      <c r="O313" s="111"/>
      <c r="P313" s="111"/>
      <c r="Q313" s="111"/>
      <c r="R313" s="111"/>
      <c r="S313" s="111"/>
      <c r="T313" s="111"/>
      <c r="U313" s="111"/>
      <c r="V313" s="111"/>
      <c r="W313" s="111"/>
      <c r="X313" s="111"/>
      <c r="Y313" s="111"/>
      <c r="Z313" s="111"/>
      <c r="AA313" s="111"/>
      <c r="AB313" s="111"/>
    </row>
    <row r="314">
      <c r="A314" s="114"/>
      <c r="B314" s="114"/>
      <c r="C314" s="114"/>
      <c r="D314" s="114"/>
      <c r="E314" s="114"/>
      <c r="F314" s="114"/>
      <c r="G314" s="114"/>
      <c r="H314" s="114"/>
      <c r="I314" s="114"/>
      <c r="J314" s="114"/>
      <c r="K314" s="114"/>
      <c r="L314" s="114"/>
      <c r="M314" s="114"/>
      <c r="N314" s="114"/>
      <c r="O314" s="111"/>
      <c r="P314" s="111"/>
      <c r="Q314" s="111"/>
      <c r="R314" s="111"/>
      <c r="S314" s="111"/>
      <c r="T314" s="111"/>
      <c r="U314" s="111"/>
      <c r="V314" s="111"/>
      <c r="W314" s="111"/>
      <c r="X314" s="111"/>
      <c r="Y314" s="111"/>
      <c r="Z314" s="111"/>
      <c r="AA314" s="111"/>
      <c r="AB314" s="111"/>
    </row>
    <row r="315">
      <c r="A315" s="114"/>
      <c r="B315" s="114"/>
      <c r="C315" s="114"/>
      <c r="D315" s="114"/>
      <c r="E315" s="114"/>
      <c r="F315" s="114"/>
      <c r="G315" s="114"/>
      <c r="H315" s="114"/>
      <c r="I315" s="114"/>
      <c r="J315" s="114"/>
      <c r="K315" s="114"/>
      <c r="L315" s="114"/>
      <c r="M315" s="114"/>
      <c r="N315" s="114"/>
      <c r="O315" s="111"/>
      <c r="P315" s="111"/>
      <c r="Q315" s="111"/>
      <c r="R315" s="111"/>
      <c r="S315" s="111"/>
      <c r="T315" s="111"/>
      <c r="U315" s="111"/>
      <c r="V315" s="111"/>
      <c r="W315" s="111"/>
      <c r="X315" s="111"/>
      <c r="Y315" s="111"/>
      <c r="Z315" s="111"/>
      <c r="AA315" s="111"/>
      <c r="AB315" s="111"/>
    </row>
    <row r="316">
      <c r="A316" s="114"/>
      <c r="B316" s="114"/>
      <c r="C316" s="114"/>
      <c r="D316" s="114"/>
      <c r="E316" s="114"/>
      <c r="F316" s="114"/>
      <c r="G316" s="114"/>
      <c r="H316" s="114"/>
      <c r="I316" s="114"/>
      <c r="J316" s="114"/>
      <c r="K316" s="114"/>
      <c r="L316" s="114"/>
      <c r="M316" s="114"/>
      <c r="N316" s="114"/>
      <c r="O316" s="111"/>
      <c r="P316" s="111"/>
      <c r="Q316" s="111"/>
      <c r="R316" s="111"/>
      <c r="S316" s="111"/>
      <c r="T316" s="111"/>
      <c r="U316" s="111"/>
      <c r="V316" s="111"/>
      <c r="W316" s="111"/>
      <c r="X316" s="111"/>
      <c r="Y316" s="111"/>
      <c r="Z316" s="111"/>
      <c r="AA316" s="111"/>
      <c r="AB316" s="111"/>
    </row>
    <row r="317">
      <c r="A317" s="114"/>
      <c r="B317" s="114"/>
      <c r="C317" s="114"/>
      <c r="D317" s="114"/>
      <c r="E317" s="114"/>
      <c r="F317" s="114"/>
      <c r="G317" s="114"/>
      <c r="H317" s="114"/>
      <c r="I317" s="114"/>
      <c r="J317" s="114"/>
      <c r="K317" s="114"/>
      <c r="L317" s="114"/>
      <c r="M317" s="114"/>
      <c r="N317" s="114"/>
      <c r="O317" s="111"/>
      <c r="P317" s="111"/>
      <c r="Q317" s="111"/>
      <c r="R317" s="111"/>
      <c r="S317" s="111"/>
      <c r="T317" s="111"/>
      <c r="U317" s="111"/>
      <c r="V317" s="111"/>
      <c r="W317" s="111"/>
      <c r="X317" s="111"/>
      <c r="Y317" s="111"/>
      <c r="Z317" s="111"/>
      <c r="AA317" s="111"/>
      <c r="AB317" s="111"/>
    </row>
    <row r="318">
      <c r="A318" s="114"/>
      <c r="B318" s="114"/>
      <c r="C318" s="114"/>
      <c r="D318" s="114"/>
      <c r="E318" s="114"/>
      <c r="F318" s="114"/>
      <c r="G318" s="114"/>
      <c r="H318" s="114"/>
      <c r="I318" s="114"/>
      <c r="J318" s="114"/>
      <c r="K318" s="114"/>
      <c r="L318" s="114"/>
      <c r="M318" s="114"/>
      <c r="N318" s="114"/>
      <c r="O318" s="111"/>
      <c r="P318" s="111"/>
      <c r="Q318" s="111"/>
      <c r="R318" s="111"/>
      <c r="S318" s="111"/>
      <c r="T318" s="111"/>
      <c r="U318" s="111"/>
      <c r="V318" s="111"/>
      <c r="W318" s="111"/>
      <c r="X318" s="111"/>
      <c r="Y318" s="111"/>
      <c r="Z318" s="111"/>
      <c r="AA318" s="111"/>
      <c r="AB318" s="111"/>
    </row>
    <row r="319">
      <c r="A319" s="114"/>
      <c r="B319" s="114"/>
      <c r="C319" s="114"/>
      <c r="D319" s="114"/>
      <c r="E319" s="114"/>
      <c r="F319" s="114"/>
      <c r="G319" s="114"/>
      <c r="H319" s="114"/>
      <c r="I319" s="114"/>
      <c r="J319" s="114"/>
      <c r="K319" s="114"/>
      <c r="L319" s="114"/>
      <c r="M319" s="114"/>
      <c r="N319" s="114"/>
      <c r="O319" s="111"/>
      <c r="P319" s="111"/>
      <c r="Q319" s="111"/>
      <c r="R319" s="111"/>
      <c r="S319" s="111"/>
      <c r="T319" s="111"/>
      <c r="U319" s="111"/>
      <c r="V319" s="111"/>
      <c r="W319" s="111"/>
      <c r="X319" s="111"/>
      <c r="Y319" s="111"/>
      <c r="Z319" s="111"/>
      <c r="AA319" s="111"/>
      <c r="AB319" s="111"/>
    </row>
    <row r="320">
      <c r="A320" s="114"/>
      <c r="B320" s="114"/>
      <c r="C320" s="114"/>
      <c r="D320" s="114"/>
      <c r="E320" s="114"/>
      <c r="F320" s="114"/>
      <c r="G320" s="114"/>
      <c r="H320" s="114"/>
      <c r="I320" s="114"/>
      <c r="J320" s="114"/>
      <c r="K320" s="114"/>
      <c r="L320" s="114"/>
      <c r="M320" s="114"/>
      <c r="N320" s="114"/>
      <c r="O320" s="111"/>
      <c r="P320" s="111"/>
      <c r="Q320" s="111"/>
      <c r="R320" s="111"/>
      <c r="S320" s="111"/>
      <c r="T320" s="111"/>
      <c r="U320" s="111"/>
      <c r="V320" s="111"/>
      <c r="W320" s="111"/>
      <c r="X320" s="111"/>
      <c r="Y320" s="111"/>
      <c r="Z320" s="111"/>
      <c r="AA320" s="111"/>
      <c r="AB320" s="111"/>
    </row>
    <row r="321">
      <c r="A321" s="114"/>
      <c r="B321" s="114"/>
      <c r="C321" s="114"/>
      <c r="D321" s="114"/>
      <c r="E321" s="114"/>
      <c r="F321" s="114"/>
      <c r="G321" s="114"/>
      <c r="H321" s="114"/>
      <c r="I321" s="114"/>
      <c r="J321" s="114"/>
      <c r="K321" s="114"/>
      <c r="L321" s="114"/>
      <c r="M321" s="114"/>
      <c r="N321" s="114"/>
      <c r="O321" s="111"/>
      <c r="P321" s="111"/>
      <c r="Q321" s="111"/>
      <c r="R321" s="111"/>
      <c r="S321" s="111"/>
      <c r="T321" s="111"/>
      <c r="U321" s="111"/>
      <c r="V321" s="111"/>
      <c r="W321" s="111"/>
      <c r="X321" s="111"/>
      <c r="Y321" s="111"/>
      <c r="Z321" s="111"/>
      <c r="AA321" s="111"/>
      <c r="AB321" s="111"/>
    </row>
    <row r="322">
      <c r="A322" s="114"/>
      <c r="B322" s="114"/>
      <c r="C322" s="114"/>
      <c r="D322" s="114"/>
      <c r="E322" s="114"/>
      <c r="F322" s="114"/>
      <c r="G322" s="114"/>
      <c r="H322" s="114"/>
      <c r="I322" s="114"/>
      <c r="J322" s="114"/>
      <c r="K322" s="114"/>
      <c r="L322" s="114"/>
      <c r="M322" s="114"/>
      <c r="N322" s="114"/>
      <c r="O322" s="111"/>
      <c r="P322" s="111"/>
      <c r="Q322" s="111"/>
      <c r="R322" s="111"/>
      <c r="S322" s="111"/>
      <c r="T322" s="111"/>
      <c r="U322" s="111"/>
      <c r="V322" s="111"/>
      <c r="W322" s="111"/>
      <c r="X322" s="111"/>
      <c r="Y322" s="111"/>
      <c r="Z322" s="111"/>
      <c r="AA322" s="111"/>
      <c r="AB322" s="111"/>
    </row>
    <row r="323">
      <c r="A323" s="114"/>
      <c r="B323" s="114"/>
      <c r="C323" s="114"/>
      <c r="D323" s="114"/>
      <c r="E323" s="114"/>
      <c r="F323" s="114"/>
      <c r="G323" s="114"/>
      <c r="H323" s="114"/>
      <c r="I323" s="114"/>
      <c r="J323" s="114"/>
      <c r="K323" s="114"/>
      <c r="L323" s="114"/>
      <c r="M323" s="114"/>
      <c r="N323" s="114"/>
      <c r="O323" s="111"/>
      <c r="P323" s="111"/>
      <c r="Q323" s="111"/>
      <c r="R323" s="111"/>
      <c r="S323" s="111"/>
      <c r="T323" s="111"/>
      <c r="U323" s="111"/>
      <c r="V323" s="111"/>
      <c r="W323" s="111"/>
      <c r="X323" s="111"/>
      <c r="Y323" s="111"/>
      <c r="Z323" s="111"/>
      <c r="AA323" s="111"/>
      <c r="AB323" s="111"/>
    </row>
    <row r="324">
      <c r="A324" s="114"/>
      <c r="B324" s="114"/>
      <c r="C324" s="114"/>
      <c r="D324" s="114"/>
      <c r="E324" s="114"/>
      <c r="F324" s="114"/>
      <c r="G324" s="114"/>
      <c r="H324" s="114"/>
      <c r="I324" s="114"/>
      <c r="J324" s="114"/>
      <c r="K324" s="114"/>
      <c r="L324" s="114"/>
      <c r="M324" s="114"/>
      <c r="N324" s="114"/>
      <c r="O324" s="111"/>
      <c r="P324" s="111"/>
      <c r="Q324" s="111"/>
      <c r="R324" s="111"/>
      <c r="S324" s="111"/>
      <c r="T324" s="111"/>
      <c r="U324" s="111"/>
      <c r="V324" s="111"/>
      <c r="W324" s="111"/>
      <c r="X324" s="111"/>
      <c r="Y324" s="111"/>
      <c r="Z324" s="111"/>
      <c r="AA324" s="111"/>
      <c r="AB324" s="111"/>
    </row>
    <row r="325">
      <c r="A325" s="114"/>
      <c r="B325" s="114"/>
      <c r="C325" s="114"/>
      <c r="D325" s="114"/>
      <c r="E325" s="114"/>
      <c r="F325" s="114"/>
      <c r="G325" s="114"/>
      <c r="H325" s="114"/>
      <c r="I325" s="114"/>
      <c r="J325" s="114"/>
      <c r="K325" s="114"/>
      <c r="L325" s="114"/>
      <c r="M325" s="114"/>
      <c r="N325" s="114"/>
      <c r="O325" s="111"/>
      <c r="P325" s="111"/>
      <c r="Q325" s="111"/>
      <c r="R325" s="111"/>
      <c r="S325" s="111"/>
      <c r="T325" s="111"/>
      <c r="U325" s="111"/>
      <c r="V325" s="111"/>
      <c r="W325" s="111"/>
      <c r="X325" s="111"/>
      <c r="Y325" s="111"/>
      <c r="Z325" s="111"/>
      <c r="AA325" s="111"/>
      <c r="AB325" s="111"/>
    </row>
    <row r="326">
      <c r="A326" s="114"/>
      <c r="B326" s="114"/>
      <c r="C326" s="114"/>
      <c r="D326" s="114"/>
      <c r="E326" s="114"/>
      <c r="F326" s="114"/>
      <c r="G326" s="114"/>
      <c r="H326" s="114"/>
      <c r="I326" s="114"/>
      <c r="J326" s="114"/>
      <c r="K326" s="114"/>
      <c r="L326" s="114"/>
      <c r="M326" s="114"/>
      <c r="N326" s="114"/>
      <c r="O326" s="111"/>
      <c r="P326" s="111"/>
      <c r="Q326" s="111"/>
      <c r="R326" s="111"/>
      <c r="S326" s="111"/>
      <c r="T326" s="111"/>
      <c r="U326" s="111"/>
      <c r="V326" s="111"/>
      <c r="W326" s="111"/>
      <c r="X326" s="111"/>
      <c r="Y326" s="111"/>
      <c r="Z326" s="111"/>
      <c r="AA326" s="111"/>
      <c r="AB326" s="111"/>
    </row>
    <row r="327">
      <c r="A327" s="114"/>
      <c r="B327" s="114"/>
      <c r="C327" s="114"/>
      <c r="D327" s="114"/>
      <c r="E327" s="114"/>
      <c r="F327" s="114"/>
      <c r="G327" s="114"/>
      <c r="H327" s="114"/>
      <c r="I327" s="114"/>
      <c r="J327" s="114"/>
      <c r="K327" s="114"/>
      <c r="L327" s="114"/>
      <c r="M327" s="114"/>
      <c r="N327" s="114"/>
      <c r="O327" s="111"/>
      <c r="P327" s="111"/>
      <c r="Q327" s="111"/>
      <c r="R327" s="111"/>
      <c r="S327" s="111"/>
      <c r="T327" s="111"/>
      <c r="U327" s="111"/>
      <c r="V327" s="111"/>
      <c r="W327" s="111"/>
      <c r="X327" s="111"/>
      <c r="Y327" s="111"/>
      <c r="Z327" s="111"/>
      <c r="AA327" s="111"/>
      <c r="AB327" s="111"/>
    </row>
    <row r="328">
      <c r="A328" s="114"/>
      <c r="B328" s="114"/>
      <c r="C328" s="114"/>
      <c r="D328" s="114"/>
      <c r="E328" s="114"/>
      <c r="F328" s="114"/>
      <c r="G328" s="114"/>
      <c r="H328" s="114"/>
      <c r="I328" s="114"/>
      <c r="J328" s="114"/>
      <c r="K328" s="114"/>
      <c r="L328" s="114"/>
      <c r="M328" s="114"/>
      <c r="N328" s="114"/>
      <c r="O328" s="111"/>
      <c r="P328" s="111"/>
      <c r="Q328" s="111"/>
      <c r="R328" s="111"/>
      <c r="S328" s="111"/>
      <c r="T328" s="111"/>
      <c r="U328" s="111"/>
      <c r="V328" s="111"/>
      <c r="W328" s="111"/>
      <c r="X328" s="111"/>
      <c r="Y328" s="111"/>
      <c r="Z328" s="111"/>
      <c r="AA328" s="111"/>
      <c r="AB328" s="111"/>
    </row>
    <row r="329">
      <c r="A329" s="114"/>
      <c r="B329" s="114"/>
      <c r="C329" s="114"/>
      <c r="D329" s="114"/>
      <c r="E329" s="114"/>
      <c r="F329" s="114"/>
      <c r="G329" s="114"/>
      <c r="H329" s="114"/>
      <c r="I329" s="114"/>
      <c r="J329" s="114"/>
      <c r="K329" s="114"/>
      <c r="L329" s="114"/>
      <c r="M329" s="114"/>
      <c r="N329" s="114"/>
      <c r="O329" s="111"/>
      <c r="P329" s="111"/>
      <c r="Q329" s="111"/>
      <c r="R329" s="111"/>
      <c r="S329" s="111"/>
      <c r="T329" s="111"/>
      <c r="U329" s="111"/>
      <c r="V329" s="111"/>
      <c r="W329" s="111"/>
      <c r="X329" s="111"/>
      <c r="Y329" s="111"/>
      <c r="Z329" s="111"/>
      <c r="AA329" s="111"/>
      <c r="AB329" s="111"/>
    </row>
    <row r="330">
      <c r="A330" s="114"/>
      <c r="B330" s="114"/>
      <c r="C330" s="114"/>
      <c r="D330" s="114"/>
      <c r="E330" s="114"/>
      <c r="F330" s="114"/>
      <c r="G330" s="114"/>
      <c r="H330" s="114"/>
      <c r="I330" s="114"/>
      <c r="J330" s="114"/>
      <c r="K330" s="114"/>
      <c r="L330" s="114"/>
      <c r="M330" s="114"/>
      <c r="N330" s="114"/>
      <c r="O330" s="111"/>
      <c r="P330" s="111"/>
      <c r="Q330" s="111"/>
      <c r="R330" s="111"/>
      <c r="S330" s="111"/>
      <c r="T330" s="111"/>
      <c r="U330" s="111"/>
      <c r="V330" s="111"/>
      <c r="W330" s="111"/>
      <c r="X330" s="111"/>
      <c r="Y330" s="111"/>
      <c r="Z330" s="111"/>
      <c r="AA330" s="111"/>
      <c r="AB330" s="111"/>
    </row>
    <row r="331">
      <c r="A331" s="114"/>
      <c r="B331" s="114"/>
      <c r="C331" s="114"/>
      <c r="D331" s="114"/>
      <c r="E331" s="114"/>
      <c r="F331" s="114"/>
      <c r="G331" s="114"/>
      <c r="H331" s="114"/>
      <c r="I331" s="114"/>
      <c r="J331" s="114"/>
      <c r="K331" s="114"/>
      <c r="L331" s="114"/>
      <c r="M331" s="114"/>
      <c r="N331" s="114"/>
      <c r="O331" s="111"/>
      <c r="P331" s="111"/>
      <c r="Q331" s="111"/>
      <c r="R331" s="111"/>
      <c r="S331" s="111"/>
      <c r="T331" s="111"/>
      <c r="U331" s="111"/>
      <c r="V331" s="111"/>
      <c r="W331" s="111"/>
      <c r="X331" s="111"/>
      <c r="Y331" s="111"/>
      <c r="Z331" s="111"/>
      <c r="AA331" s="111"/>
      <c r="AB331" s="111"/>
    </row>
    <row r="332">
      <c r="A332" s="114"/>
      <c r="B332" s="114"/>
      <c r="C332" s="114"/>
      <c r="D332" s="114"/>
      <c r="E332" s="114"/>
      <c r="F332" s="114"/>
      <c r="G332" s="114"/>
      <c r="H332" s="114"/>
      <c r="I332" s="114"/>
      <c r="J332" s="114"/>
      <c r="K332" s="114"/>
      <c r="L332" s="114"/>
      <c r="M332" s="114"/>
      <c r="N332" s="114"/>
      <c r="O332" s="111"/>
      <c r="P332" s="111"/>
      <c r="Q332" s="111"/>
      <c r="R332" s="111"/>
      <c r="S332" s="111"/>
      <c r="T332" s="111"/>
      <c r="U332" s="111"/>
      <c r="V332" s="111"/>
      <c r="W332" s="111"/>
      <c r="X332" s="111"/>
      <c r="Y332" s="111"/>
      <c r="Z332" s="111"/>
      <c r="AA332" s="111"/>
      <c r="AB332" s="111"/>
    </row>
    <row r="333">
      <c r="A333" s="114"/>
      <c r="B333" s="114"/>
      <c r="C333" s="114"/>
      <c r="D333" s="114"/>
      <c r="E333" s="114"/>
      <c r="F333" s="114"/>
      <c r="G333" s="114"/>
      <c r="H333" s="114"/>
      <c r="I333" s="114"/>
      <c r="J333" s="114"/>
      <c r="K333" s="114"/>
      <c r="L333" s="114"/>
      <c r="M333" s="114"/>
      <c r="N333" s="114"/>
      <c r="O333" s="111"/>
      <c r="P333" s="111"/>
      <c r="Q333" s="111"/>
      <c r="R333" s="111"/>
      <c r="S333" s="111"/>
      <c r="T333" s="111"/>
      <c r="U333" s="111"/>
      <c r="V333" s="111"/>
      <c r="W333" s="111"/>
      <c r="X333" s="111"/>
      <c r="Y333" s="111"/>
      <c r="Z333" s="111"/>
      <c r="AA333" s="111"/>
      <c r="AB333" s="111"/>
    </row>
    <row r="334">
      <c r="A334" s="114"/>
      <c r="B334" s="114"/>
      <c r="C334" s="114"/>
      <c r="D334" s="114"/>
      <c r="E334" s="114"/>
      <c r="F334" s="114"/>
      <c r="G334" s="114"/>
      <c r="H334" s="114"/>
      <c r="I334" s="114"/>
      <c r="J334" s="114"/>
      <c r="K334" s="114"/>
      <c r="L334" s="114"/>
      <c r="M334" s="114"/>
      <c r="N334" s="114"/>
      <c r="O334" s="111"/>
      <c r="P334" s="111"/>
      <c r="Q334" s="111"/>
      <c r="R334" s="111"/>
      <c r="S334" s="111"/>
      <c r="T334" s="111"/>
      <c r="U334" s="111"/>
      <c r="V334" s="111"/>
      <c r="W334" s="111"/>
      <c r="X334" s="111"/>
      <c r="Y334" s="111"/>
      <c r="Z334" s="111"/>
      <c r="AA334" s="111"/>
      <c r="AB334" s="111"/>
    </row>
    <row r="335">
      <c r="A335" s="114"/>
      <c r="B335" s="114"/>
      <c r="C335" s="114"/>
      <c r="D335" s="114"/>
      <c r="E335" s="114"/>
      <c r="F335" s="114"/>
      <c r="G335" s="114"/>
      <c r="H335" s="114"/>
      <c r="I335" s="114"/>
      <c r="J335" s="114"/>
      <c r="K335" s="114"/>
      <c r="L335" s="114"/>
      <c r="M335" s="114"/>
      <c r="N335" s="114"/>
      <c r="O335" s="111"/>
      <c r="P335" s="111"/>
      <c r="Q335" s="111"/>
      <c r="R335" s="111"/>
      <c r="S335" s="111"/>
      <c r="T335" s="111"/>
      <c r="U335" s="111"/>
      <c r="V335" s="111"/>
      <c r="W335" s="111"/>
      <c r="X335" s="111"/>
      <c r="Y335" s="111"/>
      <c r="Z335" s="111"/>
      <c r="AA335" s="111"/>
      <c r="AB335" s="111"/>
    </row>
    <row r="336">
      <c r="A336" s="114"/>
      <c r="B336" s="114"/>
      <c r="C336" s="114"/>
      <c r="D336" s="114"/>
      <c r="E336" s="114"/>
      <c r="F336" s="114"/>
      <c r="G336" s="114"/>
      <c r="H336" s="114"/>
      <c r="I336" s="114"/>
      <c r="J336" s="114"/>
      <c r="K336" s="114"/>
      <c r="L336" s="114"/>
      <c r="M336" s="114"/>
      <c r="N336" s="114"/>
      <c r="O336" s="111"/>
      <c r="P336" s="111"/>
      <c r="Q336" s="111"/>
      <c r="R336" s="111"/>
      <c r="S336" s="111"/>
      <c r="T336" s="111"/>
      <c r="U336" s="111"/>
      <c r="V336" s="111"/>
      <c r="W336" s="111"/>
      <c r="X336" s="111"/>
      <c r="Y336" s="111"/>
      <c r="Z336" s="111"/>
      <c r="AA336" s="111"/>
      <c r="AB336" s="111"/>
    </row>
    <row r="337">
      <c r="A337" s="114"/>
      <c r="B337" s="114"/>
      <c r="C337" s="114"/>
      <c r="D337" s="114"/>
      <c r="E337" s="114"/>
      <c r="F337" s="114"/>
      <c r="G337" s="114"/>
      <c r="H337" s="114"/>
      <c r="I337" s="114"/>
      <c r="J337" s="114"/>
      <c r="K337" s="114"/>
      <c r="L337" s="114"/>
      <c r="M337" s="114"/>
      <c r="N337" s="114"/>
      <c r="O337" s="111"/>
      <c r="P337" s="111"/>
      <c r="Q337" s="111"/>
      <c r="R337" s="111"/>
      <c r="S337" s="111"/>
      <c r="T337" s="111"/>
      <c r="U337" s="111"/>
      <c r="V337" s="111"/>
      <c r="W337" s="111"/>
      <c r="X337" s="111"/>
      <c r="Y337" s="111"/>
      <c r="Z337" s="111"/>
      <c r="AA337" s="111"/>
      <c r="AB337" s="111"/>
    </row>
    <row r="338">
      <c r="A338" s="114"/>
      <c r="B338" s="114"/>
      <c r="C338" s="114"/>
      <c r="D338" s="114"/>
      <c r="E338" s="114"/>
      <c r="F338" s="114"/>
      <c r="G338" s="114"/>
      <c r="H338" s="114"/>
      <c r="I338" s="114"/>
      <c r="J338" s="114"/>
      <c r="K338" s="114"/>
      <c r="L338" s="114"/>
      <c r="M338" s="114"/>
      <c r="N338" s="114"/>
      <c r="O338" s="111"/>
      <c r="P338" s="111"/>
      <c r="Q338" s="111"/>
      <c r="R338" s="111"/>
      <c r="S338" s="111"/>
      <c r="T338" s="111"/>
      <c r="U338" s="111"/>
      <c r="V338" s="111"/>
      <c r="W338" s="111"/>
      <c r="X338" s="111"/>
      <c r="Y338" s="111"/>
      <c r="Z338" s="111"/>
      <c r="AA338" s="111"/>
      <c r="AB338" s="111"/>
    </row>
    <row r="339">
      <c r="A339" s="114"/>
      <c r="B339" s="114"/>
      <c r="C339" s="114"/>
      <c r="D339" s="114"/>
      <c r="E339" s="114"/>
      <c r="F339" s="114"/>
      <c r="G339" s="114"/>
      <c r="H339" s="114"/>
      <c r="I339" s="114"/>
      <c r="J339" s="114"/>
      <c r="K339" s="114"/>
      <c r="L339" s="114"/>
      <c r="M339" s="114"/>
      <c r="N339" s="114"/>
      <c r="O339" s="111"/>
      <c r="P339" s="111"/>
      <c r="Q339" s="111"/>
      <c r="R339" s="111"/>
      <c r="S339" s="111"/>
      <c r="T339" s="111"/>
      <c r="U339" s="111"/>
      <c r="V339" s="111"/>
      <c r="W339" s="111"/>
      <c r="X339" s="111"/>
      <c r="Y339" s="111"/>
      <c r="Z339" s="111"/>
      <c r="AA339" s="111"/>
      <c r="AB339" s="111"/>
    </row>
    <row r="340">
      <c r="A340" s="114"/>
      <c r="B340" s="114"/>
      <c r="C340" s="114"/>
      <c r="D340" s="114"/>
      <c r="E340" s="114"/>
      <c r="F340" s="114"/>
      <c r="G340" s="114"/>
      <c r="H340" s="114"/>
      <c r="I340" s="114"/>
      <c r="J340" s="114"/>
      <c r="K340" s="114"/>
      <c r="L340" s="114"/>
      <c r="M340" s="114"/>
      <c r="N340" s="114"/>
      <c r="O340" s="111"/>
      <c r="P340" s="111"/>
      <c r="Q340" s="111"/>
      <c r="R340" s="111"/>
      <c r="S340" s="111"/>
      <c r="T340" s="111"/>
      <c r="U340" s="111"/>
      <c r="V340" s="111"/>
      <c r="W340" s="111"/>
      <c r="X340" s="111"/>
      <c r="Y340" s="111"/>
      <c r="Z340" s="111"/>
      <c r="AA340" s="111"/>
      <c r="AB340" s="111"/>
    </row>
    <row r="341">
      <c r="A341" s="114"/>
      <c r="B341" s="114"/>
      <c r="C341" s="114"/>
      <c r="D341" s="114"/>
      <c r="E341" s="114"/>
      <c r="F341" s="114"/>
      <c r="G341" s="114"/>
      <c r="H341" s="114"/>
      <c r="I341" s="114"/>
      <c r="J341" s="114"/>
      <c r="K341" s="114"/>
      <c r="L341" s="114"/>
      <c r="M341" s="114"/>
      <c r="N341" s="114"/>
      <c r="O341" s="111"/>
      <c r="P341" s="111"/>
      <c r="Q341" s="111"/>
      <c r="R341" s="111"/>
      <c r="S341" s="111"/>
      <c r="T341" s="111"/>
      <c r="U341" s="111"/>
      <c r="V341" s="111"/>
      <c r="W341" s="111"/>
      <c r="X341" s="111"/>
      <c r="Y341" s="111"/>
      <c r="Z341" s="111"/>
      <c r="AA341" s="111"/>
      <c r="AB341" s="111"/>
    </row>
    <row r="342">
      <c r="A342" s="114"/>
      <c r="B342" s="114"/>
      <c r="C342" s="114"/>
      <c r="D342" s="114"/>
      <c r="E342" s="114"/>
      <c r="F342" s="114"/>
      <c r="G342" s="114"/>
      <c r="H342" s="114"/>
      <c r="I342" s="114"/>
      <c r="J342" s="114"/>
      <c r="K342" s="114"/>
      <c r="L342" s="114"/>
      <c r="M342" s="114"/>
      <c r="N342" s="114"/>
      <c r="O342" s="111"/>
      <c r="P342" s="111"/>
      <c r="Q342" s="111"/>
      <c r="R342" s="111"/>
      <c r="S342" s="111"/>
      <c r="T342" s="111"/>
      <c r="U342" s="111"/>
      <c r="V342" s="111"/>
      <c r="W342" s="111"/>
      <c r="X342" s="111"/>
      <c r="Y342" s="111"/>
      <c r="Z342" s="111"/>
      <c r="AA342" s="111"/>
      <c r="AB342" s="111"/>
    </row>
    <row r="343">
      <c r="A343" s="114"/>
      <c r="B343" s="114"/>
      <c r="C343" s="114"/>
      <c r="D343" s="114"/>
      <c r="E343" s="114"/>
      <c r="F343" s="114"/>
      <c r="G343" s="114"/>
      <c r="H343" s="114"/>
      <c r="I343" s="114"/>
      <c r="J343" s="114"/>
      <c r="K343" s="114"/>
      <c r="L343" s="114"/>
      <c r="M343" s="114"/>
      <c r="N343" s="114"/>
      <c r="O343" s="111"/>
      <c r="P343" s="111"/>
      <c r="Q343" s="111"/>
      <c r="R343" s="111"/>
      <c r="S343" s="111"/>
      <c r="T343" s="111"/>
      <c r="U343" s="111"/>
      <c r="V343" s="111"/>
      <c r="W343" s="111"/>
      <c r="X343" s="111"/>
      <c r="Y343" s="111"/>
      <c r="Z343" s="111"/>
      <c r="AA343" s="111"/>
      <c r="AB343" s="111"/>
    </row>
    <row r="344">
      <c r="A344" s="114"/>
      <c r="B344" s="114"/>
      <c r="C344" s="114"/>
      <c r="D344" s="114"/>
      <c r="E344" s="114"/>
      <c r="F344" s="114"/>
      <c r="G344" s="114"/>
      <c r="H344" s="114"/>
      <c r="I344" s="114"/>
      <c r="J344" s="114"/>
      <c r="K344" s="114"/>
      <c r="L344" s="114"/>
      <c r="M344" s="114"/>
      <c r="N344" s="114"/>
      <c r="O344" s="111"/>
      <c r="P344" s="111"/>
      <c r="Q344" s="111"/>
      <c r="R344" s="111"/>
      <c r="S344" s="111"/>
      <c r="T344" s="111"/>
      <c r="U344" s="111"/>
      <c r="V344" s="111"/>
      <c r="W344" s="111"/>
      <c r="X344" s="111"/>
      <c r="Y344" s="111"/>
      <c r="Z344" s="111"/>
      <c r="AA344" s="111"/>
      <c r="AB344" s="111"/>
    </row>
    <row r="345">
      <c r="A345" s="114"/>
      <c r="B345" s="114"/>
      <c r="C345" s="114"/>
      <c r="D345" s="114"/>
      <c r="E345" s="114"/>
      <c r="F345" s="114"/>
      <c r="G345" s="114"/>
      <c r="H345" s="114"/>
      <c r="I345" s="114"/>
      <c r="J345" s="114"/>
      <c r="K345" s="114"/>
      <c r="L345" s="114"/>
      <c r="M345" s="114"/>
      <c r="N345" s="114"/>
      <c r="O345" s="111"/>
      <c r="P345" s="111"/>
      <c r="Q345" s="111"/>
      <c r="R345" s="111"/>
      <c r="S345" s="111"/>
      <c r="T345" s="111"/>
      <c r="U345" s="111"/>
      <c r="V345" s="111"/>
      <c r="W345" s="111"/>
      <c r="X345" s="111"/>
      <c r="Y345" s="111"/>
      <c r="Z345" s="111"/>
      <c r="AA345" s="111"/>
      <c r="AB345" s="111"/>
    </row>
    <row r="346">
      <c r="A346" s="114"/>
      <c r="B346" s="114"/>
      <c r="C346" s="114"/>
      <c r="D346" s="114"/>
      <c r="E346" s="114"/>
      <c r="F346" s="114"/>
      <c r="G346" s="114"/>
      <c r="H346" s="114"/>
      <c r="I346" s="114"/>
      <c r="J346" s="114"/>
      <c r="K346" s="114"/>
      <c r="L346" s="114"/>
      <c r="M346" s="114"/>
      <c r="N346" s="114"/>
      <c r="O346" s="111"/>
      <c r="P346" s="111"/>
      <c r="Q346" s="111"/>
      <c r="R346" s="111"/>
      <c r="S346" s="111"/>
      <c r="T346" s="111"/>
      <c r="U346" s="111"/>
      <c r="V346" s="111"/>
      <c r="W346" s="111"/>
      <c r="X346" s="111"/>
      <c r="Y346" s="111"/>
      <c r="Z346" s="111"/>
      <c r="AA346" s="111"/>
      <c r="AB346" s="111"/>
    </row>
    <row r="347">
      <c r="A347" s="114"/>
      <c r="B347" s="114"/>
      <c r="C347" s="114"/>
      <c r="D347" s="114"/>
      <c r="E347" s="114"/>
      <c r="F347" s="114"/>
      <c r="G347" s="114"/>
      <c r="H347" s="114"/>
      <c r="I347" s="114"/>
      <c r="J347" s="114"/>
      <c r="K347" s="114"/>
      <c r="L347" s="114"/>
      <c r="M347" s="114"/>
      <c r="N347" s="114"/>
      <c r="O347" s="111"/>
      <c r="P347" s="111"/>
      <c r="Q347" s="111"/>
      <c r="R347" s="111"/>
      <c r="S347" s="111"/>
      <c r="T347" s="111"/>
      <c r="U347" s="111"/>
      <c r="V347" s="111"/>
      <c r="W347" s="111"/>
      <c r="X347" s="111"/>
      <c r="Y347" s="111"/>
      <c r="Z347" s="111"/>
      <c r="AA347" s="111"/>
      <c r="AB347" s="111"/>
    </row>
    <row r="348">
      <c r="A348" s="114"/>
      <c r="B348" s="114"/>
      <c r="C348" s="114"/>
      <c r="D348" s="114"/>
      <c r="E348" s="114"/>
      <c r="F348" s="114"/>
      <c r="G348" s="114"/>
      <c r="H348" s="114"/>
      <c r="I348" s="114"/>
      <c r="J348" s="114"/>
      <c r="K348" s="114"/>
      <c r="L348" s="114"/>
      <c r="M348" s="114"/>
      <c r="N348" s="114"/>
      <c r="O348" s="111"/>
      <c r="P348" s="111"/>
      <c r="Q348" s="111"/>
      <c r="R348" s="111"/>
      <c r="S348" s="111"/>
      <c r="T348" s="111"/>
      <c r="U348" s="111"/>
      <c r="V348" s="111"/>
      <c r="W348" s="111"/>
      <c r="X348" s="111"/>
      <c r="Y348" s="111"/>
      <c r="Z348" s="111"/>
      <c r="AA348" s="111"/>
      <c r="AB348" s="111"/>
    </row>
    <row r="349">
      <c r="A349" s="114"/>
      <c r="B349" s="114"/>
      <c r="C349" s="114"/>
      <c r="D349" s="114"/>
      <c r="E349" s="114"/>
      <c r="F349" s="114"/>
      <c r="G349" s="114"/>
      <c r="H349" s="114"/>
      <c r="I349" s="114"/>
      <c r="J349" s="114"/>
      <c r="K349" s="114"/>
      <c r="L349" s="114"/>
      <c r="M349" s="114"/>
      <c r="N349" s="114"/>
      <c r="O349" s="111"/>
      <c r="P349" s="111"/>
      <c r="Q349" s="111"/>
      <c r="R349" s="111"/>
      <c r="S349" s="111"/>
      <c r="T349" s="111"/>
      <c r="U349" s="111"/>
      <c r="V349" s="111"/>
      <c r="W349" s="111"/>
      <c r="X349" s="111"/>
      <c r="Y349" s="111"/>
      <c r="Z349" s="111"/>
      <c r="AA349" s="111"/>
      <c r="AB349" s="111"/>
    </row>
    <row r="350">
      <c r="A350" s="114"/>
      <c r="B350" s="114"/>
      <c r="C350" s="114"/>
      <c r="D350" s="114"/>
      <c r="E350" s="114"/>
      <c r="F350" s="114"/>
      <c r="G350" s="114"/>
      <c r="H350" s="114"/>
      <c r="I350" s="114"/>
      <c r="J350" s="114"/>
      <c r="K350" s="114"/>
      <c r="L350" s="114"/>
      <c r="M350" s="114"/>
      <c r="N350" s="114"/>
      <c r="O350" s="111"/>
      <c r="P350" s="111"/>
      <c r="Q350" s="111"/>
      <c r="R350" s="111"/>
      <c r="S350" s="111"/>
      <c r="T350" s="111"/>
      <c r="U350" s="111"/>
      <c r="V350" s="111"/>
      <c r="W350" s="111"/>
      <c r="X350" s="111"/>
      <c r="Y350" s="111"/>
      <c r="Z350" s="111"/>
      <c r="AA350" s="111"/>
      <c r="AB350" s="111"/>
    </row>
    <row r="351">
      <c r="A351" s="114"/>
      <c r="B351" s="114"/>
      <c r="C351" s="114"/>
      <c r="D351" s="114"/>
      <c r="E351" s="114"/>
      <c r="F351" s="114"/>
      <c r="G351" s="114"/>
      <c r="H351" s="114"/>
      <c r="I351" s="114"/>
      <c r="J351" s="114"/>
      <c r="K351" s="114"/>
      <c r="L351" s="114"/>
      <c r="M351" s="114"/>
      <c r="N351" s="114"/>
      <c r="O351" s="111"/>
      <c r="P351" s="111"/>
      <c r="Q351" s="111"/>
      <c r="R351" s="111"/>
      <c r="S351" s="111"/>
      <c r="T351" s="111"/>
      <c r="U351" s="111"/>
      <c r="V351" s="111"/>
      <c r="W351" s="111"/>
      <c r="X351" s="111"/>
      <c r="Y351" s="111"/>
      <c r="Z351" s="111"/>
      <c r="AA351" s="111"/>
      <c r="AB351" s="111"/>
    </row>
    <row r="352">
      <c r="A352" s="114"/>
      <c r="B352" s="114"/>
      <c r="C352" s="114"/>
      <c r="D352" s="114"/>
      <c r="E352" s="114"/>
      <c r="F352" s="114"/>
      <c r="G352" s="114"/>
      <c r="H352" s="114"/>
      <c r="I352" s="114"/>
      <c r="J352" s="114"/>
      <c r="K352" s="114"/>
      <c r="L352" s="114"/>
      <c r="M352" s="114"/>
      <c r="N352" s="114"/>
      <c r="O352" s="111"/>
      <c r="P352" s="111"/>
      <c r="Q352" s="111"/>
      <c r="R352" s="111"/>
      <c r="S352" s="111"/>
      <c r="T352" s="111"/>
      <c r="U352" s="111"/>
      <c r="V352" s="111"/>
      <c r="W352" s="111"/>
      <c r="X352" s="111"/>
      <c r="Y352" s="111"/>
      <c r="Z352" s="111"/>
      <c r="AA352" s="111"/>
      <c r="AB352" s="111"/>
    </row>
    <row r="353">
      <c r="A353" s="114"/>
      <c r="B353" s="114"/>
      <c r="C353" s="114"/>
      <c r="D353" s="114"/>
      <c r="E353" s="114"/>
      <c r="F353" s="114"/>
      <c r="G353" s="114"/>
      <c r="H353" s="114"/>
      <c r="I353" s="114"/>
      <c r="J353" s="114"/>
      <c r="K353" s="114"/>
      <c r="L353" s="114"/>
      <c r="M353" s="114"/>
      <c r="N353" s="114"/>
      <c r="O353" s="111"/>
      <c r="P353" s="111"/>
      <c r="Q353" s="111"/>
      <c r="R353" s="111"/>
      <c r="S353" s="111"/>
      <c r="T353" s="111"/>
      <c r="U353" s="111"/>
      <c r="V353" s="111"/>
      <c r="W353" s="111"/>
      <c r="X353" s="111"/>
      <c r="Y353" s="111"/>
      <c r="Z353" s="111"/>
      <c r="AA353" s="111"/>
      <c r="AB353" s="111"/>
    </row>
    <row r="354">
      <c r="A354" s="114"/>
      <c r="B354" s="114"/>
      <c r="C354" s="114"/>
      <c r="D354" s="114"/>
      <c r="E354" s="114"/>
      <c r="F354" s="114"/>
      <c r="G354" s="114"/>
      <c r="H354" s="114"/>
      <c r="I354" s="114"/>
      <c r="J354" s="114"/>
      <c r="K354" s="114"/>
      <c r="L354" s="114"/>
      <c r="M354" s="114"/>
      <c r="N354" s="114"/>
      <c r="O354" s="111"/>
      <c r="P354" s="111"/>
      <c r="Q354" s="111"/>
      <c r="R354" s="111"/>
      <c r="S354" s="111"/>
      <c r="T354" s="111"/>
      <c r="U354" s="111"/>
      <c r="V354" s="111"/>
      <c r="W354" s="111"/>
      <c r="X354" s="111"/>
      <c r="Y354" s="111"/>
      <c r="Z354" s="111"/>
      <c r="AA354" s="111"/>
      <c r="AB354" s="111"/>
    </row>
    <row r="355">
      <c r="A355" s="114"/>
      <c r="B355" s="114"/>
      <c r="C355" s="114"/>
      <c r="D355" s="114"/>
      <c r="E355" s="114"/>
      <c r="F355" s="114"/>
      <c r="G355" s="114"/>
      <c r="H355" s="114"/>
      <c r="I355" s="114"/>
      <c r="J355" s="114"/>
      <c r="K355" s="114"/>
      <c r="L355" s="114"/>
      <c r="M355" s="114"/>
      <c r="N355" s="114"/>
      <c r="O355" s="111"/>
      <c r="P355" s="111"/>
      <c r="Q355" s="111"/>
      <c r="R355" s="111"/>
      <c r="S355" s="111"/>
      <c r="T355" s="111"/>
      <c r="U355" s="111"/>
      <c r="V355" s="111"/>
      <c r="W355" s="111"/>
      <c r="X355" s="111"/>
      <c r="Y355" s="111"/>
      <c r="Z355" s="111"/>
      <c r="AA355" s="111"/>
      <c r="AB355" s="111"/>
    </row>
    <row r="356">
      <c r="A356" s="114"/>
      <c r="B356" s="114"/>
      <c r="C356" s="114"/>
      <c r="D356" s="114"/>
      <c r="E356" s="114"/>
      <c r="F356" s="114"/>
      <c r="G356" s="114"/>
      <c r="H356" s="114"/>
      <c r="I356" s="114"/>
      <c r="J356" s="114"/>
      <c r="K356" s="114"/>
      <c r="L356" s="114"/>
      <c r="M356" s="114"/>
      <c r="N356" s="114"/>
      <c r="O356" s="111"/>
      <c r="P356" s="111"/>
      <c r="Q356" s="111"/>
      <c r="R356" s="111"/>
      <c r="S356" s="111"/>
      <c r="T356" s="111"/>
      <c r="U356" s="111"/>
      <c r="V356" s="111"/>
      <c r="W356" s="111"/>
      <c r="X356" s="111"/>
      <c r="Y356" s="111"/>
      <c r="Z356" s="111"/>
      <c r="AA356" s="111"/>
      <c r="AB356" s="111"/>
    </row>
    <row r="357">
      <c r="A357" s="114"/>
      <c r="B357" s="114"/>
      <c r="C357" s="114"/>
      <c r="D357" s="114"/>
      <c r="E357" s="114"/>
      <c r="F357" s="114"/>
      <c r="G357" s="114"/>
      <c r="H357" s="114"/>
      <c r="I357" s="114"/>
      <c r="J357" s="114"/>
      <c r="K357" s="114"/>
      <c r="L357" s="114"/>
      <c r="M357" s="114"/>
      <c r="N357" s="114"/>
      <c r="O357" s="111"/>
      <c r="P357" s="111"/>
      <c r="Q357" s="111"/>
      <c r="R357" s="111"/>
      <c r="S357" s="111"/>
      <c r="T357" s="111"/>
      <c r="U357" s="111"/>
      <c r="V357" s="111"/>
      <c r="W357" s="111"/>
      <c r="X357" s="111"/>
      <c r="Y357" s="111"/>
      <c r="Z357" s="111"/>
      <c r="AA357" s="111"/>
      <c r="AB357" s="111"/>
    </row>
    <row r="358">
      <c r="A358" s="114"/>
      <c r="B358" s="114"/>
      <c r="C358" s="114"/>
      <c r="D358" s="114"/>
      <c r="E358" s="114"/>
      <c r="F358" s="114"/>
      <c r="G358" s="114"/>
      <c r="H358" s="114"/>
      <c r="I358" s="114"/>
      <c r="J358" s="114"/>
      <c r="K358" s="114"/>
      <c r="L358" s="114"/>
      <c r="M358" s="114"/>
      <c r="N358" s="114"/>
      <c r="O358" s="111"/>
      <c r="P358" s="111"/>
      <c r="Q358" s="111"/>
      <c r="R358" s="111"/>
      <c r="S358" s="111"/>
      <c r="T358" s="111"/>
      <c r="U358" s="111"/>
      <c r="V358" s="111"/>
      <c r="W358" s="111"/>
      <c r="X358" s="111"/>
      <c r="Y358" s="111"/>
      <c r="Z358" s="111"/>
      <c r="AA358" s="111"/>
      <c r="AB358" s="111"/>
    </row>
    <row r="359">
      <c r="A359" s="114"/>
      <c r="B359" s="114"/>
      <c r="C359" s="114"/>
      <c r="D359" s="114"/>
      <c r="E359" s="114"/>
      <c r="F359" s="114"/>
      <c r="G359" s="114"/>
      <c r="H359" s="114"/>
      <c r="I359" s="114"/>
      <c r="J359" s="114"/>
      <c r="K359" s="114"/>
      <c r="L359" s="114"/>
      <c r="M359" s="114"/>
      <c r="N359" s="114"/>
      <c r="O359" s="111"/>
      <c r="P359" s="111"/>
      <c r="Q359" s="111"/>
      <c r="R359" s="111"/>
      <c r="S359" s="111"/>
      <c r="T359" s="111"/>
      <c r="U359" s="111"/>
      <c r="V359" s="111"/>
      <c r="W359" s="111"/>
      <c r="X359" s="111"/>
      <c r="Y359" s="111"/>
      <c r="Z359" s="111"/>
      <c r="AA359" s="111"/>
      <c r="AB359" s="111"/>
    </row>
    <row r="360">
      <c r="A360" s="114"/>
      <c r="B360" s="114"/>
      <c r="C360" s="114"/>
      <c r="D360" s="114"/>
      <c r="E360" s="114"/>
      <c r="F360" s="114"/>
      <c r="G360" s="114"/>
      <c r="H360" s="114"/>
      <c r="I360" s="114"/>
      <c r="J360" s="114"/>
      <c r="K360" s="114"/>
      <c r="L360" s="114"/>
      <c r="M360" s="114"/>
      <c r="N360" s="114"/>
      <c r="O360" s="111"/>
      <c r="P360" s="111"/>
      <c r="Q360" s="111"/>
      <c r="R360" s="111"/>
      <c r="S360" s="111"/>
      <c r="T360" s="111"/>
      <c r="U360" s="111"/>
      <c r="V360" s="111"/>
      <c r="W360" s="111"/>
      <c r="X360" s="111"/>
      <c r="Y360" s="111"/>
      <c r="Z360" s="111"/>
      <c r="AA360" s="111"/>
      <c r="AB360" s="111"/>
    </row>
    <row r="361">
      <c r="A361" s="114"/>
      <c r="B361" s="114"/>
      <c r="C361" s="114"/>
      <c r="D361" s="114"/>
      <c r="E361" s="114"/>
      <c r="F361" s="114"/>
      <c r="G361" s="114"/>
      <c r="H361" s="114"/>
      <c r="I361" s="114"/>
      <c r="J361" s="114"/>
      <c r="K361" s="114"/>
      <c r="L361" s="114"/>
      <c r="M361" s="114"/>
      <c r="N361" s="114"/>
      <c r="O361" s="111"/>
      <c r="P361" s="111"/>
      <c r="Q361" s="111"/>
      <c r="R361" s="111"/>
      <c r="S361" s="111"/>
      <c r="T361" s="111"/>
      <c r="U361" s="111"/>
      <c r="V361" s="111"/>
      <c r="W361" s="111"/>
      <c r="X361" s="111"/>
      <c r="Y361" s="111"/>
      <c r="Z361" s="111"/>
      <c r="AA361" s="111"/>
      <c r="AB361" s="111"/>
    </row>
    <row r="362">
      <c r="A362" s="114"/>
      <c r="B362" s="114"/>
      <c r="C362" s="114"/>
      <c r="D362" s="114"/>
      <c r="E362" s="114"/>
      <c r="F362" s="114"/>
      <c r="G362" s="114"/>
      <c r="H362" s="114"/>
      <c r="I362" s="114"/>
      <c r="J362" s="114"/>
      <c r="K362" s="114"/>
      <c r="L362" s="114"/>
      <c r="M362" s="114"/>
      <c r="N362" s="114"/>
      <c r="O362" s="111"/>
      <c r="P362" s="111"/>
      <c r="Q362" s="111"/>
      <c r="R362" s="111"/>
      <c r="S362" s="111"/>
      <c r="T362" s="111"/>
      <c r="U362" s="111"/>
      <c r="V362" s="111"/>
      <c r="W362" s="111"/>
      <c r="X362" s="111"/>
      <c r="Y362" s="111"/>
      <c r="Z362" s="111"/>
      <c r="AA362" s="111"/>
      <c r="AB362" s="111"/>
    </row>
    <row r="363">
      <c r="A363" s="114"/>
      <c r="B363" s="114"/>
      <c r="C363" s="114"/>
      <c r="D363" s="114"/>
      <c r="E363" s="114"/>
      <c r="F363" s="114"/>
      <c r="G363" s="114"/>
      <c r="H363" s="114"/>
      <c r="I363" s="114"/>
      <c r="J363" s="114"/>
      <c r="K363" s="114"/>
      <c r="L363" s="114"/>
      <c r="M363" s="114"/>
      <c r="N363" s="114"/>
      <c r="O363" s="111"/>
      <c r="P363" s="111"/>
      <c r="Q363" s="111"/>
      <c r="R363" s="111"/>
      <c r="S363" s="111"/>
      <c r="T363" s="111"/>
      <c r="U363" s="111"/>
      <c r="V363" s="111"/>
      <c r="W363" s="111"/>
      <c r="X363" s="111"/>
      <c r="Y363" s="111"/>
      <c r="Z363" s="111"/>
      <c r="AA363" s="111"/>
      <c r="AB363" s="111"/>
    </row>
    <row r="364">
      <c r="A364" s="114"/>
      <c r="B364" s="114"/>
      <c r="C364" s="114"/>
      <c r="D364" s="114"/>
      <c r="E364" s="114"/>
      <c r="F364" s="114"/>
      <c r="G364" s="114"/>
      <c r="H364" s="114"/>
      <c r="I364" s="114"/>
      <c r="J364" s="114"/>
      <c r="K364" s="114"/>
      <c r="L364" s="114"/>
      <c r="M364" s="114"/>
      <c r="N364" s="114"/>
      <c r="O364" s="111"/>
      <c r="P364" s="111"/>
      <c r="Q364" s="111"/>
      <c r="R364" s="111"/>
      <c r="S364" s="111"/>
      <c r="T364" s="111"/>
      <c r="U364" s="111"/>
      <c r="V364" s="111"/>
      <c r="W364" s="111"/>
      <c r="X364" s="111"/>
      <c r="Y364" s="111"/>
      <c r="Z364" s="111"/>
      <c r="AA364" s="111"/>
      <c r="AB364" s="111"/>
    </row>
    <row r="365">
      <c r="A365" s="114"/>
      <c r="B365" s="114"/>
      <c r="C365" s="114"/>
      <c r="D365" s="114"/>
      <c r="E365" s="114"/>
      <c r="F365" s="114"/>
      <c r="G365" s="114"/>
      <c r="H365" s="114"/>
      <c r="I365" s="114"/>
      <c r="J365" s="114"/>
      <c r="K365" s="114"/>
      <c r="L365" s="114"/>
      <c r="M365" s="114"/>
      <c r="N365" s="114"/>
      <c r="O365" s="111"/>
      <c r="P365" s="111"/>
      <c r="Q365" s="111"/>
      <c r="R365" s="111"/>
      <c r="S365" s="111"/>
      <c r="T365" s="111"/>
      <c r="U365" s="111"/>
      <c r="V365" s="111"/>
      <c r="W365" s="111"/>
      <c r="X365" s="111"/>
      <c r="Y365" s="111"/>
      <c r="Z365" s="111"/>
      <c r="AA365" s="111"/>
      <c r="AB365" s="111"/>
    </row>
    <row r="366">
      <c r="A366" s="114"/>
      <c r="B366" s="114"/>
      <c r="C366" s="114"/>
      <c r="D366" s="114"/>
      <c r="E366" s="114"/>
      <c r="F366" s="114"/>
      <c r="G366" s="114"/>
      <c r="H366" s="114"/>
      <c r="I366" s="114"/>
      <c r="J366" s="114"/>
      <c r="K366" s="114"/>
      <c r="L366" s="114"/>
      <c r="M366" s="114"/>
      <c r="N366" s="114"/>
      <c r="O366" s="111"/>
      <c r="P366" s="111"/>
      <c r="Q366" s="111"/>
      <c r="R366" s="111"/>
      <c r="S366" s="111"/>
      <c r="T366" s="111"/>
      <c r="U366" s="111"/>
      <c r="V366" s="111"/>
      <c r="W366" s="111"/>
      <c r="X366" s="111"/>
      <c r="Y366" s="111"/>
      <c r="Z366" s="111"/>
      <c r="AA366" s="111"/>
      <c r="AB366" s="111"/>
    </row>
    <row r="367">
      <c r="A367" s="114"/>
      <c r="B367" s="114"/>
      <c r="C367" s="114"/>
      <c r="D367" s="114"/>
      <c r="E367" s="114"/>
      <c r="F367" s="114"/>
      <c r="G367" s="114"/>
      <c r="H367" s="114"/>
      <c r="I367" s="114"/>
      <c r="J367" s="114"/>
      <c r="K367" s="114"/>
      <c r="L367" s="114"/>
      <c r="M367" s="114"/>
      <c r="N367" s="114"/>
      <c r="O367" s="111"/>
      <c r="P367" s="111"/>
      <c r="Q367" s="111"/>
      <c r="R367" s="111"/>
      <c r="S367" s="111"/>
      <c r="T367" s="111"/>
      <c r="U367" s="111"/>
      <c r="V367" s="111"/>
      <c r="W367" s="111"/>
      <c r="X367" s="111"/>
      <c r="Y367" s="111"/>
      <c r="Z367" s="111"/>
      <c r="AA367" s="111"/>
      <c r="AB367" s="111"/>
    </row>
    <row r="368">
      <c r="A368" s="114"/>
      <c r="B368" s="114"/>
      <c r="C368" s="114"/>
      <c r="D368" s="114"/>
      <c r="E368" s="114"/>
      <c r="F368" s="114"/>
      <c r="G368" s="114"/>
      <c r="H368" s="114"/>
      <c r="I368" s="114"/>
      <c r="J368" s="114"/>
      <c r="K368" s="114"/>
      <c r="L368" s="114"/>
      <c r="M368" s="114"/>
      <c r="N368" s="114"/>
      <c r="O368" s="111"/>
      <c r="P368" s="111"/>
      <c r="Q368" s="111"/>
      <c r="R368" s="111"/>
      <c r="S368" s="111"/>
      <c r="T368" s="111"/>
      <c r="U368" s="111"/>
      <c r="V368" s="111"/>
      <c r="W368" s="111"/>
      <c r="X368" s="111"/>
      <c r="Y368" s="111"/>
      <c r="Z368" s="111"/>
      <c r="AA368" s="111"/>
      <c r="AB368" s="111"/>
    </row>
    <row r="369">
      <c r="A369" s="114"/>
      <c r="B369" s="114"/>
      <c r="C369" s="114"/>
      <c r="D369" s="114"/>
      <c r="E369" s="114"/>
      <c r="F369" s="114"/>
      <c r="G369" s="114"/>
      <c r="H369" s="114"/>
      <c r="I369" s="114"/>
      <c r="J369" s="114"/>
      <c r="K369" s="114"/>
      <c r="L369" s="114"/>
      <c r="M369" s="114"/>
      <c r="N369" s="114"/>
      <c r="O369" s="111"/>
      <c r="P369" s="111"/>
      <c r="Q369" s="111"/>
      <c r="R369" s="111"/>
      <c r="S369" s="111"/>
      <c r="T369" s="111"/>
      <c r="U369" s="111"/>
      <c r="V369" s="111"/>
      <c r="W369" s="111"/>
      <c r="X369" s="111"/>
      <c r="Y369" s="111"/>
      <c r="Z369" s="111"/>
      <c r="AA369" s="111"/>
      <c r="AB369" s="111"/>
    </row>
    <row r="370">
      <c r="A370" s="114"/>
      <c r="B370" s="114"/>
      <c r="C370" s="114"/>
      <c r="D370" s="114"/>
      <c r="E370" s="114"/>
      <c r="F370" s="114"/>
      <c r="G370" s="114"/>
      <c r="H370" s="114"/>
      <c r="I370" s="114"/>
      <c r="J370" s="114"/>
      <c r="K370" s="114"/>
      <c r="L370" s="114"/>
      <c r="M370" s="114"/>
      <c r="N370" s="114"/>
      <c r="O370" s="111"/>
      <c r="P370" s="111"/>
      <c r="Q370" s="111"/>
      <c r="R370" s="111"/>
      <c r="S370" s="111"/>
      <c r="T370" s="111"/>
      <c r="U370" s="111"/>
      <c r="V370" s="111"/>
      <c r="W370" s="111"/>
      <c r="X370" s="111"/>
      <c r="Y370" s="111"/>
      <c r="Z370" s="111"/>
      <c r="AA370" s="111"/>
      <c r="AB370" s="111"/>
    </row>
    <row r="371">
      <c r="A371" s="114"/>
      <c r="B371" s="114"/>
      <c r="C371" s="114"/>
      <c r="D371" s="114"/>
      <c r="E371" s="114"/>
      <c r="F371" s="114"/>
      <c r="G371" s="114"/>
      <c r="H371" s="114"/>
      <c r="I371" s="114"/>
      <c r="J371" s="114"/>
      <c r="K371" s="114"/>
      <c r="L371" s="114"/>
      <c r="M371" s="114"/>
      <c r="N371" s="114"/>
      <c r="O371" s="111"/>
      <c r="P371" s="111"/>
      <c r="Q371" s="111"/>
      <c r="R371" s="111"/>
      <c r="S371" s="111"/>
      <c r="T371" s="111"/>
      <c r="U371" s="111"/>
      <c r="V371" s="111"/>
      <c r="W371" s="111"/>
      <c r="X371" s="111"/>
      <c r="Y371" s="111"/>
      <c r="Z371" s="111"/>
      <c r="AA371" s="111"/>
      <c r="AB371" s="111"/>
    </row>
    <row r="372">
      <c r="A372" s="114"/>
      <c r="B372" s="114"/>
      <c r="C372" s="114"/>
      <c r="D372" s="114"/>
      <c r="E372" s="114"/>
      <c r="F372" s="114"/>
      <c r="G372" s="114"/>
      <c r="H372" s="114"/>
      <c r="I372" s="114"/>
      <c r="J372" s="114"/>
      <c r="K372" s="114"/>
      <c r="L372" s="114"/>
      <c r="M372" s="114"/>
      <c r="N372" s="114"/>
      <c r="O372" s="111"/>
      <c r="P372" s="111"/>
      <c r="Q372" s="111"/>
      <c r="R372" s="111"/>
      <c r="S372" s="111"/>
      <c r="T372" s="111"/>
      <c r="U372" s="111"/>
      <c r="V372" s="111"/>
      <c r="W372" s="111"/>
      <c r="X372" s="111"/>
      <c r="Y372" s="111"/>
      <c r="Z372" s="111"/>
      <c r="AA372" s="111"/>
      <c r="AB372" s="111"/>
    </row>
    <row r="373">
      <c r="A373" s="114"/>
      <c r="B373" s="114"/>
      <c r="C373" s="114"/>
      <c r="D373" s="114"/>
      <c r="E373" s="114"/>
      <c r="F373" s="114"/>
      <c r="G373" s="114"/>
      <c r="H373" s="114"/>
      <c r="I373" s="114"/>
      <c r="J373" s="114"/>
      <c r="K373" s="114"/>
      <c r="L373" s="114"/>
      <c r="M373" s="114"/>
      <c r="N373" s="114"/>
      <c r="O373" s="111"/>
      <c r="P373" s="111"/>
      <c r="Q373" s="111"/>
      <c r="R373" s="111"/>
      <c r="S373" s="111"/>
      <c r="T373" s="111"/>
      <c r="U373" s="111"/>
      <c r="V373" s="111"/>
      <c r="W373" s="111"/>
      <c r="X373" s="111"/>
      <c r="Y373" s="111"/>
      <c r="Z373" s="111"/>
      <c r="AA373" s="111"/>
      <c r="AB373" s="111"/>
    </row>
    <row r="374">
      <c r="A374" s="114"/>
      <c r="B374" s="114"/>
      <c r="C374" s="114"/>
      <c r="D374" s="114"/>
      <c r="E374" s="114"/>
      <c r="F374" s="114"/>
      <c r="G374" s="114"/>
      <c r="H374" s="114"/>
      <c r="I374" s="114"/>
      <c r="J374" s="114"/>
      <c r="K374" s="114"/>
      <c r="L374" s="114"/>
      <c r="M374" s="114"/>
      <c r="N374" s="114"/>
      <c r="O374" s="111"/>
      <c r="P374" s="111"/>
      <c r="Q374" s="111"/>
      <c r="R374" s="111"/>
      <c r="S374" s="111"/>
      <c r="T374" s="111"/>
      <c r="U374" s="111"/>
      <c r="V374" s="111"/>
      <c r="W374" s="111"/>
      <c r="X374" s="111"/>
      <c r="Y374" s="111"/>
      <c r="Z374" s="111"/>
      <c r="AA374" s="111"/>
      <c r="AB374" s="111"/>
    </row>
    <row r="375">
      <c r="A375" s="114"/>
      <c r="B375" s="114"/>
      <c r="C375" s="114"/>
      <c r="D375" s="114"/>
      <c r="E375" s="114"/>
      <c r="F375" s="114"/>
      <c r="G375" s="114"/>
      <c r="H375" s="114"/>
      <c r="I375" s="114"/>
      <c r="J375" s="114"/>
      <c r="K375" s="114"/>
      <c r="L375" s="114"/>
      <c r="M375" s="114"/>
      <c r="N375" s="114"/>
      <c r="O375" s="111"/>
      <c r="P375" s="111"/>
      <c r="Q375" s="111"/>
      <c r="R375" s="111"/>
      <c r="S375" s="111"/>
      <c r="T375" s="111"/>
      <c r="U375" s="111"/>
      <c r="V375" s="111"/>
      <c r="W375" s="111"/>
      <c r="X375" s="111"/>
      <c r="Y375" s="111"/>
      <c r="Z375" s="111"/>
      <c r="AA375" s="111"/>
      <c r="AB375" s="111"/>
    </row>
    <row r="376">
      <c r="A376" s="114"/>
      <c r="B376" s="114"/>
      <c r="C376" s="114"/>
      <c r="D376" s="114"/>
      <c r="E376" s="114"/>
      <c r="F376" s="114"/>
      <c r="G376" s="114"/>
      <c r="H376" s="114"/>
      <c r="I376" s="114"/>
      <c r="J376" s="114"/>
      <c r="K376" s="114"/>
      <c r="L376" s="114"/>
      <c r="M376" s="114"/>
      <c r="N376" s="114"/>
      <c r="O376" s="111"/>
      <c r="P376" s="111"/>
      <c r="Q376" s="111"/>
      <c r="R376" s="111"/>
      <c r="S376" s="111"/>
      <c r="T376" s="111"/>
      <c r="U376" s="111"/>
      <c r="V376" s="111"/>
      <c r="W376" s="111"/>
      <c r="X376" s="111"/>
      <c r="Y376" s="111"/>
      <c r="Z376" s="111"/>
      <c r="AA376" s="111"/>
      <c r="AB376" s="111"/>
    </row>
    <row r="377">
      <c r="A377" s="114"/>
      <c r="B377" s="114"/>
      <c r="C377" s="114"/>
      <c r="D377" s="114"/>
      <c r="E377" s="114"/>
      <c r="F377" s="114"/>
      <c r="G377" s="114"/>
      <c r="H377" s="114"/>
      <c r="I377" s="114"/>
      <c r="J377" s="114"/>
      <c r="K377" s="114"/>
      <c r="L377" s="114"/>
      <c r="M377" s="114"/>
      <c r="N377" s="114"/>
      <c r="O377" s="111"/>
      <c r="P377" s="111"/>
      <c r="Q377" s="111"/>
      <c r="R377" s="111"/>
      <c r="S377" s="111"/>
      <c r="T377" s="111"/>
      <c r="U377" s="111"/>
      <c r="V377" s="111"/>
      <c r="W377" s="111"/>
      <c r="X377" s="111"/>
      <c r="Y377" s="111"/>
      <c r="Z377" s="111"/>
      <c r="AA377" s="111"/>
      <c r="AB377" s="111"/>
    </row>
    <row r="378">
      <c r="A378" s="114"/>
      <c r="B378" s="114"/>
      <c r="C378" s="114"/>
      <c r="D378" s="114"/>
      <c r="E378" s="114"/>
      <c r="F378" s="114"/>
      <c r="G378" s="114"/>
      <c r="H378" s="114"/>
      <c r="I378" s="114"/>
      <c r="J378" s="114"/>
      <c r="K378" s="114"/>
      <c r="L378" s="114"/>
      <c r="M378" s="114"/>
      <c r="N378" s="114"/>
      <c r="O378" s="111"/>
      <c r="P378" s="111"/>
      <c r="Q378" s="111"/>
      <c r="R378" s="111"/>
      <c r="S378" s="111"/>
      <c r="T378" s="111"/>
      <c r="U378" s="111"/>
      <c r="V378" s="111"/>
      <c r="W378" s="111"/>
      <c r="X378" s="111"/>
      <c r="Y378" s="111"/>
      <c r="Z378" s="111"/>
      <c r="AA378" s="111"/>
      <c r="AB378" s="111"/>
    </row>
    <row r="379">
      <c r="A379" s="114"/>
      <c r="B379" s="114"/>
      <c r="C379" s="114"/>
      <c r="D379" s="114"/>
      <c r="E379" s="114"/>
      <c r="F379" s="114"/>
      <c r="G379" s="114"/>
      <c r="H379" s="114"/>
      <c r="I379" s="114"/>
      <c r="J379" s="114"/>
      <c r="K379" s="114"/>
      <c r="L379" s="114"/>
      <c r="M379" s="114"/>
      <c r="N379" s="114"/>
      <c r="O379" s="111"/>
      <c r="P379" s="111"/>
      <c r="Q379" s="111"/>
      <c r="R379" s="111"/>
      <c r="S379" s="111"/>
      <c r="T379" s="111"/>
      <c r="U379" s="111"/>
      <c r="V379" s="111"/>
      <c r="W379" s="111"/>
      <c r="X379" s="111"/>
      <c r="Y379" s="111"/>
      <c r="Z379" s="111"/>
      <c r="AA379" s="111"/>
      <c r="AB379" s="111"/>
    </row>
    <row r="380">
      <c r="A380" s="114"/>
      <c r="B380" s="114"/>
      <c r="C380" s="114"/>
      <c r="D380" s="114"/>
      <c r="E380" s="114"/>
      <c r="F380" s="114"/>
      <c r="G380" s="114"/>
      <c r="H380" s="114"/>
      <c r="I380" s="114"/>
      <c r="J380" s="114"/>
      <c r="K380" s="114"/>
      <c r="L380" s="114"/>
      <c r="M380" s="114"/>
      <c r="N380" s="114"/>
      <c r="O380" s="111"/>
      <c r="P380" s="111"/>
      <c r="Q380" s="111"/>
      <c r="R380" s="111"/>
      <c r="S380" s="111"/>
      <c r="T380" s="111"/>
      <c r="U380" s="111"/>
      <c r="V380" s="111"/>
      <c r="W380" s="111"/>
      <c r="X380" s="111"/>
      <c r="Y380" s="111"/>
      <c r="Z380" s="111"/>
      <c r="AA380" s="111"/>
      <c r="AB380" s="111"/>
    </row>
    <row r="381">
      <c r="A381" s="114"/>
      <c r="B381" s="114"/>
      <c r="C381" s="114"/>
      <c r="D381" s="114"/>
      <c r="E381" s="114"/>
      <c r="F381" s="114"/>
      <c r="G381" s="114"/>
      <c r="H381" s="114"/>
      <c r="I381" s="114"/>
      <c r="J381" s="114"/>
      <c r="K381" s="114"/>
      <c r="L381" s="114"/>
      <c r="M381" s="114"/>
      <c r="N381" s="114"/>
      <c r="O381" s="111"/>
      <c r="P381" s="111"/>
      <c r="Q381" s="111"/>
      <c r="R381" s="111"/>
      <c r="S381" s="111"/>
      <c r="T381" s="111"/>
      <c r="U381" s="111"/>
      <c r="V381" s="111"/>
      <c r="W381" s="111"/>
      <c r="X381" s="111"/>
      <c r="Y381" s="111"/>
      <c r="Z381" s="111"/>
      <c r="AA381" s="111"/>
      <c r="AB381" s="111"/>
    </row>
    <row r="382">
      <c r="A382" s="114"/>
      <c r="B382" s="114"/>
      <c r="C382" s="114"/>
      <c r="D382" s="114"/>
      <c r="E382" s="114"/>
      <c r="F382" s="114"/>
      <c r="G382" s="114"/>
      <c r="H382" s="114"/>
      <c r="I382" s="114"/>
      <c r="J382" s="114"/>
      <c r="K382" s="114"/>
      <c r="L382" s="114"/>
      <c r="M382" s="114"/>
      <c r="N382" s="114"/>
      <c r="O382" s="111"/>
      <c r="P382" s="111"/>
      <c r="Q382" s="111"/>
      <c r="R382" s="111"/>
      <c r="S382" s="111"/>
      <c r="T382" s="111"/>
      <c r="U382" s="111"/>
      <c r="V382" s="111"/>
      <c r="W382" s="111"/>
      <c r="X382" s="111"/>
      <c r="Y382" s="111"/>
      <c r="Z382" s="111"/>
      <c r="AA382" s="111"/>
      <c r="AB382" s="111"/>
    </row>
    <row r="383">
      <c r="A383" s="114"/>
      <c r="B383" s="114"/>
      <c r="C383" s="114"/>
      <c r="D383" s="114"/>
      <c r="E383" s="114"/>
      <c r="F383" s="114"/>
      <c r="G383" s="114"/>
      <c r="H383" s="114"/>
      <c r="I383" s="114"/>
      <c r="J383" s="114"/>
      <c r="K383" s="114"/>
      <c r="L383" s="114"/>
      <c r="M383" s="114"/>
      <c r="N383" s="114"/>
      <c r="O383" s="111"/>
      <c r="P383" s="111"/>
      <c r="Q383" s="111"/>
      <c r="R383" s="111"/>
      <c r="S383" s="111"/>
      <c r="T383" s="111"/>
      <c r="U383" s="111"/>
      <c r="V383" s="111"/>
      <c r="W383" s="111"/>
      <c r="X383" s="111"/>
      <c r="Y383" s="111"/>
      <c r="Z383" s="111"/>
      <c r="AA383" s="111"/>
      <c r="AB383" s="111"/>
    </row>
    <row r="384">
      <c r="A384" s="114"/>
      <c r="B384" s="114"/>
      <c r="C384" s="114"/>
      <c r="D384" s="114"/>
      <c r="E384" s="114"/>
      <c r="F384" s="114"/>
      <c r="G384" s="114"/>
      <c r="H384" s="114"/>
      <c r="I384" s="114"/>
      <c r="J384" s="114"/>
      <c r="K384" s="114"/>
      <c r="L384" s="114"/>
      <c r="M384" s="114"/>
      <c r="N384" s="114"/>
      <c r="O384" s="111"/>
      <c r="P384" s="111"/>
      <c r="Q384" s="111"/>
      <c r="R384" s="111"/>
      <c r="S384" s="111"/>
      <c r="T384" s="111"/>
      <c r="U384" s="111"/>
      <c r="V384" s="111"/>
      <c r="W384" s="111"/>
      <c r="X384" s="111"/>
      <c r="Y384" s="111"/>
      <c r="Z384" s="111"/>
      <c r="AA384" s="111"/>
      <c r="AB384" s="111"/>
    </row>
    <row r="385">
      <c r="A385" s="114"/>
      <c r="B385" s="114"/>
      <c r="C385" s="114"/>
      <c r="D385" s="114"/>
      <c r="E385" s="114"/>
      <c r="F385" s="114"/>
      <c r="G385" s="114"/>
      <c r="H385" s="114"/>
      <c r="I385" s="114"/>
      <c r="J385" s="114"/>
      <c r="K385" s="114"/>
      <c r="L385" s="114"/>
      <c r="M385" s="114"/>
      <c r="N385" s="114"/>
      <c r="O385" s="111"/>
      <c r="P385" s="111"/>
      <c r="Q385" s="111"/>
      <c r="R385" s="111"/>
      <c r="S385" s="111"/>
      <c r="T385" s="111"/>
      <c r="U385" s="111"/>
      <c r="V385" s="111"/>
      <c r="W385" s="111"/>
      <c r="X385" s="111"/>
      <c r="Y385" s="111"/>
      <c r="Z385" s="111"/>
      <c r="AA385" s="111"/>
      <c r="AB385" s="111"/>
    </row>
    <row r="386">
      <c r="A386" s="114"/>
      <c r="B386" s="114"/>
      <c r="C386" s="114"/>
      <c r="D386" s="114"/>
      <c r="E386" s="114"/>
      <c r="F386" s="114"/>
      <c r="G386" s="114"/>
      <c r="H386" s="114"/>
      <c r="I386" s="114"/>
      <c r="J386" s="114"/>
      <c r="K386" s="114"/>
      <c r="L386" s="114"/>
      <c r="M386" s="114"/>
      <c r="N386" s="114"/>
      <c r="O386" s="111"/>
      <c r="P386" s="111"/>
      <c r="Q386" s="111"/>
      <c r="R386" s="111"/>
      <c r="S386" s="111"/>
      <c r="T386" s="111"/>
      <c r="U386" s="111"/>
      <c r="V386" s="111"/>
      <c r="W386" s="111"/>
      <c r="X386" s="111"/>
      <c r="Y386" s="111"/>
      <c r="Z386" s="111"/>
      <c r="AA386" s="111"/>
      <c r="AB386" s="111"/>
    </row>
    <row r="387">
      <c r="A387" s="114"/>
      <c r="B387" s="114"/>
      <c r="C387" s="114"/>
      <c r="D387" s="114"/>
      <c r="E387" s="114"/>
      <c r="F387" s="114"/>
      <c r="G387" s="114"/>
      <c r="H387" s="114"/>
      <c r="I387" s="114"/>
      <c r="J387" s="114"/>
      <c r="K387" s="114"/>
      <c r="L387" s="114"/>
      <c r="M387" s="114"/>
      <c r="N387" s="114"/>
      <c r="O387" s="111"/>
      <c r="P387" s="111"/>
      <c r="Q387" s="111"/>
      <c r="R387" s="111"/>
      <c r="S387" s="111"/>
      <c r="T387" s="111"/>
      <c r="U387" s="111"/>
      <c r="V387" s="111"/>
      <c r="W387" s="111"/>
      <c r="X387" s="111"/>
      <c r="Y387" s="111"/>
      <c r="Z387" s="111"/>
      <c r="AA387" s="111"/>
      <c r="AB387" s="111"/>
    </row>
    <row r="388">
      <c r="A388" s="114"/>
      <c r="B388" s="114"/>
      <c r="C388" s="114"/>
      <c r="D388" s="114"/>
      <c r="E388" s="114"/>
      <c r="F388" s="114"/>
      <c r="G388" s="114"/>
      <c r="H388" s="114"/>
      <c r="I388" s="114"/>
      <c r="J388" s="114"/>
      <c r="K388" s="114"/>
      <c r="L388" s="114"/>
      <c r="M388" s="114"/>
      <c r="N388" s="114"/>
      <c r="O388" s="111"/>
      <c r="P388" s="111"/>
      <c r="Q388" s="111"/>
      <c r="R388" s="111"/>
      <c r="S388" s="111"/>
      <c r="T388" s="111"/>
      <c r="U388" s="111"/>
      <c r="V388" s="111"/>
      <c r="W388" s="111"/>
      <c r="X388" s="111"/>
      <c r="Y388" s="111"/>
      <c r="Z388" s="111"/>
      <c r="AA388" s="111"/>
      <c r="AB388" s="111"/>
    </row>
    <row r="389">
      <c r="A389" s="114"/>
      <c r="B389" s="114"/>
      <c r="C389" s="114"/>
      <c r="D389" s="114"/>
      <c r="E389" s="114"/>
      <c r="F389" s="114"/>
      <c r="G389" s="114"/>
      <c r="H389" s="114"/>
      <c r="I389" s="114"/>
      <c r="J389" s="114"/>
      <c r="K389" s="114"/>
      <c r="L389" s="114"/>
      <c r="M389" s="114"/>
      <c r="N389" s="114"/>
      <c r="O389" s="111"/>
      <c r="P389" s="111"/>
      <c r="Q389" s="111"/>
      <c r="R389" s="111"/>
      <c r="S389" s="111"/>
      <c r="T389" s="111"/>
      <c r="U389" s="111"/>
      <c r="V389" s="111"/>
      <c r="W389" s="111"/>
      <c r="X389" s="111"/>
      <c r="Y389" s="111"/>
      <c r="Z389" s="111"/>
      <c r="AA389" s="111"/>
      <c r="AB389" s="111"/>
    </row>
    <row r="390">
      <c r="A390" s="114"/>
      <c r="B390" s="114"/>
      <c r="C390" s="114"/>
      <c r="D390" s="114"/>
      <c r="E390" s="114"/>
      <c r="F390" s="114"/>
      <c r="G390" s="114"/>
      <c r="H390" s="114"/>
      <c r="I390" s="114"/>
      <c r="J390" s="114"/>
      <c r="K390" s="114"/>
      <c r="L390" s="114"/>
      <c r="M390" s="114"/>
      <c r="N390" s="114"/>
      <c r="O390" s="111"/>
      <c r="P390" s="111"/>
      <c r="Q390" s="111"/>
      <c r="R390" s="111"/>
      <c r="S390" s="111"/>
      <c r="T390" s="111"/>
      <c r="U390" s="111"/>
      <c r="V390" s="111"/>
      <c r="W390" s="111"/>
      <c r="X390" s="111"/>
      <c r="Y390" s="111"/>
      <c r="Z390" s="111"/>
      <c r="AA390" s="111"/>
      <c r="AB390" s="111"/>
    </row>
    <row r="391">
      <c r="A391" s="114"/>
      <c r="B391" s="114"/>
      <c r="C391" s="114"/>
      <c r="D391" s="114"/>
      <c r="E391" s="114"/>
      <c r="F391" s="114"/>
      <c r="G391" s="114"/>
      <c r="H391" s="114"/>
      <c r="I391" s="114"/>
      <c r="J391" s="114"/>
      <c r="K391" s="114"/>
      <c r="L391" s="114"/>
      <c r="M391" s="114"/>
      <c r="N391" s="114"/>
      <c r="O391" s="111"/>
      <c r="P391" s="111"/>
      <c r="Q391" s="111"/>
      <c r="R391" s="111"/>
      <c r="S391" s="111"/>
      <c r="T391" s="111"/>
      <c r="U391" s="111"/>
      <c r="V391" s="111"/>
      <c r="W391" s="111"/>
      <c r="X391" s="111"/>
      <c r="Y391" s="111"/>
      <c r="Z391" s="111"/>
      <c r="AA391" s="111"/>
      <c r="AB391" s="111"/>
    </row>
    <row r="392">
      <c r="A392" s="114"/>
      <c r="B392" s="114"/>
      <c r="C392" s="114"/>
      <c r="D392" s="114"/>
      <c r="E392" s="114"/>
      <c r="F392" s="114"/>
      <c r="G392" s="114"/>
      <c r="H392" s="114"/>
      <c r="I392" s="114"/>
      <c r="J392" s="114"/>
      <c r="K392" s="114"/>
      <c r="L392" s="114"/>
      <c r="M392" s="114"/>
      <c r="N392" s="114"/>
      <c r="O392" s="111"/>
      <c r="P392" s="111"/>
      <c r="Q392" s="111"/>
      <c r="R392" s="111"/>
      <c r="S392" s="111"/>
      <c r="T392" s="111"/>
      <c r="U392" s="111"/>
      <c r="V392" s="111"/>
      <c r="W392" s="111"/>
      <c r="X392" s="111"/>
      <c r="Y392" s="111"/>
      <c r="Z392" s="111"/>
      <c r="AA392" s="111"/>
      <c r="AB392" s="111"/>
    </row>
    <row r="393">
      <c r="A393" s="114"/>
      <c r="B393" s="114"/>
      <c r="C393" s="114"/>
      <c r="D393" s="114"/>
      <c r="E393" s="114"/>
      <c r="F393" s="114"/>
      <c r="G393" s="114"/>
      <c r="H393" s="114"/>
      <c r="I393" s="114"/>
      <c r="J393" s="114"/>
      <c r="K393" s="114"/>
      <c r="L393" s="114"/>
      <c r="M393" s="114"/>
      <c r="N393" s="114"/>
      <c r="O393" s="111"/>
      <c r="P393" s="111"/>
      <c r="Q393" s="111"/>
      <c r="R393" s="111"/>
      <c r="S393" s="111"/>
      <c r="T393" s="111"/>
      <c r="U393" s="111"/>
      <c r="V393" s="111"/>
      <c r="W393" s="111"/>
      <c r="X393" s="111"/>
      <c r="Y393" s="111"/>
      <c r="Z393" s="111"/>
      <c r="AA393" s="111"/>
      <c r="AB393" s="111"/>
    </row>
    <row r="394">
      <c r="A394" s="114"/>
      <c r="B394" s="114"/>
      <c r="C394" s="114"/>
      <c r="D394" s="114"/>
      <c r="E394" s="114"/>
      <c r="F394" s="114"/>
      <c r="G394" s="114"/>
      <c r="H394" s="114"/>
      <c r="I394" s="114"/>
      <c r="J394" s="114"/>
      <c r="K394" s="114"/>
      <c r="L394" s="114"/>
      <c r="M394" s="114"/>
      <c r="N394" s="114"/>
      <c r="O394" s="111"/>
      <c r="P394" s="111"/>
      <c r="Q394" s="111"/>
      <c r="R394" s="111"/>
      <c r="S394" s="111"/>
      <c r="T394" s="111"/>
      <c r="U394" s="111"/>
      <c r="V394" s="111"/>
      <c r="W394" s="111"/>
      <c r="X394" s="111"/>
      <c r="Y394" s="111"/>
      <c r="Z394" s="111"/>
      <c r="AA394" s="111"/>
      <c r="AB394" s="111"/>
    </row>
    <row r="395">
      <c r="A395" s="114"/>
      <c r="B395" s="114"/>
      <c r="C395" s="114"/>
      <c r="D395" s="114"/>
      <c r="E395" s="114"/>
      <c r="F395" s="114"/>
      <c r="G395" s="114"/>
      <c r="H395" s="114"/>
      <c r="I395" s="114"/>
      <c r="J395" s="114"/>
      <c r="K395" s="114"/>
      <c r="L395" s="114"/>
      <c r="M395" s="114"/>
      <c r="N395" s="114"/>
      <c r="O395" s="111"/>
      <c r="P395" s="111"/>
      <c r="Q395" s="111"/>
      <c r="R395" s="111"/>
      <c r="S395" s="111"/>
      <c r="T395" s="111"/>
      <c r="U395" s="111"/>
      <c r="V395" s="111"/>
      <c r="W395" s="111"/>
      <c r="X395" s="111"/>
      <c r="Y395" s="111"/>
      <c r="Z395" s="111"/>
      <c r="AA395" s="111"/>
      <c r="AB395" s="111"/>
    </row>
    <row r="396">
      <c r="A396" s="114"/>
      <c r="B396" s="114"/>
      <c r="C396" s="114"/>
      <c r="D396" s="114"/>
      <c r="E396" s="114"/>
      <c r="F396" s="114"/>
      <c r="G396" s="114"/>
      <c r="H396" s="114"/>
      <c r="I396" s="114"/>
      <c r="J396" s="114"/>
      <c r="K396" s="114"/>
      <c r="L396" s="114"/>
      <c r="M396" s="114"/>
      <c r="N396" s="114"/>
      <c r="O396" s="111"/>
      <c r="P396" s="111"/>
      <c r="Q396" s="111"/>
      <c r="R396" s="111"/>
      <c r="S396" s="111"/>
      <c r="T396" s="111"/>
      <c r="U396" s="111"/>
      <c r="V396" s="111"/>
      <c r="W396" s="111"/>
      <c r="X396" s="111"/>
      <c r="Y396" s="111"/>
      <c r="Z396" s="111"/>
      <c r="AA396" s="111"/>
      <c r="AB396" s="111"/>
    </row>
    <row r="397">
      <c r="A397" s="114"/>
      <c r="B397" s="114"/>
      <c r="C397" s="114"/>
      <c r="D397" s="114"/>
      <c r="E397" s="114"/>
      <c r="F397" s="114"/>
      <c r="G397" s="114"/>
      <c r="H397" s="114"/>
      <c r="I397" s="114"/>
      <c r="J397" s="114"/>
      <c r="K397" s="114"/>
      <c r="L397" s="114"/>
      <c r="M397" s="114"/>
      <c r="N397" s="114"/>
      <c r="O397" s="111"/>
      <c r="P397" s="111"/>
      <c r="Q397" s="111"/>
      <c r="R397" s="111"/>
      <c r="S397" s="111"/>
      <c r="T397" s="111"/>
      <c r="U397" s="111"/>
      <c r="V397" s="111"/>
      <c r="W397" s="111"/>
      <c r="X397" s="111"/>
      <c r="Y397" s="111"/>
      <c r="Z397" s="111"/>
      <c r="AA397" s="111"/>
      <c r="AB397" s="111"/>
    </row>
    <row r="398">
      <c r="A398" s="114"/>
      <c r="B398" s="114"/>
      <c r="C398" s="114"/>
      <c r="D398" s="114"/>
      <c r="E398" s="114"/>
      <c r="F398" s="114"/>
      <c r="G398" s="114"/>
      <c r="H398" s="114"/>
      <c r="I398" s="114"/>
      <c r="J398" s="114"/>
      <c r="K398" s="114"/>
      <c r="L398" s="114"/>
      <c r="M398" s="114"/>
      <c r="N398" s="114"/>
      <c r="O398" s="111"/>
      <c r="P398" s="111"/>
      <c r="Q398" s="111"/>
      <c r="R398" s="111"/>
      <c r="S398" s="111"/>
      <c r="T398" s="111"/>
      <c r="U398" s="111"/>
      <c r="V398" s="111"/>
      <c r="W398" s="111"/>
      <c r="X398" s="111"/>
      <c r="Y398" s="111"/>
      <c r="Z398" s="111"/>
      <c r="AA398" s="111"/>
      <c r="AB398" s="111"/>
    </row>
    <row r="399">
      <c r="A399" s="114"/>
      <c r="B399" s="114"/>
      <c r="C399" s="114"/>
      <c r="D399" s="114"/>
      <c r="E399" s="114"/>
      <c r="F399" s="114"/>
      <c r="G399" s="114"/>
      <c r="H399" s="114"/>
      <c r="I399" s="114"/>
      <c r="J399" s="114"/>
      <c r="K399" s="114"/>
      <c r="L399" s="114"/>
      <c r="M399" s="114"/>
      <c r="N399" s="114"/>
      <c r="O399" s="111"/>
      <c r="P399" s="111"/>
      <c r="Q399" s="111"/>
      <c r="R399" s="111"/>
      <c r="S399" s="111"/>
      <c r="T399" s="111"/>
      <c r="U399" s="111"/>
      <c r="V399" s="111"/>
      <c r="W399" s="111"/>
      <c r="X399" s="111"/>
      <c r="Y399" s="111"/>
      <c r="Z399" s="111"/>
      <c r="AA399" s="111"/>
      <c r="AB399" s="111"/>
    </row>
    <row r="400">
      <c r="A400" s="114"/>
      <c r="B400" s="114"/>
      <c r="C400" s="114"/>
      <c r="D400" s="114"/>
      <c r="E400" s="114"/>
      <c r="F400" s="114"/>
      <c r="G400" s="114"/>
      <c r="H400" s="114"/>
      <c r="I400" s="114"/>
      <c r="J400" s="114"/>
      <c r="K400" s="114"/>
      <c r="L400" s="114"/>
      <c r="M400" s="114"/>
      <c r="N400" s="114"/>
      <c r="O400" s="111"/>
      <c r="P400" s="111"/>
      <c r="Q400" s="111"/>
      <c r="R400" s="111"/>
      <c r="S400" s="111"/>
      <c r="T400" s="111"/>
      <c r="U400" s="111"/>
      <c r="V400" s="111"/>
      <c r="W400" s="111"/>
      <c r="X400" s="111"/>
      <c r="Y400" s="111"/>
      <c r="Z400" s="111"/>
      <c r="AA400" s="111"/>
      <c r="AB400" s="111"/>
    </row>
    <row r="401">
      <c r="A401" s="114"/>
      <c r="B401" s="114"/>
      <c r="C401" s="114"/>
      <c r="D401" s="114"/>
      <c r="E401" s="114"/>
      <c r="F401" s="114"/>
      <c r="G401" s="114"/>
      <c r="H401" s="114"/>
      <c r="I401" s="114"/>
      <c r="J401" s="114"/>
      <c r="K401" s="114"/>
      <c r="L401" s="114"/>
      <c r="M401" s="114"/>
      <c r="N401" s="114"/>
      <c r="O401" s="111"/>
      <c r="P401" s="111"/>
      <c r="Q401" s="111"/>
      <c r="R401" s="111"/>
      <c r="S401" s="111"/>
      <c r="T401" s="111"/>
      <c r="U401" s="111"/>
      <c r="V401" s="111"/>
      <c r="W401" s="111"/>
      <c r="X401" s="111"/>
      <c r="Y401" s="111"/>
      <c r="Z401" s="111"/>
      <c r="AA401" s="111"/>
      <c r="AB401" s="111"/>
    </row>
    <row r="402">
      <c r="A402" s="114"/>
      <c r="B402" s="114"/>
      <c r="C402" s="114"/>
      <c r="D402" s="114"/>
      <c r="E402" s="114"/>
      <c r="F402" s="114"/>
      <c r="G402" s="114"/>
      <c r="H402" s="114"/>
      <c r="I402" s="114"/>
      <c r="J402" s="114"/>
      <c r="K402" s="114"/>
      <c r="L402" s="114"/>
      <c r="M402" s="114"/>
      <c r="N402" s="114"/>
      <c r="O402" s="111"/>
      <c r="P402" s="111"/>
      <c r="Q402" s="111"/>
      <c r="R402" s="111"/>
      <c r="S402" s="111"/>
      <c r="T402" s="111"/>
      <c r="U402" s="111"/>
      <c r="V402" s="111"/>
      <c r="W402" s="111"/>
      <c r="X402" s="111"/>
      <c r="Y402" s="111"/>
      <c r="Z402" s="111"/>
      <c r="AA402" s="111"/>
      <c r="AB402" s="111"/>
    </row>
    <row r="403">
      <c r="A403" s="114"/>
      <c r="B403" s="114"/>
      <c r="C403" s="114"/>
      <c r="D403" s="114"/>
      <c r="E403" s="114"/>
      <c r="F403" s="114"/>
      <c r="G403" s="114"/>
      <c r="H403" s="114"/>
      <c r="I403" s="114"/>
      <c r="J403" s="114"/>
      <c r="K403" s="114"/>
      <c r="L403" s="114"/>
      <c r="M403" s="114"/>
      <c r="N403" s="114"/>
      <c r="O403" s="111"/>
      <c r="P403" s="111"/>
      <c r="Q403" s="111"/>
      <c r="R403" s="111"/>
      <c r="S403" s="111"/>
      <c r="T403" s="111"/>
      <c r="U403" s="111"/>
      <c r="V403" s="111"/>
      <c r="W403" s="111"/>
      <c r="X403" s="111"/>
      <c r="Y403" s="111"/>
      <c r="Z403" s="111"/>
      <c r="AA403" s="111"/>
      <c r="AB403" s="111"/>
    </row>
    <row r="404">
      <c r="A404" s="114"/>
      <c r="B404" s="114"/>
      <c r="C404" s="114"/>
      <c r="D404" s="114"/>
      <c r="E404" s="114"/>
      <c r="F404" s="114"/>
      <c r="G404" s="114"/>
      <c r="H404" s="114"/>
      <c r="I404" s="114"/>
      <c r="J404" s="114"/>
      <c r="K404" s="114"/>
      <c r="L404" s="114"/>
      <c r="M404" s="114"/>
      <c r="N404" s="114"/>
      <c r="O404" s="111"/>
      <c r="P404" s="111"/>
      <c r="Q404" s="111"/>
      <c r="R404" s="111"/>
      <c r="S404" s="111"/>
      <c r="T404" s="111"/>
      <c r="U404" s="111"/>
      <c r="V404" s="111"/>
      <c r="W404" s="111"/>
      <c r="X404" s="111"/>
      <c r="Y404" s="111"/>
      <c r="Z404" s="111"/>
      <c r="AA404" s="111"/>
      <c r="AB404" s="111"/>
    </row>
    <row r="405">
      <c r="A405" s="114"/>
      <c r="B405" s="114"/>
      <c r="C405" s="114"/>
      <c r="D405" s="114"/>
      <c r="E405" s="114"/>
      <c r="F405" s="114"/>
      <c r="G405" s="114"/>
      <c r="H405" s="114"/>
      <c r="I405" s="114"/>
      <c r="J405" s="114"/>
      <c r="K405" s="114"/>
      <c r="L405" s="114"/>
      <c r="M405" s="114"/>
      <c r="N405" s="114"/>
      <c r="O405" s="111"/>
      <c r="P405" s="111"/>
      <c r="Q405" s="111"/>
      <c r="R405" s="111"/>
      <c r="S405" s="111"/>
      <c r="T405" s="111"/>
      <c r="U405" s="111"/>
      <c r="V405" s="111"/>
      <c r="W405" s="111"/>
      <c r="X405" s="111"/>
      <c r="Y405" s="111"/>
      <c r="Z405" s="111"/>
      <c r="AA405" s="111"/>
      <c r="AB405" s="111"/>
    </row>
    <row r="406">
      <c r="A406" s="114"/>
      <c r="B406" s="114"/>
      <c r="C406" s="114"/>
      <c r="D406" s="114"/>
      <c r="E406" s="114"/>
      <c r="F406" s="114"/>
      <c r="G406" s="114"/>
      <c r="H406" s="114"/>
      <c r="I406" s="114"/>
      <c r="J406" s="114"/>
      <c r="K406" s="114"/>
      <c r="L406" s="114"/>
      <c r="M406" s="114"/>
      <c r="N406" s="114"/>
      <c r="O406" s="111"/>
      <c r="P406" s="111"/>
      <c r="Q406" s="111"/>
      <c r="R406" s="111"/>
      <c r="S406" s="111"/>
      <c r="T406" s="111"/>
      <c r="U406" s="111"/>
      <c r="V406" s="111"/>
      <c r="W406" s="111"/>
      <c r="X406" s="111"/>
      <c r="Y406" s="111"/>
      <c r="Z406" s="111"/>
      <c r="AA406" s="111"/>
      <c r="AB406" s="111"/>
    </row>
    <row r="407">
      <c r="A407" s="114"/>
      <c r="B407" s="114"/>
      <c r="C407" s="114"/>
      <c r="D407" s="114"/>
      <c r="E407" s="114"/>
      <c r="F407" s="114"/>
      <c r="G407" s="114"/>
      <c r="H407" s="114"/>
      <c r="I407" s="114"/>
      <c r="J407" s="114"/>
      <c r="K407" s="114"/>
      <c r="L407" s="114"/>
      <c r="M407" s="114"/>
      <c r="N407" s="114"/>
      <c r="O407" s="111"/>
      <c r="P407" s="111"/>
      <c r="Q407" s="111"/>
      <c r="R407" s="111"/>
      <c r="S407" s="111"/>
      <c r="T407" s="111"/>
      <c r="U407" s="111"/>
      <c r="V407" s="111"/>
      <c r="W407" s="111"/>
      <c r="X407" s="111"/>
      <c r="Y407" s="111"/>
      <c r="Z407" s="111"/>
      <c r="AA407" s="111"/>
      <c r="AB407" s="111"/>
    </row>
    <row r="408">
      <c r="A408" s="114"/>
      <c r="B408" s="114"/>
      <c r="C408" s="114"/>
      <c r="D408" s="114"/>
      <c r="E408" s="114"/>
      <c r="F408" s="114"/>
      <c r="G408" s="114"/>
      <c r="H408" s="114"/>
      <c r="I408" s="114"/>
      <c r="J408" s="114"/>
      <c r="K408" s="114"/>
      <c r="L408" s="114"/>
      <c r="M408" s="114"/>
      <c r="N408" s="114"/>
      <c r="O408" s="111"/>
      <c r="P408" s="111"/>
      <c r="Q408" s="111"/>
      <c r="R408" s="111"/>
      <c r="S408" s="111"/>
      <c r="T408" s="111"/>
      <c r="U408" s="111"/>
      <c r="V408" s="111"/>
      <c r="W408" s="111"/>
      <c r="X408" s="111"/>
      <c r="Y408" s="111"/>
      <c r="Z408" s="111"/>
      <c r="AA408" s="111"/>
      <c r="AB408" s="111"/>
    </row>
    <row r="409">
      <c r="A409" s="114"/>
      <c r="B409" s="114"/>
      <c r="C409" s="114"/>
      <c r="D409" s="114"/>
      <c r="E409" s="114"/>
      <c r="F409" s="114"/>
      <c r="G409" s="114"/>
      <c r="H409" s="114"/>
      <c r="I409" s="114"/>
      <c r="J409" s="114"/>
      <c r="K409" s="114"/>
      <c r="L409" s="114"/>
      <c r="M409" s="114"/>
      <c r="N409" s="114"/>
      <c r="O409" s="111"/>
      <c r="P409" s="111"/>
      <c r="Q409" s="111"/>
      <c r="R409" s="111"/>
      <c r="S409" s="111"/>
      <c r="T409" s="111"/>
      <c r="U409" s="111"/>
      <c r="V409" s="111"/>
      <c r="W409" s="111"/>
      <c r="X409" s="111"/>
      <c r="Y409" s="111"/>
      <c r="Z409" s="111"/>
      <c r="AA409" s="111"/>
      <c r="AB409" s="111"/>
    </row>
    <row r="410">
      <c r="A410" s="114"/>
      <c r="B410" s="114"/>
      <c r="C410" s="114"/>
      <c r="D410" s="114"/>
      <c r="E410" s="114"/>
      <c r="F410" s="114"/>
      <c r="G410" s="114"/>
      <c r="H410" s="114"/>
      <c r="I410" s="114"/>
      <c r="J410" s="114"/>
      <c r="K410" s="114"/>
      <c r="L410" s="114"/>
      <c r="M410" s="114"/>
      <c r="N410" s="114"/>
      <c r="O410" s="111"/>
      <c r="P410" s="111"/>
      <c r="Q410" s="111"/>
      <c r="R410" s="111"/>
      <c r="S410" s="111"/>
      <c r="T410" s="111"/>
      <c r="U410" s="111"/>
      <c r="V410" s="111"/>
      <c r="W410" s="111"/>
      <c r="X410" s="111"/>
      <c r="Y410" s="111"/>
      <c r="Z410" s="111"/>
      <c r="AA410" s="111"/>
      <c r="AB410" s="111"/>
    </row>
    <row r="411">
      <c r="A411" s="114"/>
      <c r="B411" s="114"/>
      <c r="C411" s="114"/>
      <c r="D411" s="114"/>
      <c r="E411" s="114"/>
      <c r="F411" s="114"/>
      <c r="G411" s="114"/>
      <c r="H411" s="114"/>
      <c r="I411" s="114"/>
      <c r="J411" s="114"/>
      <c r="K411" s="114"/>
      <c r="L411" s="114"/>
      <c r="M411" s="114"/>
      <c r="N411" s="114"/>
      <c r="O411" s="111"/>
      <c r="P411" s="111"/>
      <c r="Q411" s="111"/>
      <c r="R411" s="111"/>
      <c r="S411" s="111"/>
      <c r="T411" s="111"/>
      <c r="U411" s="111"/>
      <c r="V411" s="111"/>
      <c r="W411" s="111"/>
      <c r="X411" s="111"/>
      <c r="Y411" s="111"/>
      <c r="Z411" s="111"/>
      <c r="AA411" s="111"/>
      <c r="AB411" s="111"/>
    </row>
    <row r="412">
      <c r="A412" s="114"/>
      <c r="B412" s="114"/>
      <c r="C412" s="114"/>
      <c r="D412" s="114"/>
      <c r="E412" s="114"/>
      <c r="F412" s="114"/>
      <c r="G412" s="114"/>
      <c r="H412" s="114"/>
      <c r="I412" s="114"/>
      <c r="J412" s="114"/>
      <c r="K412" s="114"/>
      <c r="L412" s="114"/>
      <c r="M412" s="114"/>
      <c r="N412" s="114"/>
      <c r="O412" s="111"/>
      <c r="P412" s="111"/>
      <c r="Q412" s="111"/>
      <c r="R412" s="111"/>
      <c r="S412" s="111"/>
      <c r="T412" s="111"/>
      <c r="U412" s="111"/>
      <c r="V412" s="111"/>
      <c r="W412" s="111"/>
      <c r="X412" s="111"/>
      <c r="Y412" s="111"/>
      <c r="Z412" s="111"/>
      <c r="AA412" s="111"/>
      <c r="AB412" s="111"/>
    </row>
    <row r="413">
      <c r="A413" s="114"/>
      <c r="B413" s="114"/>
      <c r="C413" s="114"/>
      <c r="D413" s="114"/>
      <c r="E413" s="114"/>
      <c r="F413" s="114"/>
      <c r="G413" s="114"/>
      <c r="H413" s="114"/>
      <c r="I413" s="114"/>
      <c r="J413" s="114"/>
      <c r="K413" s="114"/>
      <c r="L413" s="114"/>
      <c r="M413" s="114"/>
      <c r="N413" s="114"/>
      <c r="O413" s="111"/>
      <c r="P413" s="111"/>
      <c r="Q413" s="111"/>
      <c r="R413" s="111"/>
      <c r="S413" s="111"/>
      <c r="T413" s="111"/>
      <c r="U413" s="111"/>
      <c r="V413" s="111"/>
      <c r="W413" s="111"/>
      <c r="X413" s="111"/>
      <c r="Y413" s="111"/>
      <c r="Z413" s="111"/>
      <c r="AA413" s="111"/>
      <c r="AB413" s="111"/>
    </row>
    <row r="414">
      <c r="A414" s="114"/>
      <c r="B414" s="114"/>
      <c r="C414" s="114"/>
      <c r="D414" s="114"/>
      <c r="E414" s="114"/>
      <c r="F414" s="114"/>
      <c r="G414" s="114"/>
      <c r="H414" s="114"/>
      <c r="I414" s="114"/>
      <c r="J414" s="114"/>
      <c r="K414" s="114"/>
      <c r="L414" s="114"/>
      <c r="M414" s="114"/>
      <c r="N414" s="114"/>
      <c r="O414" s="111"/>
      <c r="P414" s="111"/>
      <c r="Q414" s="111"/>
      <c r="R414" s="111"/>
      <c r="S414" s="111"/>
      <c r="T414" s="111"/>
      <c r="U414" s="111"/>
      <c r="V414" s="111"/>
      <c r="W414" s="111"/>
      <c r="X414" s="111"/>
      <c r="Y414" s="111"/>
      <c r="Z414" s="111"/>
      <c r="AA414" s="111"/>
      <c r="AB414" s="111"/>
    </row>
    <row r="415">
      <c r="A415" s="114"/>
      <c r="B415" s="114"/>
      <c r="C415" s="114"/>
      <c r="D415" s="114"/>
      <c r="E415" s="114"/>
      <c r="F415" s="114"/>
      <c r="G415" s="114"/>
      <c r="H415" s="114"/>
      <c r="I415" s="114"/>
      <c r="J415" s="114"/>
      <c r="K415" s="114"/>
      <c r="L415" s="114"/>
      <c r="M415" s="114"/>
      <c r="N415" s="114"/>
      <c r="O415" s="111"/>
      <c r="P415" s="111"/>
      <c r="Q415" s="111"/>
      <c r="R415" s="111"/>
      <c r="S415" s="111"/>
      <c r="T415" s="111"/>
      <c r="U415" s="111"/>
      <c r="V415" s="111"/>
      <c r="W415" s="111"/>
      <c r="X415" s="111"/>
      <c r="Y415" s="111"/>
      <c r="Z415" s="111"/>
      <c r="AA415" s="111"/>
      <c r="AB415" s="111"/>
    </row>
    <row r="416">
      <c r="A416" s="114"/>
      <c r="B416" s="114"/>
      <c r="C416" s="114"/>
      <c r="D416" s="114"/>
      <c r="E416" s="114"/>
      <c r="F416" s="114"/>
      <c r="G416" s="114"/>
      <c r="H416" s="114"/>
      <c r="I416" s="114"/>
      <c r="J416" s="114"/>
      <c r="K416" s="114"/>
      <c r="L416" s="114"/>
      <c r="M416" s="114"/>
      <c r="N416" s="114"/>
      <c r="O416" s="111"/>
      <c r="P416" s="111"/>
      <c r="Q416" s="111"/>
      <c r="R416" s="111"/>
      <c r="S416" s="111"/>
      <c r="T416" s="111"/>
      <c r="U416" s="111"/>
      <c r="V416" s="111"/>
      <c r="W416" s="111"/>
      <c r="X416" s="111"/>
      <c r="Y416" s="111"/>
      <c r="Z416" s="111"/>
      <c r="AA416" s="111"/>
      <c r="AB416" s="111"/>
    </row>
    <row r="417">
      <c r="A417" s="114"/>
      <c r="B417" s="114"/>
      <c r="C417" s="114"/>
      <c r="D417" s="114"/>
      <c r="E417" s="114"/>
      <c r="F417" s="114"/>
      <c r="G417" s="114"/>
      <c r="H417" s="114"/>
      <c r="I417" s="114"/>
      <c r="J417" s="114"/>
      <c r="K417" s="114"/>
      <c r="L417" s="114"/>
      <c r="M417" s="114"/>
      <c r="N417" s="114"/>
      <c r="O417" s="111"/>
      <c r="P417" s="111"/>
      <c r="Q417" s="111"/>
      <c r="R417" s="111"/>
      <c r="S417" s="111"/>
      <c r="T417" s="111"/>
      <c r="U417" s="111"/>
      <c r="V417" s="111"/>
      <c r="W417" s="111"/>
      <c r="X417" s="111"/>
      <c r="Y417" s="111"/>
      <c r="Z417" s="111"/>
      <c r="AA417" s="111"/>
      <c r="AB417" s="111"/>
    </row>
    <row r="418">
      <c r="A418" s="114"/>
      <c r="B418" s="114"/>
      <c r="C418" s="114"/>
      <c r="D418" s="114"/>
      <c r="E418" s="114"/>
      <c r="F418" s="114"/>
      <c r="G418" s="114"/>
      <c r="H418" s="114"/>
      <c r="I418" s="114"/>
      <c r="J418" s="114"/>
      <c r="K418" s="114"/>
      <c r="L418" s="114"/>
      <c r="M418" s="114"/>
      <c r="N418" s="114"/>
      <c r="O418" s="111"/>
      <c r="P418" s="111"/>
      <c r="Q418" s="111"/>
      <c r="R418" s="111"/>
      <c r="S418" s="111"/>
      <c r="T418" s="111"/>
      <c r="U418" s="111"/>
      <c r="V418" s="111"/>
      <c r="W418" s="111"/>
      <c r="X418" s="111"/>
      <c r="Y418" s="111"/>
      <c r="Z418" s="111"/>
      <c r="AA418" s="111"/>
      <c r="AB418" s="111"/>
    </row>
    <row r="419">
      <c r="A419" s="114"/>
      <c r="B419" s="114"/>
      <c r="C419" s="114"/>
      <c r="D419" s="114"/>
      <c r="E419" s="114"/>
      <c r="F419" s="114"/>
      <c r="G419" s="114"/>
      <c r="H419" s="114"/>
      <c r="I419" s="114"/>
      <c r="J419" s="114"/>
      <c r="K419" s="114"/>
      <c r="L419" s="114"/>
      <c r="M419" s="114"/>
      <c r="N419" s="114"/>
      <c r="O419" s="111"/>
      <c r="P419" s="111"/>
      <c r="Q419" s="111"/>
      <c r="R419" s="111"/>
      <c r="S419" s="111"/>
      <c r="T419" s="111"/>
      <c r="U419" s="111"/>
      <c r="V419" s="111"/>
      <c r="W419" s="111"/>
      <c r="X419" s="111"/>
      <c r="Y419" s="111"/>
      <c r="Z419" s="111"/>
      <c r="AA419" s="111"/>
      <c r="AB419" s="111"/>
    </row>
    <row r="420">
      <c r="A420" s="114"/>
      <c r="B420" s="114"/>
      <c r="C420" s="114"/>
      <c r="D420" s="114"/>
      <c r="E420" s="114"/>
      <c r="F420" s="114"/>
      <c r="G420" s="114"/>
      <c r="H420" s="114"/>
      <c r="I420" s="114"/>
      <c r="J420" s="114"/>
      <c r="K420" s="114"/>
      <c r="L420" s="114"/>
      <c r="M420" s="114"/>
      <c r="N420" s="114"/>
      <c r="O420" s="111"/>
      <c r="P420" s="111"/>
      <c r="Q420" s="111"/>
      <c r="R420" s="111"/>
      <c r="S420" s="111"/>
      <c r="T420" s="111"/>
      <c r="U420" s="111"/>
      <c r="V420" s="111"/>
      <c r="W420" s="111"/>
      <c r="X420" s="111"/>
      <c r="Y420" s="111"/>
      <c r="Z420" s="111"/>
      <c r="AA420" s="111"/>
      <c r="AB420" s="111"/>
    </row>
    <row r="421">
      <c r="A421" s="114"/>
      <c r="B421" s="114"/>
      <c r="C421" s="114"/>
      <c r="D421" s="114"/>
      <c r="E421" s="114"/>
      <c r="F421" s="114"/>
      <c r="G421" s="114"/>
      <c r="H421" s="114"/>
      <c r="I421" s="114"/>
      <c r="J421" s="114"/>
      <c r="K421" s="114"/>
      <c r="L421" s="114"/>
      <c r="M421" s="114"/>
      <c r="N421" s="114"/>
      <c r="O421" s="111"/>
      <c r="P421" s="111"/>
      <c r="Q421" s="111"/>
      <c r="R421" s="111"/>
      <c r="S421" s="111"/>
      <c r="T421" s="111"/>
      <c r="U421" s="111"/>
      <c r="V421" s="111"/>
      <c r="W421" s="111"/>
      <c r="X421" s="111"/>
      <c r="Y421" s="111"/>
      <c r="Z421" s="111"/>
      <c r="AA421" s="111"/>
      <c r="AB421" s="111"/>
    </row>
    <row r="422">
      <c r="A422" s="114"/>
      <c r="B422" s="114"/>
      <c r="C422" s="114"/>
      <c r="D422" s="114"/>
      <c r="E422" s="114"/>
      <c r="F422" s="114"/>
      <c r="G422" s="114"/>
      <c r="H422" s="114"/>
      <c r="I422" s="114"/>
      <c r="J422" s="114"/>
      <c r="K422" s="114"/>
      <c r="L422" s="114"/>
      <c r="M422" s="114"/>
      <c r="N422" s="114"/>
      <c r="O422" s="111"/>
      <c r="P422" s="111"/>
      <c r="Q422" s="111"/>
      <c r="R422" s="111"/>
      <c r="S422" s="111"/>
      <c r="T422" s="111"/>
      <c r="U422" s="111"/>
      <c r="V422" s="111"/>
      <c r="W422" s="111"/>
      <c r="X422" s="111"/>
      <c r="Y422" s="111"/>
      <c r="Z422" s="111"/>
      <c r="AA422" s="111"/>
      <c r="AB422" s="111"/>
    </row>
    <row r="423">
      <c r="A423" s="114"/>
      <c r="B423" s="114"/>
      <c r="C423" s="114"/>
      <c r="D423" s="114"/>
      <c r="E423" s="114"/>
      <c r="F423" s="114"/>
      <c r="G423" s="114"/>
      <c r="H423" s="114"/>
      <c r="I423" s="114"/>
      <c r="J423" s="114"/>
      <c r="K423" s="114"/>
      <c r="L423" s="114"/>
      <c r="M423" s="114"/>
      <c r="N423" s="114"/>
      <c r="O423" s="111"/>
      <c r="P423" s="111"/>
      <c r="Q423" s="111"/>
      <c r="R423" s="111"/>
      <c r="S423" s="111"/>
      <c r="T423" s="111"/>
      <c r="U423" s="111"/>
      <c r="V423" s="111"/>
      <c r="W423" s="111"/>
      <c r="X423" s="111"/>
      <c r="Y423" s="111"/>
      <c r="Z423" s="111"/>
      <c r="AA423" s="111"/>
      <c r="AB423" s="111"/>
    </row>
    <row r="424">
      <c r="A424" s="114"/>
      <c r="B424" s="114"/>
      <c r="C424" s="114"/>
      <c r="D424" s="114"/>
      <c r="E424" s="114"/>
      <c r="F424" s="114"/>
      <c r="G424" s="114"/>
      <c r="H424" s="114"/>
      <c r="I424" s="114"/>
      <c r="J424" s="114"/>
      <c r="K424" s="114"/>
      <c r="L424" s="114"/>
      <c r="M424" s="114"/>
      <c r="N424" s="114"/>
      <c r="O424" s="111"/>
      <c r="P424" s="111"/>
      <c r="Q424" s="111"/>
      <c r="R424" s="111"/>
      <c r="S424" s="111"/>
      <c r="T424" s="111"/>
      <c r="U424" s="111"/>
      <c r="V424" s="111"/>
      <c r="W424" s="111"/>
      <c r="X424" s="111"/>
      <c r="Y424" s="111"/>
      <c r="Z424" s="111"/>
      <c r="AA424" s="111"/>
      <c r="AB424" s="111"/>
    </row>
    <row r="425">
      <c r="A425" s="114"/>
      <c r="B425" s="114"/>
      <c r="C425" s="114"/>
      <c r="D425" s="114"/>
      <c r="E425" s="114"/>
      <c r="F425" s="114"/>
      <c r="G425" s="114"/>
      <c r="H425" s="114"/>
      <c r="I425" s="114"/>
      <c r="J425" s="114"/>
      <c r="K425" s="114"/>
      <c r="L425" s="114"/>
      <c r="M425" s="114"/>
      <c r="N425" s="114"/>
      <c r="O425" s="111"/>
      <c r="P425" s="111"/>
      <c r="Q425" s="111"/>
      <c r="R425" s="111"/>
      <c r="S425" s="111"/>
      <c r="T425" s="111"/>
      <c r="U425" s="111"/>
      <c r="V425" s="111"/>
      <c r="W425" s="111"/>
      <c r="X425" s="111"/>
      <c r="Y425" s="111"/>
      <c r="Z425" s="111"/>
      <c r="AA425" s="111"/>
      <c r="AB425" s="111"/>
    </row>
    <row r="426">
      <c r="A426" s="114"/>
      <c r="B426" s="114"/>
      <c r="C426" s="114"/>
      <c r="D426" s="114"/>
      <c r="E426" s="114"/>
      <c r="F426" s="114"/>
      <c r="G426" s="114"/>
      <c r="H426" s="114"/>
      <c r="I426" s="114"/>
      <c r="J426" s="114"/>
      <c r="K426" s="114"/>
      <c r="L426" s="114"/>
      <c r="M426" s="114"/>
      <c r="N426" s="114"/>
      <c r="O426" s="111"/>
      <c r="P426" s="111"/>
      <c r="Q426" s="111"/>
      <c r="R426" s="111"/>
      <c r="S426" s="111"/>
      <c r="T426" s="111"/>
      <c r="U426" s="111"/>
      <c r="V426" s="111"/>
      <c r="W426" s="111"/>
      <c r="X426" s="111"/>
      <c r="Y426" s="111"/>
      <c r="Z426" s="111"/>
      <c r="AA426" s="111"/>
      <c r="AB426" s="111"/>
    </row>
    <row r="427">
      <c r="A427" s="114"/>
      <c r="B427" s="114"/>
      <c r="C427" s="114"/>
      <c r="D427" s="114"/>
      <c r="E427" s="114"/>
      <c r="F427" s="114"/>
      <c r="G427" s="114"/>
      <c r="H427" s="114"/>
      <c r="I427" s="114"/>
      <c r="J427" s="114"/>
      <c r="K427" s="114"/>
      <c r="L427" s="114"/>
      <c r="M427" s="114"/>
      <c r="N427" s="114"/>
      <c r="O427" s="111"/>
      <c r="P427" s="111"/>
      <c r="Q427" s="111"/>
      <c r="R427" s="111"/>
      <c r="S427" s="111"/>
      <c r="T427" s="111"/>
      <c r="U427" s="111"/>
      <c r="V427" s="111"/>
      <c r="W427" s="111"/>
      <c r="X427" s="111"/>
      <c r="Y427" s="111"/>
      <c r="Z427" s="111"/>
      <c r="AA427" s="111"/>
      <c r="AB427" s="111"/>
    </row>
    <row r="428">
      <c r="A428" s="114"/>
      <c r="B428" s="114"/>
      <c r="C428" s="114"/>
      <c r="D428" s="114"/>
      <c r="E428" s="114"/>
      <c r="F428" s="114"/>
      <c r="G428" s="114"/>
      <c r="H428" s="114"/>
      <c r="I428" s="114"/>
      <c r="J428" s="114"/>
      <c r="K428" s="114"/>
      <c r="L428" s="114"/>
      <c r="M428" s="114"/>
      <c r="N428" s="114"/>
      <c r="O428" s="111"/>
      <c r="P428" s="111"/>
      <c r="Q428" s="111"/>
      <c r="R428" s="111"/>
      <c r="S428" s="111"/>
      <c r="T428" s="111"/>
      <c r="U428" s="111"/>
      <c r="V428" s="111"/>
      <c r="W428" s="111"/>
      <c r="X428" s="111"/>
      <c r="Y428" s="111"/>
      <c r="Z428" s="111"/>
      <c r="AA428" s="111"/>
      <c r="AB428" s="111"/>
    </row>
    <row r="429">
      <c r="A429" s="114"/>
      <c r="B429" s="114"/>
      <c r="C429" s="114"/>
      <c r="D429" s="114"/>
      <c r="E429" s="114"/>
      <c r="F429" s="114"/>
      <c r="G429" s="114"/>
      <c r="H429" s="114"/>
      <c r="I429" s="114"/>
      <c r="J429" s="114"/>
      <c r="K429" s="114"/>
      <c r="L429" s="114"/>
      <c r="M429" s="114"/>
      <c r="N429" s="114"/>
      <c r="O429" s="111"/>
      <c r="P429" s="111"/>
      <c r="Q429" s="111"/>
      <c r="R429" s="111"/>
      <c r="S429" s="111"/>
      <c r="T429" s="111"/>
      <c r="U429" s="111"/>
      <c r="V429" s="111"/>
      <c r="W429" s="111"/>
      <c r="X429" s="111"/>
      <c r="Y429" s="111"/>
      <c r="Z429" s="111"/>
      <c r="AA429" s="111"/>
      <c r="AB429" s="111"/>
    </row>
    <row r="430">
      <c r="A430" s="114"/>
      <c r="B430" s="114"/>
      <c r="C430" s="114"/>
      <c r="D430" s="114"/>
      <c r="E430" s="114"/>
      <c r="F430" s="114"/>
      <c r="G430" s="114"/>
      <c r="H430" s="114"/>
      <c r="I430" s="114"/>
      <c r="J430" s="114"/>
      <c r="K430" s="114"/>
      <c r="L430" s="114"/>
      <c r="M430" s="114"/>
      <c r="N430" s="114"/>
      <c r="O430" s="111"/>
      <c r="P430" s="111"/>
      <c r="Q430" s="111"/>
      <c r="R430" s="111"/>
      <c r="S430" s="111"/>
      <c r="T430" s="111"/>
      <c r="U430" s="111"/>
      <c r="V430" s="111"/>
      <c r="W430" s="111"/>
      <c r="X430" s="111"/>
      <c r="Y430" s="111"/>
      <c r="Z430" s="111"/>
      <c r="AA430" s="111"/>
      <c r="AB430" s="111"/>
    </row>
    <row r="431">
      <c r="A431" s="114"/>
      <c r="B431" s="114"/>
      <c r="C431" s="114"/>
      <c r="D431" s="114"/>
      <c r="E431" s="114"/>
      <c r="F431" s="114"/>
      <c r="G431" s="114"/>
      <c r="H431" s="114"/>
      <c r="I431" s="114"/>
      <c r="J431" s="114"/>
      <c r="K431" s="114"/>
      <c r="L431" s="114"/>
      <c r="M431" s="114"/>
      <c r="N431" s="114"/>
      <c r="O431" s="111"/>
      <c r="P431" s="111"/>
      <c r="Q431" s="111"/>
      <c r="R431" s="111"/>
      <c r="S431" s="111"/>
      <c r="T431" s="111"/>
      <c r="U431" s="111"/>
      <c r="V431" s="111"/>
      <c r="W431" s="111"/>
      <c r="X431" s="111"/>
      <c r="Y431" s="111"/>
      <c r="Z431" s="111"/>
      <c r="AA431" s="111"/>
      <c r="AB431" s="111"/>
    </row>
    <row r="432">
      <c r="A432" s="114"/>
      <c r="B432" s="114"/>
      <c r="C432" s="114"/>
      <c r="D432" s="114"/>
      <c r="E432" s="114"/>
      <c r="F432" s="114"/>
      <c r="G432" s="114"/>
      <c r="H432" s="114"/>
      <c r="I432" s="114"/>
      <c r="J432" s="114"/>
      <c r="K432" s="114"/>
      <c r="L432" s="114"/>
      <c r="M432" s="114"/>
      <c r="N432" s="114"/>
      <c r="O432" s="111"/>
      <c r="P432" s="111"/>
      <c r="Q432" s="111"/>
      <c r="R432" s="111"/>
      <c r="S432" s="111"/>
      <c r="T432" s="111"/>
      <c r="U432" s="111"/>
      <c r="V432" s="111"/>
      <c r="W432" s="111"/>
      <c r="X432" s="111"/>
      <c r="Y432" s="111"/>
      <c r="Z432" s="111"/>
      <c r="AA432" s="111"/>
      <c r="AB432" s="111"/>
    </row>
    <row r="433">
      <c r="A433" s="114"/>
      <c r="B433" s="114"/>
      <c r="C433" s="114"/>
      <c r="D433" s="114"/>
      <c r="E433" s="114"/>
      <c r="F433" s="114"/>
      <c r="G433" s="114"/>
      <c r="H433" s="114"/>
      <c r="I433" s="114"/>
      <c r="J433" s="114"/>
      <c r="K433" s="114"/>
      <c r="L433" s="114"/>
      <c r="M433" s="114"/>
      <c r="N433" s="114"/>
      <c r="O433" s="111"/>
      <c r="P433" s="111"/>
      <c r="Q433" s="111"/>
      <c r="R433" s="111"/>
      <c r="S433" s="111"/>
      <c r="T433" s="111"/>
      <c r="U433" s="111"/>
      <c r="V433" s="111"/>
      <c r="W433" s="111"/>
      <c r="X433" s="111"/>
      <c r="Y433" s="111"/>
      <c r="Z433" s="111"/>
      <c r="AA433" s="111"/>
      <c r="AB433" s="111"/>
    </row>
    <row r="434">
      <c r="A434" s="114"/>
      <c r="B434" s="114"/>
      <c r="C434" s="114"/>
      <c r="D434" s="114"/>
      <c r="E434" s="114"/>
      <c r="F434" s="114"/>
      <c r="G434" s="114"/>
      <c r="H434" s="114"/>
      <c r="I434" s="114"/>
      <c r="J434" s="114"/>
      <c r="K434" s="114"/>
      <c r="L434" s="114"/>
      <c r="M434" s="114"/>
      <c r="N434" s="114"/>
      <c r="O434" s="111"/>
      <c r="P434" s="111"/>
      <c r="Q434" s="111"/>
      <c r="R434" s="111"/>
      <c r="S434" s="111"/>
      <c r="T434" s="111"/>
      <c r="U434" s="111"/>
      <c r="V434" s="111"/>
      <c r="W434" s="111"/>
      <c r="X434" s="111"/>
      <c r="Y434" s="111"/>
      <c r="Z434" s="111"/>
      <c r="AA434" s="111"/>
      <c r="AB434" s="111"/>
    </row>
    <row r="435">
      <c r="A435" s="114"/>
      <c r="B435" s="114"/>
      <c r="C435" s="114"/>
      <c r="D435" s="114"/>
      <c r="E435" s="114"/>
      <c r="F435" s="114"/>
      <c r="G435" s="114"/>
      <c r="H435" s="114"/>
      <c r="I435" s="114"/>
      <c r="J435" s="114"/>
      <c r="K435" s="114"/>
      <c r="L435" s="114"/>
      <c r="M435" s="114"/>
      <c r="N435" s="114"/>
      <c r="O435" s="111"/>
      <c r="P435" s="111"/>
      <c r="Q435" s="111"/>
      <c r="R435" s="111"/>
      <c r="S435" s="111"/>
      <c r="T435" s="111"/>
      <c r="U435" s="111"/>
      <c r="V435" s="111"/>
      <c r="W435" s="111"/>
      <c r="X435" s="111"/>
      <c r="Y435" s="111"/>
      <c r="Z435" s="111"/>
      <c r="AA435" s="111"/>
      <c r="AB435" s="111"/>
    </row>
    <row r="436">
      <c r="A436" s="114"/>
      <c r="B436" s="114"/>
      <c r="C436" s="114"/>
      <c r="D436" s="114"/>
      <c r="E436" s="114"/>
      <c r="F436" s="114"/>
      <c r="G436" s="114"/>
      <c r="H436" s="114"/>
      <c r="I436" s="114"/>
      <c r="J436" s="114"/>
      <c r="K436" s="114"/>
      <c r="L436" s="114"/>
      <c r="M436" s="114"/>
      <c r="N436" s="114"/>
      <c r="O436" s="111"/>
      <c r="P436" s="111"/>
      <c r="Q436" s="111"/>
      <c r="R436" s="111"/>
      <c r="S436" s="111"/>
      <c r="T436" s="111"/>
      <c r="U436" s="111"/>
      <c r="V436" s="111"/>
      <c r="W436" s="111"/>
      <c r="X436" s="111"/>
      <c r="Y436" s="111"/>
      <c r="Z436" s="111"/>
      <c r="AA436" s="111"/>
      <c r="AB436" s="111"/>
    </row>
    <row r="437">
      <c r="A437" s="114"/>
      <c r="B437" s="114"/>
      <c r="C437" s="114"/>
      <c r="D437" s="114"/>
      <c r="E437" s="114"/>
      <c r="F437" s="114"/>
      <c r="G437" s="114"/>
      <c r="H437" s="114"/>
      <c r="I437" s="114"/>
      <c r="J437" s="114"/>
      <c r="K437" s="114"/>
      <c r="L437" s="114"/>
      <c r="M437" s="114"/>
      <c r="N437" s="114"/>
      <c r="O437" s="111"/>
      <c r="P437" s="111"/>
      <c r="Q437" s="111"/>
      <c r="R437" s="111"/>
      <c r="S437" s="111"/>
      <c r="T437" s="111"/>
      <c r="U437" s="111"/>
      <c r="V437" s="111"/>
      <c r="W437" s="111"/>
      <c r="X437" s="111"/>
      <c r="Y437" s="111"/>
      <c r="Z437" s="111"/>
      <c r="AA437" s="111"/>
      <c r="AB437" s="111"/>
    </row>
    <row r="438">
      <c r="A438" s="114"/>
      <c r="B438" s="114"/>
      <c r="C438" s="114"/>
      <c r="D438" s="114"/>
      <c r="E438" s="114"/>
      <c r="F438" s="114"/>
      <c r="G438" s="114"/>
      <c r="H438" s="114"/>
      <c r="I438" s="114"/>
      <c r="J438" s="114"/>
      <c r="K438" s="114"/>
      <c r="L438" s="114"/>
      <c r="M438" s="114"/>
      <c r="N438" s="114"/>
      <c r="O438" s="111"/>
      <c r="P438" s="111"/>
      <c r="Q438" s="111"/>
      <c r="R438" s="111"/>
      <c r="S438" s="111"/>
      <c r="T438" s="111"/>
      <c r="U438" s="111"/>
      <c r="V438" s="111"/>
      <c r="W438" s="111"/>
      <c r="X438" s="111"/>
      <c r="Y438" s="111"/>
      <c r="Z438" s="111"/>
      <c r="AA438" s="111"/>
      <c r="AB438" s="111"/>
    </row>
    <row r="439">
      <c r="A439" s="114"/>
      <c r="B439" s="114"/>
      <c r="C439" s="114"/>
      <c r="D439" s="114"/>
      <c r="E439" s="114"/>
      <c r="F439" s="114"/>
      <c r="G439" s="114"/>
      <c r="H439" s="114"/>
      <c r="I439" s="114"/>
      <c r="J439" s="114"/>
      <c r="K439" s="114"/>
      <c r="L439" s="114"/>
      <c r="M439" s="114"/>
      <c r="N439" s="114"/>
      <c r="O439" s="111"/>
      <c r="P439" s="111"/>
      <c r="Q439" s="111"/>
      <c r="R439" s="111"/>
      <c r="S439" s="111"/>
      <c r="T439" s="111"/>
      <c r="U439" s="111"/>
      <c r="V439" s="111"/>
      <c r="W439" s="111"/>
      <c r="X439" s="111"/>
      <c r="Y439" s="111"/>
      <c r="Z439" s="111"/>
      <c r="AA439" s="111"/>
      <c r="AB439" s="111"/>
    </row>
    <row r="440">
      <c r="A440" s="114"/>
      <c r="B440" s="114"/>
      <c r="C440" s="114"/>
      <c r="D440" s="114"/>
      <c r="E440" s="114"/>
      <c r="F440" s="114"/>
      <c r="G440" s="114"/>
      <c r="H440" s="114"/>
      <c r="I440" s="114"/>
      <c r="J440" s="114"/>
      <c r="K440" s="114"/>
      <c r="L440" s="114"/>
      <c r="M440" s="114"/>
      <c r="N440" s="114"/>
      <c r="O440" s="111"/>
      <c r="P440" s="111"/>
      <c r="Q440" s="111"/>
      <c r="R440" s="111"/>
      <c r="S440" s="111"/>
      <c r="T440" s="111"/>
      <c r="U440" s="111"/>
      <c r="V440" s="111"/>
      <c r="W440" s="111"/>
      <c r="X440" s="111"/>
      <c r="Y440" s="111"/>
      <c r="Z440" s="111"/>
      <c r="AA440" s="111"/>
      <c r="AB440" s="111"/>
    </row>
    <row r="441">
      <c r="A441" s="114"/>
      <c r="B441" s="114"/>
      <c r="C441" s="114"/>
      <c r="D441" s="114"/>
      <c r="E441" s="114"/>
      <c r="F441" s="114"/>
      <c r="G441" s="114"/>
      <c r="H441" s="114"/>
      <c r="I441" s="114"/>
      <c r="J441" s="114"/>
      <c r="K441" s="114"/>
      <c r="L441" s="114"/>
      <c r="M441" s="114"/>
      <c r="N441" s="114"/>
      <c r="O441" s="111"/>
      <c r="P441" s="111"/>
      <c r="Q441" s="111"/>
      <c r="R441" s="111"/>
      <c r="S441" s="111"/>
      <c r="T441" s="111"/>
      <c r="U441" s="111"/>
      <c r="V441" s="111"/>
      <c r="W441" s="111"/>
      <c r="X441" s="111"/>
      <c r="Y441" s="111"/>
      <c r="Z441" s="111"/>
      <c r="AA441" s="111"/>
      <c r="AB441" s="111"/>
    </row>
    <row r="442">
      <c r="A442" s="114"/>
      <c r="B442" s="114"/>
      <c r="C442" s="114"/>
      <c r="D442" s="114"/>
      <c r="E442" s="114"/>
      <c r="F442" s="114"/>
      <c r="G442" s="114"/>
      <c r="H442" s="114"/>
      <c r="I442" s="114"/>
      <c r="J442" s="114"/>
      <c r="K442" s="114"/>
      <c r="L442" s="114"/>
      <c r="M442" s="114"/>
      <c r="N442" s="114"/>
      <c r="O442" s="111"/>
      <c r="P442" s="111"/>
      <c r="Q442" s="111"/>
      <c r="R442" s="111"/>
      <c r="S442" s="111"/>
      <c r="T442" s="111"/>
      <c r="U442" s="111"/>
      <c r="V442" s="111"/>
      <c r="W442" s="111"/>
      <c r="X442" s="111"/>
      <c r="Y442" s="111"/>
      <c r="Z442" s="111"/>
      <c r="AA442" s="111"/>
      <c r="AB442" s="111"/>
    </row>
    <row r="443">
      <c r="A443" s="114"/>
      <c r="B443" s="114"/>
      <c r="C443" s="114"/>
      <c r="D443" s="114"/>
      <c r="E443" s="114"/>
      <c r="F443" s="114"/>
      <c r="G443" s="114"/>
      <c r="H443" s="114"/>
      <c r="I443" s="114"/>
      <c r="J443" s="114"/>
      <c r="K443" s="114"/>
      <c r="L443" s="114"/>
      <c r="M443" s="114"/>
      <c r="N443" s="114"/>
      <c r="O443" s="111"/>
      <c r="P443" s="111"/>
      <c r="Q443" s="111"/>
      <c r="R443" s="111"/>
      <c r="S443" s="111"/>
      <c r="T443" s="111"/>
      <c r="U443" s="111"/>
      <c r="V443" s="111"/>
      <c r="W443" s="111"/>
      <c r="X443" s="111"/>
      <c r="Y443" s="111"/>
      <c r="Z443" s="111"/>
      <c r="AA443" s="111"/>
      <c r="AB443" s="111"/>
    </row>
    <row r="444">
      <c r="A444" s="114"/>
      <c r="B444" s="114"/>
      <c r="C444" s="114"/>
      <c r="D444" s="114"/>
      <c r="E444" s="114"/>
      <c r="F444" s="114"/>
      <c r="G444" s="114"/>
      <c r="H444" s="114"/>
      <c r="I444" s="114"/>
      <c r="J444" s="114"/>
      <c r="K444" s="114"/>
      <c r="L444" s="114"/>
      <c r="M444" s="114"/>
      <c r="N444" s="114"/>
      <c r="O444" s="111"/>
      <c r="P444" s="111"/>
      <c r="Q444" s="111"/>
      <c r="R444" s="111"/>
      <c r="S444" s="111"/>
      <c r="T444" s="111"/>
      <c r="U444" s="111"/>
      <c r="V444" s="111"/>
      <c r="W444" s="111"/>
      <c r="X444" s="111"/>
      <c r="Y444" s="111"/>
      <c r="Z444" s="111"/>
      <c r="AA444" s="111"/>
      <c r="AB444" s="111"/>
    </row>
    <row r="445">
      <c r="A445" s="114"/>
      <c r="B445" s="114"/>
      <c r="C445" s="114"/>
      <c r="D445" s="114"/>
      <c r="E445" s="114"/>
      <c r="F445" s="114"/>
      <c r="G445" s="114"/>
      <c r="H445" s="114"/>
      <c r="I445" s="114"/>
      <c r="J445" s="114"/>
      <c r="K445" s="114"/>
      <c r="L445" s="114"/>
      <c r="M445" s="114"/>
      <c r="N445" s="114"/>
      <c r="O445" s="111"/>
      <c r="P445" s="111"/>
      <c r="Q445" s="111"/>
      <c r="R445" s="111"/>
      <c r="S445" s="111"/>
      <c r="T445" s="111"/>
      <c r="U445" s="111"/>
      <c r="V445" s="111"/>
      <c r="W445" s="111"/>
      <c r="X445" s="111"/>
      <c r="Y445" s="111"/>
      <c r="Z445" s="111"/>
      <c r="AA445" s="111"/>
      <c r="AB445" s="111"/>
    </row>
    <row r="446">
      <c r="A446" s="114"/>
      <c r="B446" s="114"/>
      <c r="C446" s="114"/>
      <c r="D446" s="114"/>
      <c r="E446" s="114"/>
      <c r="F446" s="114"/>
      <c r="G446" s="114"/>
      <c r="H446" s="114"/>
      <c r="I446" s="114"/>
      <c r="J446" s="114"/>
      <c r="K446" s="114"/>
      <c r="L446" s="114"/>
      <c r="M446" s="114"/>
      <c r="N446" s="114"/>
      <c r="O446" s="111"/>
      <c r="P446" s="111"/>
      <c r="Q446" s="111"/>
      <c r="R446" s="111"/>
      <c r="S446" s="111"/>
      <c r="T446" s="111"/>
      <c r="U446" s="111"/>
      <c r="V446" s="111"/>
      <c r="W446" s="111"/>
      <c r="X446" s="111"/>
      <c r="Y446" s="111"/>
      <c r="Z446" s="111"/>
      <c r="AA446" s="111"/>
      <c r="AB446" s="111"/>
    </row>
    <row r="447">
      <c r="A447" s="114"/>
      <c r="B447" s="114"/>
      <c r="C447" s="114"/>
      <c r="D447" s="114"/>
      <c r="E447" s="114"/>
      <c r="F447" s="114"/>
      <c r="G447" s="114"/>
      <c r="H447" s="114"/>
      <c r="I447" s="114"/>
      <c r="J447" s="114"/>
      <c r="K447" s="114"/>
      <c r="L447" s="114"/>
      <c r="M447" s="114"/>
      <c r="N447" s="114"/>
      <c r="O447" s="111"/>
      <c r="P447" s="111"/>
      <c r="Q447" s="111"/>
      <c r="R447" s="111"/>
      <c r="S447" s="111"/>
      <c r="T447" s="111"/>
      <c r="U447" s="111"/>
      <c r="V447" s="111"/>
      <c r="W447" s="111"/>
      <c r="X447" s="111"/>
      <c r="Y447" s="111"/>
      <c r="Z447" s="111"/>
      <c r="AA447" s="111"/>
      <c r="AB447" s="111"/>
    </row>
    <row r="448">
      <c r="A448" s="114"/>
      <c r="B448" s="114"/>
      <c r="C448" s="114"/>
      <c r="D448" s="114"/>
      <c r="E448" s="114"/>
      <c r="F448" s="114"/>
      <c r="G448" s="114"/>
      <c r="H448" s="114"/>
      <c r="I448" s="114"/>
      <c r="J448" s="114"/>
      <c r="K448" s="114"/>
      <c r="L448" s="114"/>
      <c r="M448" s="114"/>
      <c r="N448" s="114"/>
      <c r="O448" s="111"/>
      <c r="P448" s="111"/>
      <c r="Q448" s="111"/>
      <c r="R448" s="111"/>
      <c r="S448" s="111"/>
      <c r="T448" s="111"/>
      <c r="U448" s="111"/>
      <c r="V448" s="111"/>
      <c r="W448" s="111"/>
      <c r="X448" s="111"/>
      <c r="Y448" s="111"/>
      <c r="Z448" s="111"/>
      <c r="AA448" s="111"/>
      <c r="AB448" s="111"/>
    </row>
    <row r="449">
      <c r="A449" s="114"/>
      <c r="B449" s="114"/>
      <c r="C449" s="114"/>
      <c r="D449" s="114"/>
      <c r="E449" s="114"/>
      <c r="F449" s="114"/>
      <c r="G449" s="114"/>
      <c r="H449" s="114"/>
      <c r="I449" s="114"/>
      <c r="J449" s="114"/>
      <c r="K449" s="114"/>
      <c r="L449" s="114"/>
      <c r="M449" s="114"/>
      <c r="N449" s="114"/>
      <c r="O449" s="111"/>
      <c r="P449" s="111"/>
      <c r="Q449" s="111"/>
      <c r="R449" s="111"/>
      <c r="S449" s="111"/>
      <c r="T449" s="111"/>
      <c r="U449" s="111"/>
      <c r="V449" s="111"/>
      <c r="W449" s="111"/>
      <c r="X449" s="111"/>
      <c r="Y449" s="111"/>
      <c r="Z449" s="111"/>
      <c r="AA449" s="111"/>
      <c r="AB449" s="111"/>
    </row>
    <row r="450">
      <c r="A450" s="114"/>
      <c r="B450" s="114"/>
      <c r="C450" s="114"/>
      <c r="D450" s="114"/>
      <c r="E450" s="114"/>
      <c r="F450" s="114"/>
      <c r="G450" s="114"/>
      <c r="H450" s="114"/>
      <c r="I450" s="114"/>
      <c r="J450" s="114"/>
      <c r="K450" s="114"/>
      <c r="L450" s="114"/>
      <c r="M450" s="114"/>
      <c r="N450" s="114"/>
      <c r="O450" s="111"/>
      <c r="P450" s="111"/>
      <c r="Q450" s="111"/>
      <c r="R450" s="111"/>
      <c r="S450" s="111"/>
      <c r="T450" s="111"/>
      <c r="U450" s="111"/>
      <c r="V450" s="111"/>
      <c r="W450" s="111"/>
      <c r="X450" s="111"/>
      <c r="Y450" s="111"/>
      <c r="Z450" s="111"/>
      <c r="AA450" s="111"/>
      <c r="AB450" s="111"/>
    </row>
    <row r="451">
      <c r="A451" s="114"/>
      <c r="B451" s="114"/>
      <c r="C451" s="114"/>
      <c r="D451" s="114"/>
      <c r="E451" s="114"/>
      <c r="F451" s="114"/>
      <c r="G451" s="114"/>
      <c r="H451" s="114"/>
      <c r="I451" s="114"/>
      <c r="J451" s="114"/>
      <c r="K451" s="114"/>
      <c r="L451" s="114"/>
      <c r="M451" s="114"/>
      <c r="N451" s="114"/>
      <c r="O451" s="111"/>
      <c r="P451" s="111"/>
      <c r="Q451" s="111"/>
      <c r="R451" s="111"/>
      <c r="S451" s="111"/>
      <c r="T451" s="111"/>
      <c r="U451" s="111"/>
      <c r="V451" s="111"/>
      <c r="W451" s="111"/>
      <c r="X451" s="111"/>
      <c r="Y451" s="111"/>
      <c r="Z451" s="111"/>
      <c r="AA451" s="111"/>
      <c r="AB451" s="111"/>
    </row>
    <row r="452">
      <c r="A452" s="114"/>
      <c r="B452" s="114"/>
      <c r="C452" s="114"/>
      <c r="D452" s="114"/>
      <c r="E452" s="114"/>
      <c r="F452" s="114"/>
      <c r="G452" s="114"/>
      <c r="H452" s="114"/>
      <c r="I452" s="114"/>
      <c r="J452" s="114"/>
      <c r="K452" s="114"/>
      <c r="L452" s="114"/>
      <c r="M452" s="114"/>
      <c r="N452" s="114"/>
      <c r="O452" s="111"/>
      <c r="P452" s="111"/>
      <c r="Q452" s="111"/>
      <c r="R452" s="111"/>
      <c r="S452" s="111"/>
      <c r="T452" s="111"/>
      <c r="U452" s="111"/>
      <c r="V452" s="111"/>
      <c r="W452" s="111"/>
      <c r="X452" s="111"/>
      <c r="Y452" s="111"/>
      <c r="Z452" s="111"/>
      <c r="AA452" s="111"/>
      <c r="AB452" s="111"/>
    </row>
    <row r="453">
      <c r="A453" s="114"/>
      <c r="B453" s="114"/>
      <c r="C453" s="114"/>
      <c r="D453" s="114"/>
      <c r="E453" s="114"/>
      <c r="F453" s="114"/>
      <c r="G453" s="114"/>
      <c r="H453" s="114"/>
      <c r="I453" s="114"/>
      <c r="J453" s="114"/>
      <c r="K453" s="114"/>
      <c r="L453" s="114"/>
      <c r="M453" s="114"/>
      <c r="N453" s="114"/>
      <c r="O453" s="111"/>
      <c r="P453" s="111"/>
      <c r="Q453" s="111"/>
      <c r="R453" s="111"/>
      <c r="S453" s="111"/>
      <c r="T453" s="111"/>
      <c r="U453" s="111"/>
      <c r="V453" s="111"/>
      <c r="W453" s="111"/>
      <c r="X453" s="111"/>
      <c r="Y453" s="111"/>
      <c r="Z453" s="111"/>
      <c r="AA453" s="111"/>
      <c r="AB453" s="111"/>
    </row>
    <row r="454">
      <c r="A454" s="114"/>
      <c r="B454" s="114"/>
      <c r="C454" s="114"/>
      <c r="D454" s="114"/>
      <c r="E454" s="114"/>
      <c r="F454" s="114"/>
      <c r="G454" s="114"/>
      <c r="H454" s="114"/>
      <c r="I454" s="114"/>
      <c r="J454" s="114"/>
      <c r="K454" s="114"/>
      <c r="L454" s="114"/>
      <c r="M454" s="114"/>
      <c r="N454" s="114"/>
      <c r="O454" s="111"/>
      <c r="P454" s="111"/>
      <c r="Q454" s="111"/>
      <c r="R454" s="111"/>
      <c r="S454" s="111"/>
      <c r="T454" s="111"/>
      <c r="U454" s="111"/>
      <c r="V454" s="111"/>
      <c r="W454" s="111"/>
      <c r="X454" s="111"/>
      <c r="Y454" s="111"/>
      <c r="Z454" s="111"/>
      <c r="AA454" s="111"/>
      <c r="AB454" s="111"/>
    </row>
    <row r="455">
      <c r="A455" s="114"/>
      <c r="B455" s="114"/>
      <c r="C455" s="114"/>
      <c r="D455" s="114"/>
      <c r="E455" s="114"/>
      <c r="F455" s="114"/>
      <c r="G455" s="114"/>
      <c r="H455" s="114"/>
      <c r="I455" s="114"/>
      <c r="J455" s="114"/>
      <c r="K455" s="114"/>
      <c r="L455" s="114"/>
      <c r="M455" s="114"/>
      <c r="N455" s="114"/>
      <c r="O455" s="111"/>
      <c r="P455" s="111"/>
      <c r="Q455" s="111"/>
      <c r="R455" s="111"/>
      <c r="S455" s="111"/>
      <c r="T455" s="111"/>
      <c r="U455" s="111"/>
      <c r="V455" s="111"/>
      <c r="W455" s="111"/>
      <c r="X455" s="111"/>
      <c r="Y455" s="111"/>
      <c r="Z455" s="111"/>
      <c r="AA455" s="111"/>
      <c r="AB455" s="111"/>
    </row>
    <row r="456">
      <c r="A456" s="114"/>
      <c r="B456" s="114"/>
      <c r="C456" s="114"/>
      <c r="D456" s="114"/>
      <c r="E456" s="114"/>
      <c r="F456" s="114"/>
      <c r="G456" s="114"/>
      <c r="H456" s="114"/>
      <c r="I456" s="114"/>
      <c r="J456" s="114"/>
      <c r="K456" s="114"/>
      <c r="L456" s="114"/>
      <c r="M456" s="114"/>
      <c r="N456" s="114"/>
      <c r="O456" s="111"/>
      <c r="P456" s="111"/>
      <c r="Q456" s="111"/>
      <c r="R456" s="111"/>
      <c r="S456" s="111"/>
      <c r="T456" s="111"/>
      <c r="U456" s="111"/>
      <c r="V456" s="111"/>
      <c r="W456" s="111"/>
      <c r="X456" s="111"/>
      <c r="Y456" s="111"/>
      <c r="Z456" s="111"/>
      <c r="AA456" s="111"/>
      <c r="AB456" s="111"/>
    </row>
    <row r="457">
      <c r="A457" s="114"/>
      <c r="B457" s="114"/>
      <c r="C457" s="114"/>
      <c r="D457" s="114"/>
      <c r="E457" s="114"/>
      <c r="F457" s="114"/>
      <c r="G457" s="114"/>
      <c r="H457" s="114"/>
      <c r="I457" s="114"/>
      <c r="J457" s="114"/>
      <c r="K457" s="114"/>
      <c r="L457" s="114"/>
      <c r="M457" s="114"/>
      <c r="N457" s="114"/>
      <c r="O457" s="111"/>
      <c r="P457" s="111"/>
      <c r="Q457" s="111"/>
      <c r="R457" s="111"/>
      <c r="S457" s="111"/>
      <c r="T457" s="111"/>
      <c r="U457" s="111"/>
      <c r="V457" s="111"/>
      <c r="W457" s="111"/>
      <c r="X457" s="111"/>
      <c r="Y457" s="111"/>
      <c r="Z457" s="111"/>
      <c r="AA457" s="111"/>
      <c r="AB457" s="111"/>
    </row>
    <row r="458">
      <c r="A458" s="114"/>
      <c r="B458" s="114"/>
      <c r="C458" s="114"/>
      <c r="D458" s="114"/>
      <c r="E458" s="114"/>
      <c r="F458" s="114"/>
      <c r="G458" s="114"/>
      <c r="H458" s="114"/>
      <c r="I458" s="114"/>
      <c r="J458" s="114"/>
      <c r="K458" s="114"/>
      <c r="L458" s="114"/>
      <c r="M458" s="114"/>
      <c r="N458" s="114"/>
      <c r="O458" s="111"/>
      <c r="P458" s="111"/>
      <c r="Q458" s="111"/>
      <c r="R458" s="111"/>
      <c r="S458" s="111"/>
      <c r="T458" s="111"/>
      <c r="U458" s="111"/>
      <c r="V458" s="111"/>
      <c r="W458" s="111"/>
      <c r="X458" s="111"/>
      <c r="Y458" s="111"/>
      <c r="Z458" s="111"/>
      <c r="AA458" s="111"/>
      <c r="AB458" s="111"/>
    </row>
    <row r="459">
      <c r="A459" s="114"/>
      <c r="B459" s="114"/>
      <c r="C459" s="114"/>
      <c r="D459" s="114"/>
      <c r="E459" s="114"/>
      <c r="F459" s="114"/>
      <c r="G459" s="114"/>
      <c r="H459" s="114"/>
      <c r="I459" s="114"/>
      <c r="J459" s="114"/>
      <c r="K459" s="114"/>
      <c r="L459" s="114"/>
      <c r="M459" s="114"/>
      <c r="N459" s="114"/>
      <c r="O459" s="111"/>
      <c r="P459" s="111"/>
      <c r="Q459" s="111"/>
      <c r="R459" s="111"/>
      <c r="S459" s="111"/>
      <c r="T459" s="111"/>
      <c r="U459" s="111"/>
      <c r="V459" s="111"/>
      <c r="W459" s="111"/>
      <c r="X459" s="111"/>
      <c r="Y459" s="111"/>
      <c r="Z459" s="111"/>
      <c r="AA459" s="111"/>
      <c r="AB459" s="111"/>
    </row>
    <row r="460">
      <c r="A460" s="114"/>
      <c r="B460" s="114"/>
      <c r="C460" s="114"/>
      <c r="D460" s="114"/>
      <c r="E460" s="114"/>
      <c r="F460" s="114"/>
      <c r="G460" s="114"/>
      <c r="H460" s="114"/>
      <c r="I460" s="114"/>
      <c r="J460" s="114"/>
      <c r="K460" s="114"/>
      <c r="L460" s="114"/>
      <c r="M460" s="114"/>
      <c r="N460" s="114"/>
      <c r="O460" s="111"/>
      <c r="P460" s="111"/>
      <c r="Q460" s="111"/>
      <c r="R460" s="111"/>
      <c r="S460" s="111"/>
      <c r="T460" s="111"/>
      <c r="U460" s="111"/>
      <c r="V460" s="111"/>
      <c r="W460" s="111"/>
      <c r="X460" s="111"/>
      <c r="Y460" s="111"/>
      <c r="Z460" s="111"/>
      <c r="AA460" s="111"/>
      <c r="AB460" s="111"/>
    </row>
    <row r="461">
      <c r="A461" s="114"/>
      <c r="B461" s="114"/>
      <c r="C461" s="114"/>
      <c r="D461" s="114"/>
      <c r="E461" s="114"/>
      <c r="F461" s="114"/>
      <c r="G461" s="114"/>
      <c r="H461" s="114"/>
      <c r="I461" s="114"/>
      <c r="J461" s="114"/>
      <c r="K461" s="114"/>
      <c r="L461" s="114"/>
      <c r="M461" s="114"/>
      <c r="N461" s="114"/>
      <c r="O461" s="111"/>
      <c r="P461" s="111"/>
      <c r="Q461" s="111"/>
      <c r="R461" s="111"/>
      <c r="S461" s="111"/>
      <c r="T461" s="111"/>
      <c r="U461" s="111"/>
      <c r="V461" s="111"/>
      <c r="W461" s="111"/>
      <c r="X461" s="111"/>
      <c r="Y461" s="111"/>
      <c r="Z461" s="111"/>
      <c r="AA461" s="111"/>
      <c r="AB461" s="111"/>
    </row>
    <row r="462">
      <c r="A462" s="114"/>
      <c r="B462" s="114"/>
      <c r="C462" s="114"/>
      <c r="D462" s="114"/>
      <c r="E462" s="114"/>
      <c r="F462" s="114"/>
      <c r="G462" s="114"/>
      <c r="H462" s="114"/>
      <c r="I462" s="114"/>
      <c r="J462" s="114"/>
      <c r="K462" s="114"/>
      <c r="L462" s="114"/>
      <c r="M462" s="114"/>
      <c r="N462" s="114"/>
      <c r="O462" s="111"/>
      <c r="P462" s="111"/>
      <c r="Q462" s="111"/>
      <c r="R462" s="111"/>
      <c r="S462" s="111"/>
      <c r="T462" s="111"/>
      <c r="U462" s="111"/>
      <c r="V462" s="111"/>
      <c r="W462" s="111"/>
      <c r="X462" s="111"/>
      <c r="Y462" s="111"/>
      <c r="Z462" s="111"/>
      <c r="AA462" s="111"/>
      <c r="AB462" s="111"/>
    </row>
    <row r="463">
      <c r="A463" s="114"/>
      <c r="B463" s="114"/>
      <c r="C463" s="114"/>
      <c r="D463" s="114"/>
      <c r="E463" s="114"/>
      <c r="F463" s="114"/>
      <c r="G463" s="114"/>
      <c r="H463" s="114"/>
      <c r="I463" s="114"/>
      <c r="J463" s="114"/>
      <c r="K463" s="114"/>
      <c r="L463" s="114"/>
      <c r="M463" s="114"/>
      <c r="N463" s="114"/>
      <c r="O463" s="111"/>
      <c r="P463" s="111"/>
      <c r="Q463" s="111"/>
      <c r="R463" s="111"/>
      <c r="S463" s="111"/>
      <c r="T463" s="111"/>
      <c r="U463" s="111"/>
      <c r="V463" s="111"/>
      <c r="W463" s="111"/>
      <c r="X463" s="111"/>
      <c r="Y463" s="111"/>
      <c r="Z463" s="111"/>
      <c r="AA463" s="111"/>
      <c r="AB463" s="111"/>
    </row>
    <row r="464">
      <c r="A464" s="114"/>
      <c r="B464" s="114"/>
      <c r="C464" s="114"/>
      <c r="D464" s="114"/>
      <c r="E464" s="114"/>
      <c r="F464" s="114"/>
      <c r="G464" s="114"/>
      <c r="H464" s="114"/>
      <c r="I464" s="114"/>
      <c r="J464" s="114"/>
      <c r="K464" s="114"/>
      <c r="L464" s="114"/>
      <c r="M464" s="114"/>
      <c r="N464" s="114"/>
      <c r="O464" s="111"/>
      <c r="P464" s="111"/>
      <c r="Q464" s="111"/>
      <c r="R464" s="111"/>
      <c r="S464" s="111"/>
      <c r="T464" s="111"/>
      <c r="U464" s="111"/>
      <c r="V464" s="111"/>
      <c r="W464" s="111"/>
      <c r="X464" s="111"/>
      <c r="Y464" s="111"/>
      <c r="Z464" s="111"/>
      <c r="AA464" s="111"/>
      <c r="AB464" s="111"/>
    </row>
    <row r="465">
      <c r="A465" s="114"/>
      <c r="B465" s="114"/>
      <c r="C465" s="114"/>
      <c r="D465" s="114"/>
      <c r="E465" s="114"/>
      <c r="F465" s="114"/>
      <c r="G465" s="114"/>
      <c r="H465" s="114"/>
      <c r="I465" s="114"/>
      <c r="J465" s="114"/>
      <c r="K465" s="114"/>
      <c r="L465" s="114"/>
      <c r="M465" s="114"/>
      <c r="N465" s="114"/>
      <c r="O465" s="111"/>
      <c r="P465" s="111"/>
      <c r="Q465" s="111"/>
      <c r="R465" s="111"/>
      <c r="S465" s="111"/>
      <c r="T465" s="111"/>
      <c r="U465" s="111"/>
      <c r="V465" s="111"/>
      <c r="W465" s="111"/>
      <c r="X465" s="111"/>
      <c r="Y465" s="111"/>
      <c r="Z465" s="111"/>
      <c r="AA465" s="111"/>
      <c r="AB465" s="111"/>
    </row>
    <row r="466">
      <c r="A466" s="114"/>
      <c r="B466" s="114"/>
      <c r="C466" s="114"/>
      <c r="D466" s="114"/>
      <c r="E466" s="114"/>
      <c r="F466" s="114"/>
      <c r="G466" s="114"/>
      <c r="H466" s="114"/>
      <c r="I466" s="114"/>
      <c r="J466" s="114"/>
      <c r="K466" s="114"/>
      <c r="L466" s="114"/>
      <c r="M466" s="114"/>
      <c r="N466" s="114"/>
      <c r="O466" s="111"/>
      <c r="P466" s="111"/>
      <c r="Q466" s="111"/>
      <c r="R466" s="111"/>
      <c r="S466" s="111"/>
      <c r="T466" s="111"/>
      <c r="U466" s="111"/>
      <c r="V466" s="111"/>
      <c r="W466" s="111"/>
      <c r="X466" s="111"/>
      <c r="Y466" s="111"/>
      <c r="Z466" s="111"/>
      <c r="AA466" s="111"/>
      <c r="AB466" s="111"/>
    </row>
    <row r="467">
      <c r="A467" s="114"/>
      <c r="B467" s="114"/>
      <c r="C467" s="114"/>
      <c r="D467" s="114"/>
      <c r="E467" s="114"/>
      <c r="F467" s="114"/>
      <c r="G467" s="114"/>
      <c r="H467" s="114"/>
      <c r="I467" s="114"/>
      <c r="J467" s="114"/>
      <c r="K467" s="114"/>
      <c r="L467" s="114"/>
      <c r="M467" s="114"/>
      <c r="N467" s="114"/>
      <c r="O467" s="111"/>
      <c r="P467" s="111"/>
      <c r="Q467" s="111"/>
      <c r="R467" s="111"/>
      <c r="S467" s="111"/>
      <c r="T467" s="111"/>
      <c r="U467" s="111"/>
      <c r="V467" s="111"/>
      <c r="W467" s="111"/>
      <c r="X467" s="111"/>
      <c r="Y467" s="111"/>
      <c r="Z467" s="111"/>
      <c r="AA467" s="111"/>
      <c r="AB467" s="111"/>
    </row>
    <row r="468">
      <c r="A468" s="114"/>
      <c r="B468" s="114"/>
      <c r="C468" s="114"/>
      <c r="D468" s="114"/>
      <c r="E468" s="114"/>
      <c r="F468" s="114"/>
      <c r="G468" s="114"/>
      <c r="H468" s="114"/>
      <c r="I468" s="114"/>
      <c r="J468" s="114"/>
      <c r="K468" s="114"/>
      <c r="L468" s="114"/>
      <c r="M468" s="114"/>
      <c r="N468" s="114"/>
      <c r="O468" s="111"/>
      <c r="P468" s="111"/>
      <c r="Q468" s="111"/>
      <c r="R468" s="111"/>
      <c r="S468" s="111"/>
      <c r="T468" s="111"/>
      <c r="U468" s="111"/>
      <c r="V468" s="111"/>
      <c r="W468" s="111"/>
      <c r="X468" s="111"/>
      <c r="Y468" s="111"/>
      <c r="Z468" s="111"/>
      <c r="AA468" s="111"/>
      <c r="AB468" s="111"/>
    </row>
    <row r="469">
      <c r="A469" s="114"/>
      <c r="B469" s="114"/>
      <c r="C469" s="114"/>
      <c r="D469" s="114"/>
      <c r="E469" s="114"/>
      <c r="F469" s="114"/>
      <c r="G469" s="114"/>
      <c r="H469" s="114"/>
      <c r="I469" s="114"/>
      <c r="J469" s="114"/>
      <c r="K469" s="114"/>
      <c r="L469" s="114"/>
      <c r="M469" s="114"/>
      <c r="N469" s="114"/>
      <c r="O469" s="111"/>
      <c r="P469" s="111"/>
      <c r="Q469" s="111"/>
      <c r="R469" s="111"/>
      <c r="S469" s="111"/>
      <c r="T469" s="111"/>
      <c r="U469" s="111"/>
      <c r="V469" s="111"/>
      <c r="W469" s="111"/>
      <c r="X469" s="111"/>
      <c r="Y469" s="111"/>
      <c r="Z469" s="111"/>
      <c r="AA469" s="111"/>
      <c r="AB469" s="111"/>
    </row>
    <row r="470">
      <c r="A470" s="114"/>
      <c r="B470" s="114"/>
      <c r="C470" s="114"/>
      <c r="D470" s="114"/>
      <c r="E470" s="114"/>
      <c r="F470" s="114"/>
      <c r="G470" s="114"/>
      <c r="H470" s="114"/>
      <c r="I470" s="114"/>
      <c r="J470" s="114"/>
      <c r="K470" s="114"/>
      <c r="L470" s="114"/>
      <c r="M470" s="114"/>
      <c r="N470" s="114"/>
      <c r="O470" s="111"/>
      <c r="P470" s="111"/>
      <c r="Q470" s="111"/>
      <c r="R470" s="111"/>
      <c r="S470" s="111"/>
      <c r="T470" s="111"/>
      <c r="U470" s="111"/>
      <c r="V470" s="111"/>
      <c r="W470" s="111"/>
      <c r="X470" s="111"/>
      <c r="Y470" s="111"/>
      <c r="Z470" s="111"/>
      <c r="AA470" s="111"/>
      <c r="AB470" s="111"/>
    </row>
    <row r="471">
      <c r="A471" s="114"/>
      <c r="B471" s="114"/>
      <c r="C471" s="114"/>
      <c r="D471" s="114"/>
      <c r="E471" s="114"/>
      <c r="F471" s="114"/>
      <c r="G471" s="114"/>
      <c r="H471" s="114"/>
      <c r="I471" s="114"/>
      <c r="J471" s="114"/>
      <c r="K471" s="114"/>
      <c r="L471" s="114"/>
      <c r="M471" s="114"/>
      <c r="N471" s="114"/>
      <c r="O471" s="111"/>
      <c r="P471" s="111"/>
      <c r="Q471" s="111"/>
      <c r="R471" s="111"/>
      <c r="S471" s="111"/>
      <c r="T471" s="111"/>
      <c r="U471" s="111"/>
      <c r="V471" s="111"/>
      <c r="W471" s="111"/>
      <c r="X471" s="111"/>
      <c r="Y471" s="111"/>
      <c r="Z471" s="111"/>
      <c r="AA471" s="111"/>
      <c r="AB471" s="111"/>
    </row>
    <row r="472">
      <c r="A472" s="114"/>
      <c r="B472" s="114"/>
      <c r="C472" s="114"/>
      <c r="D472" s="114"/>
      <c r="E472" s="114"/>
      <c r="F472" s="114"/>
      <c r="G472" s="114"/>
      <c r="H472" s="114"/>
      <c r="I472" s="114"/>
      <c r="J472" s="114"/>
      <c r="K472" s="114"/>
      <c r="L472" s="114"/>
      <c r="M472" s="114"/>
      <c r="N472" s="114"/>
      <c r="O472" s="111"/>
      <c r="P472" s="111"/>
      <c r="Q472" s="111"/>
      <c r="R472" s="111"/>
      <c r="S472" s="111"/>
      <c r="T472" s="111"/>
      <c r="U472" s="111"/>
      <c r="V472" s="111"/>
      <c r="W472" s="111"/>
      <c r="X472" s="111"/>
      <c r="Y472" s="111"/>
      <c r="Z472" s="111"/>
      <c r="AA472" s="111"/>
      <c r="AB472" s="111"/>
    </row>
    <row r="473">
      <c r="A473" s="114"/>
      <c r="B473" s="114"/>
      <c r="C473" s="114"/>
      <c r="D473" s="114"/>
      <c r="E473" s="114"/>
      <c r="F473" s="114"/>
      <c r="G473" s="114"/>
      <c r="H473" s="114"/>
      <c r="I473" s="114"/>
      <c r="J473" s="114"/>
      <c r="K473" s="114"/>
      <c r="L473" s="114"/>
      <c r="M473" s="114"/>
      <c r="N473" s="114"/>
      <c r="O473" s="111"/>
      <c r="P473" s="111"/>
      <c r="Q473" s="111"/>
      <c r="R473" s="111"/>
      <c r="S473" s="111"/>
      <c r="T473" s="111"/>
      <c r="U473" s="111"/>
      <c r="V473" s="111"/>
      <c r="W473" s="111"/>
      <c r="X473" s="111"/>
      <c r="Y473" s="111"/>
      <c r="Z473" s="111"/>
      <c r="AA473" s="111"/>
      <c r="AB473" s="111"/>
    </row>
    <row r="474">
      <c r="A474" s="114"/>
      <c r="B474" s="114"/>
      <c r="C474" s="114"/>
      <c r="D474" s="114"/>
      <c r="E474" s="114"/>
      <c r="F474" s="114"/>
      <c r="G474" s="114"/>
      <c r="H474" s="114"/>
      <c r="I474" s="114"/>
      <c r="J474" s="114"/>
      <c r="K474" s="114"/>
      <c r="L474" s="114"/>
      <c r="M474" s="114"/>
      <c r="N474" s="114"/>
      <c r="O474" s="111"/>
      <c r="P474" s="111"/>
      <c r="Q474" s="111"/>
      <c r="R474" s="111"/>
      <c r="S474" s="111"/>
      <c r="T474" s="111"/>
      <c r="U474" s="111"/>
      <c r="V474" s="111"/>
      <c r="W474" s="111"/>
      <c r="X474" s="111"/>
      <c r="Y474" s="111"/>
      <c r="Z474" s="111"/>
      <c r="AA474" s="111"/>
      <c r="AB474" s="111"/>
    </row>
    <row r="475">
      <c r="A475" s="114"/>
      <c r="B475" s="114"/>
      <c r="C475" s="114"/>
      <c r="D475" s="114"/>
      <c r="E475" s="114"/>
      <c r="F475" s="114"/>
      <c r="G475" s="114"/>
      <c r="H475" s="114"/>
      <c r="I475" s="114"/>
      <c r="J475" s="114"/>
      <c r="K475" s="114"/>
      <c r="L475" s="114"/>
      <c r="M475" s="114"/>
      <c r="N475" s="114"/>
      <c r="O475" s="111"/>
      <c r="P475" s="111"/>
      <c r="Q475" s="111"/>
      <c r="R475" s="111"/>
      <c r="S475" s="111"/>
      <c r="T475" s="111"/>
      <c r="U475" s="111"/>
      <c r="V475" s="111"/>
      <c r="W475" s="111"/>
      <c r="X475" s="111"/>
      <c r="Y475" s="111"/>
      <c r="Z475" s="111"/>
      <c r="AA475" s="111"/>
      <c r="AB475" s="111"/>
    </row>
    <row r="476">
      <c r="A476" s="114"/>
      <c r="B476" s="114"/>
      <c r="C476" s="114"/>
      <c r="D476" s="114"/>
      <c r="E476" s="114"/>
      <c r="F476" s="114"/>
      <c r="G476" s="114"/>
      <c r="H476" s="114"/>
      <c r="I476" s="114"/>
      <c r="J476" s="114"/>
      <c r="K476" s="114"/>
      <c r="L476" s="114"/>
      <c r="M476" s="114"/>
      <c r="N476" s="114"/>
      <c r="O476" s="111"/>
      <c r="P476" s="111"/>
      <c r="Q476" s="111"/>
      <c r="R476" s="111"/>
      <c r="S476" s="111"/>
      <c r="T476" s="111"/>
      <c r="U476" s="111"/>
      <c r="V476" s="111"/>
      <c r="W476" s="111"/>
      <c r="X476" s="111"/>
      <c r="Y476" s="111"/>
      <c r="Z476" s="111"/>
      <c r="AA476" s="111"/>
      <c r="AB476" s="111"/>
    </row>
    <row r="477">
      <c r="A477" s="114"/>
      <c r="B477" s="114"/>
      <c r="C477" s="114"/>
      <c r="D477" s="114"/>
      <c r="E477" s="114"/>
      <c r="F477" s="114"/>
      <c r="G477" s="114"/>
      <c r="H477" s="114"/>
      <c r="I477" s="114"/>
      <c r="J477" s="114"/>
      <c r="K477" s="114"/>
      <c r="L477" s="114"/>
      <c r="M477" s="114"/>
      <c r="N477" s="114"/>
      <c r="O477" s="111"/>
      <c r="P477" s="111"/>
      <c r="Q477" s="111"/>
      <c r="R477" s="111"/>
      <c r="S477" s="111"/>
      <c r="T477" s="111"/>
      <c r="U477" s="111"/>
      <c r="V477" s="111"/>
      <c r="W477" s="111"/>
      <c r="X477" s="111"/>
      <c r="Y477" s="111"/>
      <c r="Z477" s="111"/>
      <c r="AA477" s="111"/>
      <c r="AB477" s="111"/>
    </row>
    <row r="478">
      <c r="A478" s="114"/>
      <c r="B478" s="114"/>
      <c r="C478" s="114"/>
      <c r="D478" s="114"/>
      <c r="E478" s="114"/>
      <c r="F478" s="114"/>
      <c r="G478" s="114"/>
      <c r="H478" s="114"/>
      <c r="I478" s="114"/>
      <c r="J478" s="114"/>
      <c r="K478" s="114"/>
      <c r="L478" s="114"/>
      <c r="M478" s="114"/>
      <c r="N478" s="114"/>
      <c r="O478" s="111"/>
      <c r="P478" s="111"/>
      <c r="Q478" s="111"/>
      <c r="R478" s="111"/>
      <c r="S478" s="111"/>
      <c r="T478" s="111"/>
      <c r="U478" s="111"/>
      <c r="V478" s="111"/>
      <c r="W478" s="111"/>
      <c r="X478" s="111"/>
      <c r="Y478" s="111"/>
      <c r="Z478" s="111"/>
      <c r="AA478" s="111"/>
      <c r="AB478" s="111"/>
    </row>
    <row r="479">
      <c r="A479" s="114"/>
      <c r="B479" s="114"/>
      <c r="C479" s="114"/>
      <c r="D479" s="114"/>
      <c r="E479" s="114"/>
      <c r="F479" s="114"/>
      <c r="G479" s="114"/>
      <c r="H479" s="114"/>
      <c r="I479" s="114"/>
      <c r="J479" s="114"/>
      <c r="K479" s="114"/>
      <c r="L479" s="114"/>
      <c r="M479" s="114"/>
      <c r="N479" s="114"/>
      <c r="O479" s="111"/>
      <c r="P479" s="111"/>
      <c r="Q479" s="111"/>
      <c r="R479" s="111"/>
      <c r="S479" s="111"/>
      <c r="T479" s="111"/>
      <c r="U479" s="111"/>
      <c r="V479" s="111"/>
      <c r="W479" s="111"/>
      <c r="X479" s="111"/>
      <c r="Y479" s="111"/>
      <c r="Z479" s="111"/>
      <c r="AA479" s="111"/>
      <c r="AB479" s="111"/>
    </row>
    <row r="480">
      <c r="A480" s="114"/>
      <c r="B480" s="114"/>
      <c r="C480" s="114"/>
      <c r="D480" s="114"/>
      <c r="E480" s="114"/>
      <c r="F480" s="114"/>
      <c r="G480" s="114"/>
      <c r="H480" s="114"/>
      <c r="I480" s="114"/>
      <c r="J480" s="114"/>
      <c r="K480" s="114"/>
      <c r="L480" s="114"/>
      <c r="M480" s="114"/>
      <c r="N480" s="114"/>
      <c r="O480" s="111"/>
      <c r="P480" s="111"/>
      <c r="Q480" s="111"/>
      <c r="R480" s="111"/>
      <c r="S480" s="111"/>
      <c r="T480" s="111"/>
      <c r="U480" s="111"/>
      <c r="V480" s="111"/>
      <c r="W480" s="111"/>
      <c r="X480" s="111"/>
      <c r="Y480" s="111"/>
      <c r="Z480" s="111"/>
      <c r="AA480" s="111"/>
      <c r="AB480" s="111"/>
    </row>
    <row r="481">
      <c r="A481" s="114"/>
      <c r="B481" s="114"/>
      <c r="C481" s="114"/>
      <c r="D481" s="114"/>
      <c r="E481" s="114"/>
      <c r="F481" s="114"/>
      <c r="G481" s="114"/>
      <c r="H481" s="114"/>
      <c r="I481" s="114"/>
      <c r="J481" s="114"/>
      <c r="K481" s="114"/>
      <c r="L481" s="114"/>
      <c r="M481" s="114"/>
      <c r="N481" s="114"/>
      <c r="O481" s="111"/>
      <c r="P481" s="111"/>
      <c r="Q481" s="111"/>
      <c r="R481" s="111"/>
      <c r="S481" s="111"/>
      <c r="T481" s="111"/>
      <c r="U481" s="111"/>
      <c r="V481" s="111"/>
      <c r="W481" s="111"/>
      <c r="X481" s="111"/>
      <c r="Y481" s="111"/>
      <c r="Z481" s="111"/>
      <c r="AA481" s="111"/>
      <c r="AB481" s="111"/>
    </row>
    <row r="482">
      <c r="A482" s="114"/>
      <c r="B482" s="114"/>
      <c r="C482" s="114"/>
      <c r="D482" s="114"/>
      <c r="E482" s="114"/>
      <c r="F482" s="114"/>
      <c r="G482" s="114"/>
      <c r="H482" s="114"/>
      <c r="I482" s="114"/>
      <c r="J482" s="114"/>
      <c r="K482" s="114"/>
      <c r="L482" s="114"/>
      <c r="M482" s="114"/>
      <c r="N482" s="114"/>
      <c r="O482" s="111"/>
      <c r="P482" s="111"/>
      <c r="Q482" s="111"/>
      <c r="R482" s="111"/>
      <c r="S482" s="111"/>
      <c r="T482" s="111"/>
      <c r="U482" s="111"/>
      <c r="V482" s="111"/>
      <c r="W482" s="111"/>
      <c r="X482" s="111"/>
      <c r="Y482" s="111"/>
      <c r="Z482" s="111"/>
      <c r="AA482" s="111"/>
      <c r="AB482" s="111"/>
    </row>
    <row r="483">
      <c r="A483" s="114"/>
      <c r="B483" s="114"/>
      <c r="C483" s="114"/>
      <c r="D483" s="114"/>
      <c r="E483" s="114"/>
      <c r="F483" s="114"/>
      <c r="G483" s="114"/>
      <c r="H483" s="114"/>
      <c r="I483" s="114"/>
      <c r="J483" s="114"/>
      <c r="K483" s="114"/>
      <c r="L483" s="114"/>
      <c r="M483" s="114"/>
      <c r="N483" s="114"/>
      <c r="O483" s="111"/>
      <c r="P483" s="111"/>
      <c r="Q483" s="111"/>
      <c r="R483" s="111"/>
      <c r="S483" s="111"/>
      <c r="T483" s="111"/>
      <c r="U483" s="111"/>
      <c r="V483" s="111"/>
      <c r="W483" s="111"/>
      <c r="X483" s="111"/>
      <c r="Y483" s="111"/>
      <c r="Z483" s="111"/>
      <c r="AA483" s="111"/>
      <c r="AB483" s="111"/>
    </row>
    <row r="484">
      <c r="A484" s="114"/>
      <c r="B484" s="114"/>
      <c r="C484" s="114"/>
      <c r="D484" s="114"/>
      <c r="E484" s="114"/>
      <c r="F484" s="114"/>
      <c r="G484" s="114"/>
      <c r="H484" s="114"/>
      <c r="I484" s="114"/>
      <c r="J484" s="114"/>
      <c r="K484" s="114"/>
      <c r="L484" s="114"/>
      <c r="M484" s="114"/>
      <c r="N484" s="114"/>
      <c r="O484" s="111"/>
      <c r="P484" s="111"/>
      <c r="Q484" s="111"/>
      <c r="R484" s="111"/>
      <c r="S484" s="111"/>
      <c r="T484" s="111"/>
      <c r="U484" s="111"/>
      <c r="V484" s="111"/>
      <c r="W484" s="111"/>
      <c r="X484" s="111"/>
      <c r="Y484" s="111"/>
      <c r="Z484" s="111"/>
      <c r="AA484" s="111"/>
      <c r="AB484" s="111"/>
    </row>
    <row r="485">
      <c r="A485" s="114"/>
      <c r="B485" s="114"/>
      <c r="C485" s="114"/>
      <c r="D485" s="114"/>
      <c r="E485" s="114"/>
      <c r="F485" s="114"/>
      <c r="G485" s="114"/>
      <c r="H485" s="114"/>
      <c r="I485" s="114"/>
      <c r="J485" s="114"/>
      <c r="K485" s="114"/>
      <c r="L485" s="114"/>
      <c r="M485" s="114"/>
      <c r="N485" s="114"/>
      <c r="O485" s="111"/>
      <c r="P485" s="111"/>
      <c r="Q485" s="111"/>
      <c r="R485" s="111"/>
      <c r="S485" s="111"/>
      <c r="T485" s="111"/>
      <c r="U485" s="111"/>
      <c r="V485" s="111"/>
      <c r="W485" s="111"/>
      <c r="X485" s="111"/>
      <c r="Y485" s="111"/>
      <c r="Z485" s="111"/>
      <c r="AA485" s="111"/>
      <c r="AB485" s="111"/>
    </row>
    <row r="486">
      <c r="A486" s="114"/>
      <c r="B486" s="114"/>
      <c r="C486" s="114"/>
      <c r="D486" s="114"/>
      <c r="E486" s="114"/>
      <c r="F486" s="114"/>
      <c r="G486" s="114"/>
      <c r="H486" s="114"/>
      <c r="I486" s="114"/>
      <c r="J486" s="114"/>
      <c r="K486" s="114"/>
      <c r="L486" s="114"/>
      <c r="M486" s="114"/>
      <c r="N486" s="114"/>
      <c r="O486" s="111"/>
      <c r="P486" s="111"/>
      <c r="Q486" s="111"/>
      <c r="R486" s="111"/>
      <c r="S486" s="111"/>
      <c r="T486" s="111"/>
      <c r="U486" s="111"/>
      <c r="V486" s="111"/>
      <c r="W486" s="111"/>
      <c r="X486" s="111"/>
      <c r="Y486" s="111"/>
      <c r="Z486" s="111"/>
      <c r="AA486" s="111"/>
      <c r="AB486" s="111"/>
    </row>
    <row r="487">
      <c r="A487" s="114"/>
      <c r="B487" s="114"/>
      <c r="C487" s="114"/>
      <c r="D487" s="114"/>
      <c r="E487" s="114"/>
      <c r="F487" s="114"/>
      <c r="G487" s="114"/>
      <c r="H487" s="114"/>
      <c r="I487" s="114"/>
      <c r="J487" s="114"/>
      <c r="K487" s="114"/>
      <c r="L487" s="114"/>
      <c r="M487" s="114"/>
      <c r="N487" s="114"/>
      <c r="O487" s="111"/>
      <c r="P487" s="111"/>
      <c r="Q487" s="111"/>
      <c r="R487" s="111"/>
      <c r="S487" s="111"/>
      <c r="T487" s="111"/>
      <c r="U487" s="111"/>
      <c r="V487" s="111"/>
      <c r="W487" s="111"/>
      <c r="X487" s="111"/>
      <c r="Y487" s="111"/>
      <c r="Z487" s="111"/>
      <c r="AA487" s="111"/>
      <c r="AB487" s="111"/>
    </row>
    <row r="488">
      <c r="A488" s="114"/>
      <c r="B488" s="114"/>
      <c r="C488" s="114"/>
      <c r="D488" s="114"/>
      <c r="E488" s="114"/>
      <c r="F488" s="114"/>
      <c r="G488" s="114"/>
      <c r="H488" s="114"/>
      <c r="I488" s="114"/>
      <c r="J488" s="114"/>
      <c r="K488" s="114"/>
      <c r="L488" s="114"/>
      <c r="M488" s="114"/>
      <c r="N488" s="114"/>
      <c r="O488" s="111"/>
      <c r="P488" s="111"/>
      <c r="Q488" s="111"/>
      <c r="R488" s="111"/>
      <c r="S488" s="111"/>
      <c r="T488" s="111"/>
      <c r="U488" s="111"/>
      <c r="V488" s="111"/>
      <c r="W488" s="111"/>
      <c r="X488" s="111"/>
      <c r="Y488" s="111"/>
      <c r="Z488" s="111"/>
      <c r="AA488" s="111"/>
      <c r="AB488" s="111"/>
    </row>
    <row r="489">
      <c r="A489" s="114"/>
      <c r="B489" s="114"/>
      <c r="C489" s="114"/>
      <c r="D489" s="114"/>
      <c r="E489" s="114"/>
      <c r="F489" s="114"/>
      <c r="G489" s="114"/>
      <c r="H489" s="114"/>
      <c r="I489" s="114"/>
      <c r="J489" s="114"/>
      <c r="K489" s="114"/>
      <c r="L489" s="114"/>
      <c r="M489" s="114"/>
      <c r="N489" s="114"/>
      <c r="O489" s="111"/>
      <c r="P489" s="111"/>
      <c r="Q489" s="111"/>
      <c r="R489" s="111"/>
      <c r="S489" s="111"/>
      <c r="T489" s="111"/>
      <c r="U489" s="111"/>
      <c r="V489" s="111"/>
      <c r="W489" s="111"/>
      <c r="X489" s="111"/>
      <c r="Y489" s="111"/>
      <c r="Z489" s="111"/>
      <c r="AA489" s="111"/>
      <c r="AB489" s="111"/>
    </row>
    <row r="490">
      <c r="A490" s="114"/>
      <c r="B490" s="114"/>
      <c r="C490" s="114"/>
      <c r="D490" s="114"/>
      <c r="E490" s="114"/>
      <c r="F490" s="114"/>
      <c r="G490" s="114"/>
      <c r="H490" s="114"/>
      <c r="I490" s="114"/>
      <c r="J490" s="114"/>
      <c r="K490" s="114"/>
      <c r="L490" s="114"/>
      <c r="M490" s="114"/>
      <c r="N490" s="114"/>
      <c r="O490" s="111"/>
      <c r="P490" s="111"/>
      <c r="Q490" s="111"/>
      <c r="R490" s="111"/>
      <c r="S490" s="111"/>
      <c r="T490" s="111"/>
      <c r="U490" s="111"/>
      <c r="V490" s="111"/>
      <c r="W490" s="111"/>
      <c r="X490" s="111"/>
      <c r="Y490" s="111"/>
      <c r="Z490" s="111"/>
      <c r="AA490" s="111"/>
      <c r="AB490" s="111"/>
    </row>
    <row r="491">
      <c r="A491" s="114"/>
      <c r="B491" s="114"/>
      <c r="C491" s="114"/>
      <c r="D491" s="114"/>
      <c r="E491" s="114"/>
      <c r="F491" s="114"/>
      <c r="G491" s="114"/>
      <c r="H491" s="114"/>
      <c r="I491" s="114"/>
      <c r="J491" s="114"/>
      <c r="K491" s="114"/>
      <c r="L491" s="114"/>
      <c r="M491" s="114"/>
      <c r="N491" s="114"/>
      <c r="O491" s="111"/>
      <c r="P491" s="111"/>
      <c r="Q491" s="111"/>
      <c r="R491" s="111"/>
      <c r="S491" s="111"/>
      <c r="T491" s="111"/>
      <c r="U491" s="111"/>
      <c r="V491" s="111"/>
      <c r="W491" s="111"/>
      <c r="X491" s="111"/>
      <c r="Y491" s="111"/>
      <c r="Z491" s="111"/>
      <c r="AA491" s="111"/>
      <c r="AB491" s="111"/>
    </row>
    <row r="492">
      <c r="A492" s="114"/>
      <c r="B492" s="114"/>
      <c r="C492" s="114"/>
      <c r="D492" s="114"/>
      <c r="E492" s="114"/>
      <c r="F492" s="114"/>
      <c r="G492" s="114"/>
      <c r="H492" s="114"/>
      <c r="I492" s="114"/>
      <c r="J492" s="114"/>
      <c r="K492" s="114"/>
      <c r="L492" s="114"/>
      <c r="M492" s="114"/>
      <c r="N492" s="114"/>
      <c r="O492" s="111"/>
      <c r="P492" s="111"/>
      <c r="Q492" s="111"/>
      <c r="R492" s="111"/>
      <c r="S492" s="111"/>
      <c r="T492" s="111"/>
      <c r="U492" s="111"/>
      <c r="V492" s="111"/>
      <c r="W492" s="111"/>
      <c r="X492" s="111"/>
      <c r="Y492" s="111"/>
      <c r="Z492" s="111"/>
      <c r="AA492" s="111"/>
      <c r="AB492" s="111"/>
    </row>
    <row r="493">
      <c r="A493" s="114"/>
      <c r="B493" s="114"/>
      <c r="C493" s="114"/>
      <c r="D493" s="114"/>
      <c r="E493" s="114"/>
      <c r="F493" s="114"/>
      <c r="G493" s="114"/>
      <c r="H493" s="114"/>
      <c r="I493" s="114"/>
      <c r="J493" s="114"/>
      <c r="K493" s="114"/>
      <c r="L493" s="114"/>
      <c r="M493" s="114"/>
      <c r="N493" s="114"/>
      <c r="O493" s="111"/>
      <c r="P493" s="111"/>
      <c r="Q493" s="111"/>
      <c r="R493" s="111"/>
      <c r="S493" s="111"/>
      <c r="T493" s="111"/>
      <c r="U493" s="111"/>
      <c r="V493" s="111"/>
      <c r="W493" s="111"/>
      <c r="X493" s="111"/>
      <c r="Y493" s="111"/>
      <c r="Z493" s="111"/>
      <c r="AA493" s="111"/>
      <c r="AB493" s="111"/>
    </row>
    <row r="494">
      <c r="A494" s="114"/>
      <c r="B494" s="114"/>
      <c r="C494" s="114"/>
      <c r="D494" s="114"/>
      <c r="E494" s="114"/>
      <c r="F494" s="114"/>
      <c r="G494" s="114"/>
      <c r="H494" s="114"/>
      <c r="I494" s="114"/>
      <c r="J494" s="114"/>
      <c r="K494" s="114"/>
      <c r="L494" s="114"/>
      <c r="M494" s="114"/>
      <c r="N494" s="114"/>
      <c r="O494" s="111"/>
      <c r="P494" s="111"/>
      <c r="Q494" s="111"/>
      <c r="R494" s="111"/>
      <c r="S494" s="111"/>
      <c r="T494" s="111"/>
      <c r="U494" s="111"/>
      <c r="V494" s="111"/>
      <c r="W494" s="111"/>
      <c r="X494" s="111"/>
      <c r="Y494" s="111"/>
      <c r="Z494" s="111"/>
      <c r="AA494" s="111"/>
      <c r="AB494" s="111"/>
    </row>
    <row r="495">
      <c r="A495" s="114"/>
      <c r="B495" s="114"/>
      <c r="C495" s="114"/>
      <c r="D495" s="114"/>
      <c r="E495" s="114"/>
      <c r="F495" s="114"/>
      <c r="G495" s="114"/>
      <c r="H495" s="114"/>
      <c r="I495" s="114"/>
      <c r="J495" s="114"/>
      <c r="K495" s="114"/>
      <c r="L495" s="114"/>
      <c r="M495" s="114"/>
      <c r="N495" s="114"/>
      <c r="O495" s="111"/>
      <c r="P495" s="111"/>
      <c r="Q495" s="111"/>
      <c r="R495" s="111"/>
      <c r="S495" s="111"/>
      <c r="T495" s="111"/>
      <c r="U495" s="111"/>
      <c r="V495" s="111"/>
      <c r="W495" s="111"/>
      <c r="X495" s="111"/>
      <c r="Y495" s="111"/>
      <c r="Z495" s="111"/>
      <c r="AA495" s="111"/>
      <c r="AB495" s="111"/>
    </row>
    <row r="496">
      <c r="A496" s="114"/>
      <c r="B496" s="114"/>
      <c r="C496" s="114"/>
      <c r="D496" s="114"/>
      <c r="E496" s="114"/>
      <c r="F496" s="114"/>
      <c r="G496" s="114"/>
      <c r="H496" s="114"/>
      <c r="I496" s="114"/>
      <c r="J496" s="114"/>
      <c r="K496" s="114"/>
      <c r="L496" s="114"/>
      <c r="M496" s="114"/>
      <c r="N496" s="114"/>
      <c r="O496" s="111"/>
      <c r="P496" s="111"/>
      <c r="Q496" s="111"/>
      <c r="R496" s="111"/>
      <c r="S496" s="111"/>
      <c r="T496" s="111"/>
      <c r="U496" s="111"/>
      <c r="V496" s="111"/>
      <c r="W496" s="111"/>
      <c r="X496" s="111"/>
      <c r="Y496" s="111"/>
      <c r="Z496" s="111"/>
      <c r="AA496" s="111"/>
      <c r="AB496" s="111"/>
    </row>
    <row r="497">
      <c r="A497" s="114"/>
      <c r="B497" s="114"/>
      <c r="C497" s="114"/>
      <c r="D497" s="114"/>
      <c r="E497" s="114"/>
      <c r="F497" s="114"/>
      <c r="G497" s="114"/>
      <c r="H497" s="114"/>
      <c r="I497" s="114"/>
      <c r="J497" s="114"/>
      <c r="K497" s="114"/>
      <c r="L497" s="114"/>
      <c r="M497" s="114"/>
      <c r="N497" s="114"/>
      <c r="O497" s="111"/>
      <c r="P497" s="111"/>
      <c r="Q497" s="111"/>
      <c r="R497" s="111"/>
      <c r="S497" s="111"/>
      <c r="T497" s="111"/>
      <c r="U497" s="111"/>
      <c r="V497" s="111"/>
      <c r="W497" s="111"/>
      <c r="X497" s="111"/>
      <c r="Y497" s="111"/>
      <c r="Z497" s="111"/>
      <c r="AA497" s="111"/>
      <c r="AB497" s="111"/>
    </row>
    <row r="498">
      <c r="A498" s="114"/>
      <c r="B498" s="114"/>
      <c r="C498" s="114"/>
      <c r="D498" s="114"/>
      <c r="E498" s="114"/>
      <c r="F498" s="114"/>
      <c r="G498" s="114"/>
      <c r="H498" s="114"/>
      <c r="I498" s="114"/>
      <c r="J498" s="114"/>
      <c r="K498" s="114"/>
      <c r="L498" s="114"/>
      <c r="M498" s="114"/>
      <c r="N498" s="114"/>
      <c r="O498" s="111"/>
      <c r="P498" s="111"/>
      <c r="Q498" s="111"/>
      <c r="R498" s="111"/>
      <c r="S498" s="111"/>
      <c r="T498" s="111"/>
      <c r="U498" s="111"/>
      <c r="V498" s="111"/>
      <c r="W498" s="111"/>
      <c r="X498" s="111"/>
      <c r="Y498" s="111"/>
      <c r="Z498" s="111"/>
      <c r="AA498" s="111"/>
      <c r="AB498" s="111"/>
    </row>
    <row r="499">
      <c r="A499" s="114"/>
      <c r="B499" s="114"/>
      <c r="C499" s="114"/>
      <c r="D499" s="114"/>
      <c r="E499" s="114"/>
      <c r="F499" s="114"/>
      <c r="G499" s="114"/>
      <c r="H499" s="114"/>
      <c r="I499" s="114"/>
      <c r="J499" s="114"/>
      <c r="K499" s="114"/>
      <c r="L499" s="114"/>
      <c r="M499" s="114"/>
      <c r="N499" s="114"/>
      <c r="O499" s="111"/>
      <c r="P499" s="111"/>
      <c r="Q499" s="111"/>
      <c r="R499" s="111"/>
      <c r="S499" s="111"/>
      <c r="T499" s="111"/>
      <c r="U499" s="111"/>
      <c r="V499" s="111"/>
      <c r="W499" s="111"/>
      <c r="X499" s="111"/>
      <c r="Y499" s="111"/>
      <c r="Z499" s="111"/>
      <c r="AA499" s="111"/>
      <c r="AB499" s="111"/>
    </row>
    <row r="500">
      <c r="A500" s="114"/>
      <c r="B500" s="114"/>
      <c r="C500" s="114"/>
      <c r="D500" s="114"/>
      <c r="E500" s="114"/>
      <c r="F500" s="114"/>
      <c r="G500" s="114"/>
      <c r="H500" s="114"/>
      <c r="I500" s="114"/>
      <c r="J500" s="114"/>
      <c r="K500" s="114"/>
      <c r="L500" s="114"/>
      <c r="M500" s="114"/>
      <c r="N500" s="114"/>
      <c r="O500" s="111"/>
      <c r="P500" s="111"/>
      <c r="Q500" s="111"/>
      <c r="R500" s="111"/>
      <c r="S500" s="111"/>
      <c r="T500" s="111"/>
      <c r="U500" s="111"/>
      <c r="V500" s="111"/>
      <c r="W500" s="111"/>
      <c r="X500" s="111"/>
      <c r="Y500" s="111"/>
      <c r="Z500" s="111"/>
      <c r="AA500" s="111"/>
      <c r="AB500" s="111"/>
    </row>
    <row r="501">
      <c r="A501" s="114"/>
      <c r="B501" s="114"/>
      <c r="C501" s="114"/>
      <c r="D501" s="114"/>
      <c r="E501" s="114"/>
      <c r="F501" s="114"/>
      <c r="G501" s="114"/>
      <c r="H501" s="114"/>
      <c r="I501" s="114"/>
      <c r="J501" s="114"/>
      <c r="K501" s="114"/>
      <c r="L501" s="114"/>
      <c r="M501" s="114"/>
      <c r="N501" s="114"/>
      <c r="O501" s="111"/>
      <c r="P501" s="111"/>
      <c r="Q501" s="111"/>
      <c r="R501" s="111"/>
      <c r="S501" s="111"/>
      <c r="T501" s="111"/>
      <c r="U501" s="111"/>
      <c r="V501" s="111"/>
      <c r="W501" s="111"/>
      <c r="X501" s="111"/>
      <c r="Y501" s="111"/>
      <c r="Z501" s="111"/>
      <c r="AA501" s="111"/>
      <c r="AB501" s="111"/>
    </row>
    <row r="502">
      <c r="A502" s="114"/>
      <c r="B502" s="114"/>
      <c r="C502" s="114"/>
      <c r="D502" s="114"/>
      <c r="E502" s="114"/>
      <c r="F502" s="114"/>
      <c r="G502" s="114"/>
      <c r="H502" s="114"/>
      <c r="I502" s="114"/>
      <c r="J502" s="114"/>
      <c r="K502" s="114"/>
      <c r="L502" s="114"/>
      <c r="M502" s="114"/>
      <c r="N502" s="114"/>
      <c r="O502" s="111"/>
      <c r="P502" s="111"/>
      <c r="Q502" s="111"/>
      <c r="R502" s="111"/>
      <c r="S502" s="111"/>
      <c r="T502" s="111"/>
      <c r="U502" s="111"/>
      <c r="V502" s="111"/>
      <c r="W502" s="111"/>
      <c r="X502" s="111"/>
      <c r="Y502" s="111"/>
      <c r="Z502" s="111"/>
      <c r="AA502" s="111"/>
      <c r="AB502" s="111"/>
    </row>
    <row r="503">
      <c r="A503" s="114"/>
      <c r="B503" s="114"/>
      <c r="C503" s="114"/>
      <c r="D503" s="114"/>
      <c r="E503" s="114"/>
      <c r="F503" s="114"/>
      <c r="G503" s="114"/>
      <c r="H503" s="114"/>
      <c r="I503" s="114"/>
      <c r="J503" s="114"/>
      <c r="K503" s="114"/>
      <c r="L503" s="114"/>
      <c r="M503" s="114"/>
      <c r="N503" s="114"/>
      <c r="O503" s="111"/>
      <c r="P503" s="111"/>
      <c r="Q503" s="111"/>
      <c r="R503" s="111"/>
      <c r="S503" s="111"/>
      <c r="T503" s="111"/>
      <c r="U503" s="111"/>
      <c r="V503" s="111"/>
      <c r="W503" s="111"/>
      <c r="X503" s="111"/>
      <c r="Y503" s="111"/>
      <c r="Z503" s="111"/>
      <c r="AA503" s="111"/>
      <c r="AB503" s="111"/>
    </row>
    <row r="504">
      <c r="A504" s="114"/>
      <c r="B504" s="114"/>
      <c r="C504" s="114"/>
      <c r="D504" s="114"/>
      <c r="E504" s="114"/>
      <c r="F504" s="114"/>
      <c r="G504" s="114"/>
      <c r="H504" s="114"/>
      <c r="I504" s="114"/>
      <c r="J504" s="114"/>
      <c r="K504" s="114"/>
      <c r="L504" s="114"/>
      <c r="M504" s="114"/>
      <c r="N504" s="114"/>
      <c r="O504" s="111"/>
      <c r="P504" s="111"/>
      <c r="Q504" s="111"/>
      <c r="R504" s="111"/>
      <c r="S504" s="111"/>
      <c r="T504" s="111"/>
      <c r="U504" s="111"/>
      <c r="V504" s="111"/>
      <c r="W504" s="111"/>
      <c r="X504" s="111"/>
      <c r="Y504" s="111"/>
      <c r="Z504" s="111"/>
      <c r="AA504" s="111"/>
      <c r="AB504" s="111"/>
    </row>
    <row r="505">
      <c r="A505" s="114"/>
      <c r="B505" s="114"/>
      <c r="C505" s="114"/>
      <c r="D505" s="114"/>
      <c r="E505" s="114"/>
      <c r="F505" s="114"/>
      <c r="G505" s="114"/>
      <c r="H505" s="114"/>
      <c r="I505" s="114"/>
      <c r="J505" s="114"/>
      <c r="K505" s="114"/>
      <c r="L505" s="114"/>
      <c r="M505" s="114"/>
      <c r="N505" s="114"/>
      <c r="O505" s="111"/>
      <c r="P505" s="111"/>
      <c r="Q505" s="111"/>
      <c r="R505" s="111"/>
      <c r="S505" s="111"/>
      <c r="T505" s="111"/>
      <c r="U505" s="111"/>
      <c r="V505" s="111"/>
      <c r="W505" s="111"/>
      <c r="X505" s="111"/>
      <c r="Y505" s="111"/>
      <c r="Z505" s="111"/>
      <c r="AA505" s="111"/>
      <c r="AB505" s="111"/>
    </row>
    <row r="506">
      <c r="A506" s="114"/>
      <c r="B506" s="114"/>
      <c r="C506" s="114"/>
      <c r="D506" s="114"/>
      <c r="E506" s="114"/>
      <c r="F506" s="114"/>
      <c r="G506" s="114"/>
      <c r="H506" s="114"/>
      <c r="I506" s="114"/>
      <c r="J506" s="114"/>
      <c r="K506" s="114"/>
      <c r="L506" s="114"/>
      <c r="M506" s="114"/>
      <c r="N506" s="114"/>
      <c r="O506" s="111"/>
      <c r="P506" s="111"/>
      <c r="Q506" s="111"/>
      <c r="R506" s="111"/>
      <c r="S506" s="111"/>
      <c r="T506" s="111"/>
      <c r="U506" s="111"/>
      <c r="V506" s="111"/>
      <c r="W506" s="111"/>
      <c r="X506" s="111"/>
      <c r="Y506" s="111"/>
      <c r="Z506" s="111"/>
      <c r="AA506" s="111"/>
      <c r="AB506" s="111"/>
    </row>
    <row r="507">
      <c r="A507" s="114"/>
      <c r="B507" s="114"/>
      <c r="C507" s="114"/>
      <c r="D507" s="114"/>
      <c r="E507" s="114"/>
      <c r="F507" s="114"/>
      <c r="G507" s="114"/>
      <c r="H507" s="114"/>
      <c r="I507" s="114"/>
      <c r="J507" s="114"/>
      <c r="K507" s="114"/>
      <c r="L507" s="114"/>
      <c r="M507" s="114"/>
      <c r="N507" s="114"/>
      <c r="O507" s="111"/>
      <c r="P507" s="111"/>
      <c r="Q507" s="111"/>
      <c r="R507" s="111"/>
      <c r="S507" s="111"/>
      <c r="T507" s="111"/>
      <c r="U507" s="111"/>
      <c r="V507" s="111"/>
      <c r="W507" s="111"/>
      <c r="X507" s="111"/>
      <c r="Y507" s="111"/>
      <c r="Z507" s="111"/>
      <c r="AA507" s="111"/>
      <c r="AB507" s="111"/>
    </row>
    <row r="508">
      <c r="A508" s="114"/>
      <c r="B508" s="114"/>
      <c r="C508" s="114"/>
      <c r="D508" s="114"/>
      <c r="E508" s="114"/>
      <c r="F508" s="114"/>
      <c r="G508" s="114"/>
      <c r="H508" s="114"/>
      <c r="I508" s="114"/>
      <c r="J508" s="114"/>
      <c r="K508" s="114"/>
      <c r="L508" s="114"/>
      <c r="M508" s="114"/>
      <c r="N508" s="114"/>
      <c r="O508" s="111"/>
      <c r="P508" s="111"/>
      <c r="Q508" s="111"/>
      <c r="R508" s="111"/>
      <c r="S508" s="111"/>
      <c r="T508" s="111"/>
      <c r="U508" s="111"/>
      <c r="V508" s="111"/>
      <c r="W508" s="111"/>
      <c r="X508" s="111"/>
      <c r="Y508" s="111"/>
      <c r="Z508" s="111"/>
      <c r="AA508" s="111"/>
      <c r="AB508" s="111"/>
    </row>
    <row r="509">
      <c r="A509" s="114"/>
      <c r="B509" s="114"/>
      <c r="C509" s="114"/>
      <c r="D509" s="114"/>
      <c r="E509" s="114"/>
      <c r="F509" s="114"/>
      <c r="G509" s="114"/>
      <c r="H509" s="114"/>
      <c r="I509" s="114"/>
      <c r="J509" s="114"/>
      <c r="K509" s="114"/>
      <c r="L509" s="114"/>
      <c r="M509" s="114"/>
      <c r="N509" s="114"/>
      <c r="O509" s="111"/>
      <c r="P509" s="111"/>
      <c r="Q509" s="111"/>
      <c r="R509" s="111"/>
      <c r="S509" s="111"/>
      <c r="T509" s="111"/>
      <c r="U509" s="111"/>
      <c r="V509" s="111"/>
      <c r="W509" s="111"/>
      <c r="X509" s="111"/>
      <c r="Y509" s="111"/>
      <c r="Z509" s="111"/>
      <c r="AA509" s="111"/>
      <c r="AB509" s="111"/>
    </row>
    <row r="510">
      <c r="A510" s="114"/>
      <c r="B510" s="114"/>
      <c r="C510" s="114"/>
      <c r="D510" s="114"/>
      <c r="E510" s="114"/>
      <c r="F510" s="114"/>
      <c r="G510" s="114"/>
      <c r="H510" s="114"/>
      <c r="I510" s="114"/>
      <c r="J510" s="114"/>
      <c r="K510" s="114"/>
      <c r="L510" s="114"/>
      <c r="M510" s="114"/>
      <c r="N510" s="114"/>
      <c r="O510" s="111"/>
      <c r="P510" s="111"/>
      <c r="Q510" s="111"/>
      <c r="R510" s="111"/>
      <c r="S510" s="111"/>
      <c r="T510" s="111"/>
      <c r="U510" s="111"/>
      <c r="V510" s="111"/>
      <c r="W510" s="111"/>
      <c r="X510" s="111"/>
      <c r="Y510" s="111"/>
      <c r="Z510" s="111"/>
      <c r="AA510" s="111"/>
      <c r="AB510" s="111"/>
    </row>
    <row r="511">
      <c r="A511" s="114"/>
      <c r="B511" s="114"/>
      <c r="C511" s="114"/>
      <c r="D511" s="114"/>
      <c r="E511" s="114"/>
      <c r="F511" s="114"/>
      <c r="G511" s="114"/>
      <c r="H511" s="114"/>
      <c r="I511" s="114"/>
      <c r="J511" s="114"/>
      <c r="K511" s="114"/>
      <c r="L511" s="114"/>
      <c r="M511" s="114"/>
      <c r="N511" s="114"/>
      <c r="O511" s="111"/>
      <c r="P511" s="111"/>
      <c r="Q511" s="111"/>
      <c r="R511" s="111"/>
      <c r="S511" s="111"/>
      <c r="T511" s="111"/>
      <c r="U511" s="111"/>
      <c r="V511" s="111"/>
      <c r="W511" s="111"/>
      <c r="X511" s="111"/>
      <c r="Y511" s="111"/>
      <c r="Z511" s="111"/>
      <c r="AA511" s="111"/>
      <c r="AB511" s="111"/>
    </row>
    <row r="512">
      <c r="A512" s="114"/>
      <c r="B512" s="114"/>
      <c r="C512" s="114"/>
      <c r="D512" s="114"/>
      <c r="E512" s="114"/>
      <c r="F512" s="114"/>
      <c r="G512" s="114"/>
      <c r="H512" s="114"/>
      <c r="I512" s="114"/>
      <c r="J512" s="114"/>
      <c r="K512" s="114"/>
      <c r="L512" s="114"/>
      <c r="M512" s="114"/>
      <c r="N512" s="114"/>
      <c r="O512" s="111"/>
      <c r="P512" s="111"/>
      <c r="Q512" s="111"/>
      <c r="R512" s="111"/>
      <c r="S512" s="111"/>
      <c r="T512" s="111"/>
      <c r="U512" s="111"/>
      <c r="V512" s="111"/>
      <c r="W512" s="111"/>
      <c r="X512" s="111"/>
      <c r="Y512" s="111"/>
      <c r="Z512" s="111"/>
      <c r="AA512" s="111"/>
      <c r="AB512" s="111"/>
    </row>
    <row r="513">
      <c r="A513" s="114"/>
      <c r="B513" s="114"/>
      <c r="C513" s="114"/>
      <c r="D513" s="114"/>
      <c r="E513" s="114"/>
      <c r="F513" s="114"/>
      <c r="G513" s="114"/>
      <c r="H513" s="114"/>
      <c r="I513" s="114"/>
      <c r="J513" s="114"/>
      <c r="K513" s="114"/>
      <c r="L513" s="114"/>
      <c r="M513" s="114"/>
      <c r="N513" s="114"/>
      <c r="O513" s="111"/>
      <c r="P513" s="111"/>
      <c r="Q513" s="111"/>
      <c r="R513" s="111"/>
      <c r="S513" s="111"/>
      <c r="T513" s="111"/>
      <c r="U513" s="111"/>
      <c r="V513" s="111"/>
      <c r="W513" s="111"/>
      <c r="X513" s="111"/>
      <c r="Y513" s="111"/>
      <c r="Z513" s="111"/>
      <c r="AA513" s="111"/>
      <c r="AB513" s="111"/>
    </row>
    <row r="514">
      <c r="A514" s="114"/>
      <c r="B514" s="114"/>
      <c r="C514" s="114"/>
      <c r="D514" s="114"/>
      <c r="E514" s="114"/>
      <c r="F514" s="114"/>
      <c r="G514" s="114"/>
      <c r="H514" s="114"/>
      <c r="I514" s="114"/>
      <c r="J514" s="114"/>
      <c r="K514" s="114"/>
      <c r="L514" s="114"/>
      <c r="M514" s="114"/>
      <c r="N514" s="114"/>
      <c r="O514" s="111"/>
      <c r="P514" s="111"/>
      <c r="Q514" s="111"/>
      <c r="R514" s="111"/>
      <c r="S514" s="111"/>
      <c r="T514" s="111"/>
      <c r="U514" s="111"/>
      <c r="V514" s="111"/>
      <c r="W514" s="111"/>
      <c r="X514" s="111"/>
      <c r="Y514" s="111"/>
      <c r="Z514" s="111"/>
      <c r="AA514" s="111"/>
      <c r="AB514" s="111"/>
    </row>
    <row r="515">
      <c r="A515" s="114"/>
      <c r="B515" s="114"/>
      <c r="C515" s="114"/>
      <c r="D515" s="114"/>
      <c r="E515" s="114"/>
      <c r="F515" s="114"/>
      <c r="G515" s="114"/>
      <c r="H515" s="114"/>
      <c r="I515" s="114"/>
      <c r="J515" s="114"/>
      <c r="K515" s="114"/>
      <c r="L515" s="114"/>
      <c r="M515" s="114"/>
      <c r="N515" s="114"/>
      <c r="O515" s="111"/>
      <c r="P515" s="111"/>
      <c r="Q515" s="111"/>
      <c r="R515" s="111"/>
      <c r="S515" s="111"/>
      <c r="T515" s="111"/>
      <c r="U515" s="111"/>
      <c r="V515" s="111"/>
      <c r="W515" s="111"/>
      <c r="X515" s="111"/>
      <c r="Y515" s="111"/>
      <c r="Z515" s="111"/>
      <c r="AA515" s="111"/>
      <c r="AB515" s="111"/>
    </row>
    <row r="516">
      <c r="A516" s="114"/>
      <c r="B516" s="114"/>
      <c r="C516" s="114"/>
      <c r="D516" s="114"/>
      <c r="E516" s="114"/>
      <c r="F516" s="114"/>
      <c r="G516" s="114"/>
      <c r="H516" s="114"/>
      <c r="I516" s="114"/>
      <c r="J516" s="114"/>
      <c r="K516" s="114"/>
      <c r="L516" s="114"/>
      <c r="M516" s="114"/>
      <c r="N516" s="114"/>
      <c r="O516" s="111"/>
      <c r="P516" s="111"/>
      <c r="Q516" s="111"/>
      <c r="R516" s="111"/>
      <c r="S516" s="111"/>
      <c r="T516" s="111"/>
      <c r="U516" s="111"/>
      <c r="V516" s="111"/>
      <c r="W516" s="111"/>
      <c r="X516" s="111"/>
      <c r="Y516" s="111"/>
      <c r="Z516" s="111"/>
      <c r="AA516" s="111"/>
      <c r="AB516" s="111"/>
    </row>
    <row r="517">
      <c r="A517" s="114"/>
      <c r="B517" s="114"/>
      <c r="C517" s="114"/>
      <c r="D517" s="114"/>
      <c r="E517" s="114"/>
      <c r="F517" s="114"/>
      <c r="G517" s="114"/>
      <c r="H517" s="114"/>
      <c r="I517" s="114"/>
      <c r="J517" s="114"/>
      <c r="K517" s="114"/>
      <c r="L517" s="114"/>
      <c r="M517" s="114"/>
      <c r="N517" s="114"/>
      <c r="O517" s="111"/>
      <c r="P517" s="111"/>
      <c r="Q517" s="111"/>
      <c r="R517" s="111"/>
      <c r="S517" s="111"/>
      <c r="T517" s="111"/>
      <c r="U517" s="111"/>
      <c r="V517" s="111"/>
      <c r="W517" s="111"/>
      <c r="X517" s="111"/>
      <c r="Y517" s="111"/>
      <c r="Z517" s="111"/>
      <c r="AA517" s="111"/>
      <c r="AB517" s="111"/>
    </row>
    <row r="518">
      <c r="A518" s="114"/>
      <c r="B518" s="114"/>
      <c r="C518" s="114"/>
      <c r="D518" s="114"/>
      <c r="E518" s="114"/>
      <c r="F518" s="114"/>
      <c r="G518" s="114"/>
      <c r="H518" s="114"/>
      <c r="I518" s="114"/>
      <c r="J518" s="114"/>
      <c r="K518" s="114"/>
      <c r="L518" s="114"/>
      <c r="M518" s="114"/>
      <c r="N518" s="114"/>
      <c r="O518" s="111"/>
      <c r="P518" s="111"/>
      <c r="Q518" s="111"/>
      <c r="R518" s="111"/>
      <c r="S518" s="111"/>
      <c r="T518" s="111"/>
      <c r="U518" s="111"/>
      <c r="V518" s="111"/>
      <c r="W518" s="111"/>
      <c r="X518" s="111"/>
      <c r="Y518" s="111"/>
      <c r="Z518" s="111"/>
      <c r="AA518" s="111"/>
      <c r="AB518" s="111"/>
    </row>
    <row r="519">
      <c r="A519" s="114"/>
      <c r="B519" s="114"/>
      <c r="C519" s="114"/>
      <c r="D519" s="114"/>
      <c r="E519" s="114"/>
      <c r="F519" s="114"/>
      <c r="G519" s="114"/>
      <c r="H519" s="114"/>
      <c r="I519" s="114"/>
      <c r="J519" s="114"/>
      <c r="K519" s="114"/>
      <c r="L519" s="114"/>
      <c r="M519" s="114"/>
      <c r="N519" s="114"/>
      <c r="O519" s="111"/>
      <c r="P519" s="111"/>
      <c r="Q519" s="111"/>
      <c r="R519" s="111"/>
      <c r="S519" s="111"/>
      <c r="T519" s="111"/>
      <c r="U519" s="111"/>
      <c r="V519" s="111"/>
      <c r="W519" s="111"/>
      <c r="X519" s="111"/>
      <c r="Y519" s="111"/>
      <c r="Z519" s="111"/>
      <c r="AA519" s="111"/>
      <c r="AB519" s="111"/>
    </row>
    <row r="520">
      <c r="A520" s="114"/>
      <c r="B520" s="114"/>
      <c r="C520" s="114"/>
      <c r="D520" s="114"/>
      <c r="E520" s="114"/>
      <c r="F520" s="114"/>
      <c r="G520" s="114"/>
      <c r="H520" s="114"/>
      <c r="I520" s="114"/>
      <c r="J520" s="114"/>
      <c r="K520" s="114"/>
      <c r="L520" s="114"/>
      <c r="M520" s="114"/>
      <c r="N520" s="114"/>
      <c r="O520" s="111"/>
      <c r="P520" s="111"/>
      <c r="Q520" s="111"/>
      <c r="R520" s="111"/>
      <c r="S520" s="111"/>
      <c r="T520" s="111"/>
      <c r="U520" s="111"/>
      <c r="V520" s="111"/>
      <c r="W520" s="111"/>
      <c r="X520" s="111"/>
      <c r="Y520" s="111"/>
      <c r="Z520" s="111"/>
      <c r="AA520" s="111"/>
      <c r="AB520" s="111"/>
    </row>
    <row r="521">
      <c r="A521" s="114"/>
      <c r="B521" s="114"/>
      <c r="C521" s="114"/>
      <c r="D521" s="114"/>
      <c r="E521" s="114"/>
      <c r="F521" s="114"/>
      <c r="G521" s="114"/>
      <c r="H521" s="114"/>
      <c r="I521" s="114"/>
      <c r="J521" s="114"/>
      <c r="K521" s="114"/>
      <c r="L521" s="114"/>
      <c r="M521" s="114"/>
      <c r="N521" s="114"/>
      <c r="O521" s="111"/>
      <c r="P521" s="111"/>
      <c r="Q521" s="111"/>
      <c r="R521" s="111"/>
      <c r="S521" s="111"/>
      <c r="T521" s="111"/>
      <c r="U521" s="111"/>
      <c r="V521" s="111"/>
      <c r="W521" s="111"/>
      <c r="X521" s="111"/>
      <c r="Y521" s="111"/>
      <c r="Z521" s="111"/>
      <c r="AA521" s="111"/>
      <c r="AB521" s="111"/>
    </row>
    <row r="522">
      <c r="A522" s="114"/>
      <c r="B522" s="114"/>
      <c r="C522" s="114"/>
      <c r="D522" s="114"/>
      <c r="E522" s="114"/>
      <c r="F522" s="114"/>
      <c r="G522" s="114"/>
      <c r="H522" s="114"/>
      <c r="I522" s="114"/>
      <c r="J522" s="114"/>
      <c r="K522" s="114"/>
      <c r="L522" s="114"/>
      <c r="M522" s="114"/>
      <c r="N522" s="114"/>
      <c r="O522" s="111"/>
      <c r="P522" s="111"/>
      <c r="Q522" s="111"/>
      <c r="R522" s="111"/>
      <c r="S522" s="111"/>
      <c r="T522" s="111"/>
      <c r="U522" s="111"/>
      <c r="V522" s="111"/>
      <c r="W522" s="111"/>
      <c r="X522" s="111"/>
      <c r="Y522" s="111"/>
      <c r="Z522" s="111"/>
      <c r="AA522" s="111"/>
      <c r="AB522" s="111"/>
    </row>
    <row r="523">
      <c r="A523" s="114"/>
      <c r="B523" s="114"/>
      <c r="C523" s="114"/>
      <c r="D523" s="114"/>
      <c r="E523" s="114"/>
      <c r="F523" s="114"/>
      <c r="G523" s="114"/>
      <c r="H523" s="114"/>
      <c r="I523" s="114"/>
      <c r="J523" s="114"/>
      <c r="K523" s="114"/>
      <c r="L523" s="114"/>
      <c r="M523" s="114"/>
      <c r="N523" s="114"/>
      <c r="O523" s="111"/>
      <c r="P523" s="111"/>
      <c r="Q523" s="111"/>
      <c r="R523" s="111"/>
      <c r="S523" s="111"/>
      <c r="T523" s="111"/>
      <c r="U523" s="111"/>
      <c r="V523" s="111"/>
      <c r="W523" s="111"/>
      <c r="X523" s="111"/>
      <c r="Y523" s="111"/>
      <c r="Z523" s="111"/>
      <c r="AA523" s="111"/>
      <c r="AB523" s="111"/>
    </row>
    <row r="524">
      <c r="A524" s="114"/>
      <c r="B524" s="114"/>
      <c r="C524" s="114"/>
      <c r="D524" s="114"/>
      <c r="E524" s="114"/>
      <c r="F524" s="114"/>
      <c r="G524" s="114"/>
      <c r="H524" s="114"/>
      <c r="I524" s="114"/>
      <c r="J524" s="114"/>
      <c r="K524" s="114"/>
      <c r="L524" s="114"/>
      <c r="M524" s="114"/>
      <c r="N524" s="114"/>
      <c r="O524" s="111"/>
      <c r="P524" s="111"/>
      <c r="Q524" s="111"/>
      <c r="R524" s="111"/>
      <c r="S524" s="111"/>
      <c r="T524" s="111"/>
      <c r="U524" s="111"/>
      <c r="V524" s="111"/>
      <c r="W524" s="111"/>
      <c r="X524" s="111"/>
      <c r="Y524" s="111"/>
      <c r="Z524" s="111"/>
      <c r="AA524" s="111"/>
      <c r="AB524" s="111"/>
    </row>
    <row r="525">
      <c r="A525" s="114"/>
      <c r="B525" s="114"/>
      <c r="C525" s="114"/>
      <c r="D525" s="114"/>
      <c r="E525" s="114"/>
      <c r="F525" s="114"/>
      <c r="G525" s="114"/>
      <c r="H525" s="114"/>
      <c r="I525" s="114"/>
      <c r="J525" s="114"/>
      <c r="K525" s="114"/>
      <c r="L525" s="114"/>
      <c r="M525" s="114"/>
      <c r="N525" s="114"/>
      <c r="O525" s="111"/>
      <c r="P525" s="111"/>
      <c r="Q525" s="111"/>
      <c r="R525" s="111"/>
      <c r="S525" s="111"/>
      <c r="T525" s="111"/>
      <c r="U525" s="111"/>
      <c r="V525" s="111"/>
      <c r="W525" s="111"/>
      <c r="X525" s="111"/>
      <c r="Y525" s="111"/>
      <c r="Z525" s="111"/>
      <c r="AA525" s="111"/>
      <c r="AB525" s="111"/>
    </row>
    <row r="526">
      <c r="A526" s="114"/>
      <c r="B526" s="114"/>
      <c r="C526" s="114"/>
      <c r="D526" s="114"/>
      <c r="E526" s="114"/>
      <c r="F526" s="114"/>
      <c r="G526" s="114"/>
      <c r="H526" s="114"/>
      <c r="I526" s="114"/>
      <c r="J526" s="114"/>
      <c r="K526" s="114"/>
      <c r="L526" s="114"/>
      <c r="M526" s="114"/>
      <c r="N526" s="114"/>
      <c r="O526" s="111"/>
      <c r="P526" s="111"/>
      <c r="Q526" s="111"/>
      <c r="R526" s="111"/>
      <c r="S526" s="111"/>
      <c r="T526" s="111"/>
      <c r="U526" s="111"/>
      <c r="V526" s="111"/>
      <c r="W526" s="111"/>
      <c r="X526" s="111"/>
      <c r="Y526" s="111"/>
      <c r="Z526" s="111"/>
      <c r="AA526" s="111"/>
      <c r="AB526" s="111"/>
    </row>
    <row r="527">
      <c r="A527" s="114"/>
      <c r="B527" s="114"/>
      <c r="C527" s="114"/>
      <c r="D527" s="114"/>
      <c r="E527" s="114"/>
      <c r="F527" s="114"/>
      <c r="G527" s="114"/>
      <c r="H527" s="114"/>
      <c r="I527" s="114"/>
      <c r="J527" s="114"/>
      <c r="K527" s="114"/>
      <c r="L527" s="114"/>
      <c r="M527" s="114"/>
      <c r="N527" s="114"/>
      <c r="O527" s="111"/>
      <c r="P527" s="111"/>
      <c r="Q527" s="111"/>
      <c r="R527" s="111"/>
      <c r="S527" s="111"/>
      <c r="T527" s="111"/>
      <c r="U527" s="111"/>
      <c r="V527" s="111"/>
      <c r="W527" s="111"/>
      <c r="X527" s="111"/>
      <c r="Y527" s="111"/>
      <c r="Z527" s="111"/>
      <c r="AA527" s="111"/>
      <c r="AB527" s="111"/>
    </row>
    <row r="528">
      <c r="A528" s="114"/>
      <c r="B528" s="114"/>
      <c r="C528" s="114"/>
      <c r="D528" s="114"/>
      <c r="E528" s="114"/>
      <c r="F528" s="114"/>
      <c r="G528" s="114"/>
      <c r="H528" s="114"/>
      <c r="I528" s="114"/>
      <c r="J528" s="114"/>
      <c r="K528" s="114"/>
      <c r="L528" s="114"/>
      <c r="M528" s="114"/>
      <c r="N528" s="114"/>
      <c r="O528" s="111"/>
      <c r="P528" s="111"/>
      <c r="Q528" s="111"/>
      <c r="R528" s="111"/>
      <c r="S528" s="111"/>
      <c r="T528" s="111"/>
      <c r="U528" s="111"/>
      <c r="V528" s="111"/>
      <c r="W528" s="111"/>
      <c r="X528" s="111"/>
      <c r="Y528" s="111"/>
      <c r="Z528" s="111"/>
      <c r="AA528" s="111"/>
      <c r="AB528" s="111"/>
    </row>
    <row r="529">
      <c r="A529" s="114"/>
      <c r="B529" s="114"/>
      <c r="C529" s="114"/>
      <c r="D529" s="114"/>
      <c r="E529" s="114"/>
      <c r="F529" s="114"/>
      <c r="G529" s="114"/>
      <c r="H529" s="114"/>
      <c r="I529" s="114"/>
      <c r="J529" s="114"/>
      <c r="K529" s="114"/>
      <c r="L529" s="114"/>
      <c r="M529" s="114"/>
      <c r="N529" s="114"/>
      <c r="O529" s="111"/>
      <c r="P529" s="111"/>
      <c r="Q529" s="111"/>
      <c r="R529" s="111"/>
      <c r="S529" s="111"/>
      <c r="T529" s="111"/>
      <c r="U529" s="111"/>
      <c r="V529" s="111"/>
      <c r="W529" s="111"/>
      <c r="X529" s="111"/>
      <c r="Y529" s="111"/>
      <c r="Z529" s="111"/>
      <c r="AA529" s="111"/>
      <c r="AB529" s="111"/>
    </row>
    <row r="530">
      <c r="A530" s="114"/>
      <c r="B530" s="114"/>
      <c r="C530" s="114"/>
      <c r="D530" s="114"/>
      <c r="E530" s="114"/>
      <c r="F530" s="114"/>
      <c r="G530" s="114"/>
      <c r="H530" s="114"/>
      <c r="I530" s="114"/>
      <c r="J530" s="114"/>
      <c r="K530" s="114"/>
      <c r="L530" s="114"/>
      <c r="M530" s="114"/>
      <c r="N530" s="114"/>
      <c r="O530" s="111"/>
      <c r="P530" s="111"/>
      <c r="Q530" s="111"/>
      <c r="R530" s="111"/>
      <c r="S530" s="111"/>
      <c r="T530" s="111"/>
      <c r="U530" s="111"/>
      <c r="V530" s="111"/>
      <c r="W530" s="111"/>
      <c r="X530" s="111"/>
      <c r="Y530" s="111"/>
      <c r="Z530" s="111"/>
      <c r="AA530" s="111"/>
      <c r="AB530" s="111"/>
    </row>
    <row r="531">
      <c r="A531" s="114"/>
      <c r="B531" s="114"/>
      <c r="C531" s="114"/>
      <c r="D531" s="114"/>
      <c r="E531" s="114"/>
      <c r="F531" s="114"/>
      <c r="G531" s="114"/>
      <c r="H531" s="114"/>
      <c r="I531" s="114"/>
      <c r="J531" s="114"/>
      <c r="K531" s="114"/>
      <c r="L531" s="114"/>
      <c r="M531" s="114"/>
      <c r="N531" s="114"/>
      <c r="O531" s="111"/>
      <c r="P531" s="111"/>
      <c r="Q531" s="111"/>
      <c r="R531" s="111"/>
      <c r="S531" s="111"/>
      <c r="T531" s="111"/>
      <c r="U531" s="111"/>
      <c r="V531" s="111"/>
      <c r="W531" s="111"/>
      <c r="X531" s="111"/>
      <c r="Y531" s="111"/>
      <c r="Z531" s="111"/>
      <c r="AA531" s="111"/>
      <c r="AB531" s="111"/>
    </row>
    <row r="532">
      <c r="A532" s="114"/>
      <c r="B532" s="114"/>
      <c r="C532" s="114"/>
      <c r="D532" s="114"/>
      <c r="E532" s="114"/>
      <c r="F532" s="114"/>
      <c r="G532" s="114"/>
      <c r="H532" s="114"/>
      <c r="I532" s="114"/>
      <c r="J532" s="114"/>
      <c r="K532" s="114"/>
      <c r="L532" s="114"/>
      <c r="M532" s="114"/>
      <c r="N532" s="114"/>
      <c r="O532" s="111"/>
      <c r="P532" s="111"/>
      <c r="Q532" s="111"/>
      <c r="R532" s="111"/>
      <c r="S532" s="111"/>
      <c r="T532" s="111"/>
      <c r="U532" s="111"/>
      <c r="V532" s="111"/>
      <c r="W532" s="111"/>
      <c r="X532" s="111"/>
      <c r="Y532" s="111"/>
      <c r="Z532" s="111"/>
      <c r="AA532" s="111"/>
      <c r="AB532" s="111"/>
    </row>
    <row r="533">
      <c r="A533" s="114"/>
      <c r="B533" s="114"/>
      <c r="C533" s="114"/>
      <c r="D533" s="114"/>
      <c r="E533" s="114"/>
      <c r="F533" s="114"/>
      <c r="G533" s="114"/>
      <c r="H533" s="114"/>
      <c r="I533" s="114"/>
      <c r="J533" s="114"/>
      <c r="K533" s="114"/>
      <c r="L533" s="114"/>
      <c r="M533" s="114"/>
      <c r="N533" s="114"/>
      <c r="O533" s="111"/>
      <c r="P533" s="111"/>
      <c r="Q533" s="111"/>
      <c r="R533" s="111"/>
      <c r="S533" s="111"/>
      <c r="T533" s="111"/>
      <c r="U533" s="111"/>
      <c r="V533" s="111"/>
      <c r="W533" s="111"/>
      <c r="X533" s="111"/>
      <c r="Y533" s="111"/>
      <c r="Z533" s="111"/>
      <c r="AA533" s="111"/>
      <c r="AB533" s="111"/>
    </row>
    <row r="534">
      <c r="A534" s="114"/>
      <c r="B534" s="114"/>
      <c r="C534" s="114"/>
      <c r="D534" s="114"/>
      <c r="E534" s="114"/>
      <c r="F534" s="114"/>
      <c r="G534" s="114"/>
      <c r="H534" s="114"/>
      <c r="I534" s="114"/>
      <c r="J534" s="114"/>
      <c r="K534" s="114"/>
      <c r="L534" s="114"/>
      <c r="M534" s="114"/>
      <c r="N534" s="114"/>
      <c r="O534" s="111"/>
      <c r="P534" s="111"/>
      <c r="Q534" s="111"/>
      <c r="R534" s="111"/>
      <c r="S534" s="111"/>
      <c r="T534" s="111"/>
      <c r="U534" s="111"/>
      <c r="V534" s="111"/>
      <c r="W534" s="111"/>
      <c r="X534" s="111"/>
      <c r="Y534" s="111"/>
      <c r="Z534" s="111"/>
      <c r="AA534" s="111"/>
      <c r="AB534" s="111"/>
    </row>
    <row r="535">
      <c r="A535" s="114"/>
      <c r="B535" s="114"/>
      <c r="C535" s="114"/>
      <c r="D535" s="114"/>
      <c r="E535" s="114"/>
      <c r="F535" s="114"/>
      <c r="G535" s="114"/>
      <c r="H535" s="114"/>
      <c r="I535" s="114"/>
      <c r="J535" s="114"/>
      <c r="K535" s="114"/>
      <c r="L535" s="114"/>
      <c r="M535" s="114"/>
      <c r="N535" s="114"/>
      <c r="O535" s="111"/>
      <c r="P535" s="111"/>
      <c r="Q535" s="111"/>
      <c r="R535" s="111"/>
      <c r="S535" s="111"/>
      <c r="T535" s="111"/>
      <c r="U535" s="111"/>
      <c r="V535" s="111"/>
      <c r="W535" s="111"/>
      <c r="X535" s="111"/>
      <c r="Y535" s="111"/>
      <c r="Z535" s="111"/>
      <c r="AA535" s="111"/>
      <c r="AB535" s="111"/>
    </row>
    <row r="536">
      <c r="A536" s="114"/>
      <c r="B536" s="114"/>
      <c r="C536" s="114"/>
      <c r="D536" s="114"/>
      <c r="E536" s="114"/>
      <c r="F536" s="114"/>
      <c r="G536" s="114"/>
      <c r="H536" s="114"/>
      <c r="I536" s="114"/>
      <c r="J536" s="114"/>
      <c r="K536" s="114"/>
      <c r="L536" s="114"/>
      <c r="M536" s="114"/>
      <c r="N536" s="114"/>
      <c r="O536" s="111"/>
      <c r="P536" s="111"/>
      <c r="Q536" s="111"/>
      <c r="R536" s="111"/>
      <c r="S536" s="111"/>
      <c r="T536" s="111"/>
      <c r="U536" s="111"/>
      <c r="V536" s="111"/>
      <c r="W536" s="111"/>
      <c r="X536" s="111"/>
      <c r="Y536" s="111"/>
      <c r="Z536" s="111"/>
      <c r="AA536" s="111"/>
      <c r="AB536" s="111"/>
    </row>
    <row r="537">
      <c r="A537" s="114"/>
      <c r="B537" s="114"/>
      <c r="C537" s="114"/>
      <c r="D537" s="114"/>
      <c r="E537" s="114"/>
      <c r="F537" s="114"/>
      <c r="G537" s="114"/>
      <c r="H537" s="114"/>
      <c r="I537" s="114"/>
      <c r="J537" s="114"/>
      <c r="K537" s="114"/>
      <c r="L537" s="114"/>
      <c r="M537" s="114"/>
      <c r="N537" s="114"/>
      <c r="O537" s="111"/>
      <c r="P537" s="111"/>
      <c r="Q537" s="111"/>
      <c r="R537" s="111"/>
      <c r="S537" s="111"/>
      <c r="T537" s="111"/>
      <c r="U537" s="111"/>
      <c r="V537" s="111"/>
      <c r="W537" s="111"/>
      <c r="X537" s="111"/>
      <c r="Y537" s="111"/>
      <c r="Z537" s="111"/>
      <c r="AA537" s="111"/>
      <c r="AB537" s="111"/>
    </row>
    <row r="538">
      <c r="A538" s="114"/>
      <c r="B538" s="114"/>
      <c r="C538" s="114"/>
      <c r="D538" s="114"/>
      <c r="E538" s="114"/>
      <c r="F538" s="114"/>
      <c r="G538" s="114"/>
      <c r="H538" s="114"/>
      <c r="I538" s="114"/>
      <c r="J538" s="114"/>
      <c r="K538" s="114"/>
      <c r="L538" s="114"/>
      <c r="M538" s="114"/>
      <c r="N538" s="114"/>
      <c r="O538" s="111"/>
      <c r="P538" s="111"/>
      <c r="Q538" s="111"/>
      <c r="R538" s="111"/>
      <c r="S538" s="111"/>
      <c r="T538" s="111"/>
      <c r="U538" s="111"/>
      <c r="V538" s="111"/>
      <c r="W538" s="111"/>
      <c r="X538" s="111"/>
      <c r="Y538" s="111"/>
      <c r="Z538" s="111"/>
      <c r="AA538" s="111"/>
      <c r="AB538" s="111"/>
    </row>
    <row r="539">
      <c r="A539" s="114"/>
      <c r="B539" s="114"/>
      <c r="C539" s="114"/>
      <c r="D539" s="114"/>
      <c r="E539" s="114"/>
      <c r="F539" s="114"/>
      <c r="G539" s="114"/>
      <c r="H539" s="114"/>
      <c r="I539" s="114"/>
      <c r="J539" s="114"/>
      <c r="K539" s="114"/>
      <c r="L539" s="114"/>
      <c r="M539" s="114"/>
      <c r="N539" s="114"/>
      <c r="O539" s="111"/>
      <c r="P539" s="111"/>
      <c r="Q539" s="111"/>
      <c r="R539" s="111"/>
      <c r="S539" s="111"/>
      <c r="T539" s="111"/>
      <c r="U539" s="111"/>
      <c r="V539" s="111"/>
      <c r="W539" s="111"/>
      <c r="X539" s="111"/>
      <c r="Y539" s="111"/>
      <c r="Z539" s="111"/>
      <c r="AA539" s="111"/>
      <c r="AB539" s="111"/>
    </row>
    <row r="540">
      <c r="A540" s="114"/>
      <c r="B540" s="114"/>
      <c r="C540" s="114"/>
      <c r="D540" s="114"/>
      <c r="E540" s="114"/>
      <c r="F540" s="114"/>
      <c r="G540" s="114"/>
      <c r="H540" s="114"/>
      <c r="I540" s="114"/>
      <c r="J540" s="114"/>
      <c r="K540" s="114"/>
      <c r="L540" s="114"/>
      <c r="M540" s="114"/>
      <c r="N540" s="114"/>
      <c r="O540" s="111"/>
      <c r="P540" s="111"/>
      <c r="Q540" s="111"/>
      <c r="R540" s="111"/>
      <c r="S540" s="111"/>
      <c r="T540" s="111"/>
      <c r="U540" s="111"/>
      <c r="V540" s="111"/>
      <c r="W540" s="111"/>
      <c r="X540" s="111"/>
      <c r="Y540" s="111"/>
      <c r="Z540" s="111"/>
      <c r="AA540" s="111"/>
      <c r="AB540" s="111"/>
    </row>
    <row r="541">
      <c r="A541" s="114"/>
      <c r="B541" s="114"/>
      <c r="C541" s="114"/>
      <c r="D541" s="114"/>
      <c r="E541" s="114"/>
      <c r="F541" s="114"/>
      <c r="G541" s="114"/>
      <c r="H541" s="114"/>
      <c r="I541" s="114"/>
      <c r="J541" s="114"/>
      <c r="K541" s="114"/>
      <c r="L541" s="114"/>
      <c r="M541" s="114"/>
      <c r="N541" s="114"/>
      <c r="O541" s="111"/>
      <c r="P541" s="111"/>
      <c r="Q541" s="111"/>
      <c r="R541" s="111"/>
      <c r="S541" s="111"/>
      <c r="T541" s="111"/>
      <c r="U541" s="111"/>
      <c r="V541" s="111"/>
      <c r="W541" s="111"/>
      <c r="X541" s="111"/>
      <c r="Y541" s="111"/>
      <c r="Z541" s="111"/>
      <c r="AA541" s="111"/>
      <c r="AB541" s="111"/>
    </row>
    <row r="542">
      <c r="A542" s="114"/>
      <c r="B542" s="114"/>
      <c r="C542" s="114"/>
      <c r="D542" s="114"/>
      <c r="E542" s="114"/>
      <c r="F542" s="114"/>
      <c r="G542" s="114"/>
      <c r="H542" s="114"/>
      <c r="I542" s="114"/>
      <c r="J542" s="114"/>
      <c r="K542" s="114"/>
      <c r="L542" s="114"/>
      <c r="M542" s="114"/>
      <c r="N542" s="114"/>
      <c r="O542" s="111"/>
      <c r="P542" s="111"/>
      <c r="Q542" s="111"/>
      <c r="R542" s="111"/>
      <c r="S542" s="111"/>
      <c r="T542" s="111"/>
      <c r="U542" s="111"/>
      <c r="V542" s="111"/>
      <c r="W542" s="111"/>
      <c r="X542" s="111"/>
      <c r="Y542" s="111"/>
      <c r="Z542" s="111"/>
      <c r="AA542" s="111"/>
      <c r="AB542" s="111"/>
    </row>
    <row r="543">
      <c r="A543" s="114"/>
      <c r="B543" s="114"/>
      <c r="C543" s="114"/>
      <c r="D543" s="114"/>
      <c r="E543" s="114"/>
      <c r="F543" s="114"/>
      <c r="G543" s="114"/>
      <c r="H543" s="114"/>
      <c r="I543" s="114"/>
      <c r="J543" s="114"/>
      <c r="K543" s="114"/>
      <c r="L543" s="114"/>
      <c r="M543" s="114"/>
      <c r="N543" s="114"/>
      <c r="O543" s="111"/>
      <c r="P543" s="111"/>
      <c r="Q543" s="111"/>
      <c r="R543" s="111"/>
      <c r="S543" s="111"/>
      <c r="T543" s="111"/>
      <c r="U543" s="111"/>
      <c r="V543" s="111"/>
      <c r="W543" s="111"/>
      <c r="X543" s="111"/>
      <c r="Y543" s="111"/>
      <c r="Z543" s="111"/>
      <c r="AA543" s="111"/>
      <c r="AB543" s="111"/>
    </row>
    <row r="544">
      <c r="A544" s="114"/>
      <c r="B544" s="114"/>
      <c r="C544" s="114"/>
      <c r="D544" s="114"/>
      <c r="E544" s="114"/>
      <c r="F544" s="114"/>
      <c r="G544" s="114"/>
      <c r="H544" s="114"/>
      <c r="I544" s="114"/>
      <c r="J544" s="114"/>
      <c r="K544" s="114"/>
      <c r="L544" s="114"/>
      <c r="M544" s="114"/>
      <c r="N544" s="114"/>
      <c r="O544" s="111"/>
      <c r="P544" s="111"/>
      <c r="Q544" s="111"/>
      <c r="R544" s="111"/>
      <c r="S544" s="111"/>
      <c r="T544" s="111"/>
      <c r="U544" s="111"/>
      <c r="V544" s="111"/>
      <c r="W544" s="111"/>
      <c r="X544" s="111"/>
      <c r="Y544" s="111"/>
      <c r="Z544" s="111"/>
      <c r="AA544" s="111"/>
      <c r="AB544" s="111"/>
    </row>
    <row r="545">
      <c r="A545" s="114"/>
      <c r="B545" s="114"/>
      <c r="C545" s="114"/>
      <c r="D545" s="114"/>
      <c r="E545" s="114"/>
      <c r="F545" s="114"/>
      <c r="G545" s="114"/>
      <c r="H545" s="114"/>
      <c r="I545" s="114"/>
      <c r="J545" s="114"/>
      <c r="K545" s="114"/>
      <c r="L545" s="114"/>
      <c r="M545" s="114"/>
      <c r="N545" s="114"/>
      <c r="O545" s="111"/>
      <c r="P545" s="111"/>
      <c r="Q545" s="111"/>
      <c r="R545" s="111"/>
      <c r="S545" s="111"/>
      <c r="T545" s="111"/>
      <c r="U545" s="111"/>
      <c r="V545" s="111"/>
      <c r="W545" s="111"/>
      <c r="X545" s="111"/>
      <c r="Y545" s="111"/>
      <c r="Z545" s="111"/>
      <c r="AA545" s="111"/>
      <c r="AB545" s="111"/>
    </row>
    <row r="546">
      <c r="A546" s="114"/>
      <c r="B546" s="114"/>
      <c r="C546" s="114"/>
      <c r="D546" s="114"/>
      <c r="E546" s="114"/>
      <c r="F546" s="114"/>
      <c r="G546" s="114"/>
      <c r="H546" s="114"/>
      <c r="I546" s="114"/>
      <c r="J546" s="114"/>
      <c r="K546" s="114"/>
      <c r="L546" s="114"/>
      <c r="M546" s="114"/>
      <c r="N546" s="114"/>
      <c r="O546" s="111"/>
      <c r="P546" s="111"/>
      <c r="Q546" s="111"/>
      <c r="R546" s="111"/>
      <c r="S546" s="111"/>
      <c r="T546" s="111"/>
      <c r="U546" s="111"/>
      <c r="V546" s="111"/>
      <c r="W546" s="111"/>
      <c r="X546" s="111"/>
      <c r="Y546" s="111"/>
      <c r="Z546" s="111"/>
      <c r="AA546" s="111"/>
      <c r="AB546" s="111"/>
    </row>
    <row r="547">
      <c r="A547" s="114"/>
      <c r="B547" s="114"/>
      <c r="C547" s="114"/>
      <c r="D547" s="114"/>
      <c r="E547" s="114"/>
      <c r="F547" s="114"/>
      <c r="G547" s="114"/>
      <c r="H547" s="114"/>
      <c r="I547" s="114"/>
      <c r="J547" s="114"/>
      <c r="K547" s="114"/>
      <c r="L547" s="114"/>
      <c r="M547" s="114"/>
      <c r="N547" s="114"/>
      <c r="O547" s="111"/>
      <c r="P547" s="111"/>
      <c r="Q547" s="111"/>
      <c r="R547" s="111"/>
      <c r="S547" s="111"/>
      <c r="T547" s="111"/>
      <c r="U547" s="111"/>
      <c r="V547" s="111"/>
      <c r="W547" s="111"/>
      <c r="X547" s="111"/>
      <c r="Y547" s="111"/>
      <c r="Z547" s="111"/>
      <c r="AA547" s="111"/>
      <c r="AB547" s="111"/>
    </row>
    <row r="548">
      <c r="A548" s="114"/>
      <c r="B548" s="114"/>
      <c r="C548" s="114"/>
      <c r="D548" s="114"/>
      <c r="E548" s="114"/>
      <c r="F548" s="114"/>
      <c r="G548" s="114"/>
      <c r="H548" s="114"/>
      <c r="I548" s="114"/>
      <c r="J548" s="114"/>
      <c r="K548" s="114"/>
      <c r="L548" s="114"/>
      <c r="M548" s="114"/>
      <c r="N548" s="114"/>
      <c r="O548" s="111"/>
      <c r="P548" s="111"/>
      <c r="Q548" s="111"/>
      <c r="R548" s="111"/>
      <c r="S548" s="111"/>
      <c r="T548" s="111"/>
      <c r="U548" s="111"/>
      <c r="V548" s="111"/>
      <c r="W548" s="111"/>
      <c r="X548" s="111"/>
      <c r="Y548" s="111"/>
      <c r="Z548" s="111"/>
      <c r="AA548" s="111"/>
      <c r="AB548" s="111"/>
    </row>
    <row r="549">
      <c r="A549" s="114"/>
      <c r="B549" s="114"/>
      <c r="C549" s="114"/>
      <c r="D549" s="114"/>
      <c r="E549" s="114"/>
      <c r="F549" s="114"/>
      <c r="G549" s="114"/>
      <c r="H549" s="114"/>
      <c r="I549" s="114"/>
      <c r="J549" s="114"/>
      <c r="K549" s="114"/>
      <c r="L549" s="114"/>
      <c r="M549" s="114"/>
      <c r="N549" s="114"/>
      <c r="O549" s="111"/>
      <c r="P549" s="111"/>
      <c r="Q549" s="111"/>
      <c r="R549" s="111"/>
      <c r="S549" s="111"/>
      <c r="T549" s="111"/>
      <c r="U549" s="111"/>
      <c r="V549" s="111"/>
      <c r="W549" s="111"/>
      <c r="X549" s="111"/>
      <c r="Y549" s="111"/>
      <c r="Z549" s="111"/>
      <c r="AA549" s="111"/>
      <c r="AB549" s="111"/>
    </row>
    <row r="550">
      <c r="A550" s="114"/>
      <c r="B550" s="114"/>
      <c r="C550" s="114"/>
      <c r="D550" s="114"/>
      <c r="E550" s="114"/>
      <c r="F550" s="114"/>
      <c r="G550" s="114"/>
      <c r="H550" s="114"/>
      <c r="I550" s="114"/>
      <c r="J550" s="114"/>
      <c r="K550" s="114"/>
      <c r="L550" s="114"/>
      <c r="M550" s="114"/>
      <c r="N550" s="114"/>
      <c r="O550" s="111"/>
      <c r="P550" s="111"/>
      <c r="Q550" s="111"/>
      <c r="R550" s="111"/>
      <c r="S550" s="111"/>
      <c r="T550" s="111"/>
      <c r="U550" s="111"/>
      <c r="V550" s="111"/>
      <c r="W550" s="111"/>
      <c r="X550" s="111"/>
      <c r="Y550" s="111"/>
      <c r="Z550" s="111"/>
      <c r="AA550" s="111"/>
      <c r="AB550" s="111"/>
    </row>
    <row r="551">
      <c r="A551" s="114"/>
      <c r="B551" s="114"/>
      <c r="C551" s="114"/>
      <c r="D551" s="114"/>
      <c r="E551" s="114"/>
      <c r="F551" s="114"/>
      <c r="G551" s="114"/>
      <c r="H551" s="114"/>
      <c r="I551" s="114"/>
      <c r="J551" s="114"/>
      <c r="K551" s="114"/>
      <c r="L551" s="114"/>
      <c r="M551" s="114"/>
      <c r="N551" s="114"/>
      <c r="O551" s="111"/>
      <c r="P551" s="111"/>
      <c r="Q551" s="111"/>
      <c r="R551" s="111"/>
      <c r="S551" s="111"/>
      <c r="T551" s="111"/>
      <c r="U551" s="111"/>
      <c r="V551" s="111"/>
      <c r="W551" s="111"/>
      <c r="X551" s="111"/>
      <c r="Y551" s="111"/>
      <c r="Z551" s="111"/>
      <c r="AA551" s="111"/>
      <c r="AB551" s="111"/>
    </row>
    <row r="552">
      <c r="A552" s="114"/>
      <c r="B552" s="114"/>
      <c r="C552" s="114"/>
      <c r="D552" s="114"/>
      <c r="E552" s="114"/>
      <c r="F552" s="114"/>
      <c r="G552" s="114"/>
      <c r="H552" s="114"/>
      <c r="I552" s="114"/>
      <c r="J552" s="114"/>
      <c r="K552" s="114"/>
      <c r="L552" s="114"/>
      <c r="M552" s="114"/>
      <c r="N552" s="114"/>
      <c r="O552" s="111"/>
      <c r="P552" s="111"/>
      <c r="Q552" s="111"/>
      <c r="R552" s="111"/>
      <c r="S552" s="111"/>
      <c r="T552" s="111"/>
      <c r="U552" s="111"/>
      <c r="V552" s="111"/>
      <c r="W552" s="111"/>
      <c r="X552" s="111"/>
      <c r="Y552" s="111"/>
      <c r="Z552" s="111"/>
      <c r="AA552" s="111"/>
      <c r="AB552" s="111"/>
    </row>
    <row r="553">
      <c r="A553" s="114"/>
      <c r="B553" s="114"/>
      <c r="C553" s="114"/>
      <c r="D553" s="114"/>
      <c r="E553" s="114"/>
      <c r="F553" s="114"/>
      <c r="G553" s="114"/>
      <c r="H553" s="114"/>
      <c r="I553" s="114"/>
      <c r="J553" s="114"/>
      <c r="K553" s="114"/>
      <c r="L553" s="114"/>
      <c r="M553" s="114"/>
      <c r="N553" s="114"/>
      <c r="O553" s="111"/>
      <c r="P553" s="111"/>
      <c r="Q553" s="111"/>
      <c r="R553" s="111"/>
      <c r="S553" s="111"/>
      <c r="T553" s="111"/>
      <c r="U553" s="111"/>
      <c r="V553" s="111"/>
      <c r="W553" s="111"/>
      <c r="X553" s="111"/>
      <c r="Y553" s="111"/>
      <c r="Z553" s="111"/>
      <c r="AA553" s="111"/>
      <c r="AB553" s="111"/>
    </row>
    <row r="554">
      <c r="A554" s="114"/>
      <c r="B554" s="114"/>
      <c r="C554" s="114"/>
      <c r="D554" s="114"/>
      <c r="E554" s="114"/>
      <c r="F554" s="114"/>
      <c r="G554" s="114"/>
      <c r="H554" s="114"/>
      <c r="I554" s="114"/>
      <c r="J554" s="114"/>
      <c r="K554" s="114"/>
      <c r="L554" s="114"/>
      <c r="M554" s="114"/>
      <c r="N554" s="114"/>
      <c r="O554" s="111"/>
      <c r="P554" s="111"/>
      <c r="Q554" s="111"/>
      <c r="R554" s="111"/>
      <c r="S554" s="111"/>
      <c r="T554" s="111"/>
      <c r="U554" s="111"/>
      <c r="V554" s="111"/>
      <c r="W554" s="111"/>
      <c r="X554" s="111"/>
      <c r="Y554" s="111"/>
      <c r="Z554" s="111"/>
      <c r="AA554" s="111"/>
      <c r="AB554" s="111"/>
    </row>
    <row r="555">
      <c r="A555" s="114"/>
      <c r="B555" s="114"/>
      <c r="C555" s="114"/>
      <c r="D555" s="114"/>
      <c r="E555" s="114"/>
      <c r="F555" s="114"/>
      <c r="G555" s="114"/>
      <c r="H555" s="114"/>
      <c r="I555" s="114"/>
      <c r="J555" s="114"/>
      <c r="K555" s="114"/>
      <c r="L555" s="114"/>
      <c r="M555" s="114"/>
      <c r="N555" s="114"/>
      <c r="O555" s="111"/>
      <c r="P555" s="111"/>
      <c r="Q555" s="111"/>
      <c r="R555" s="111"/>
      <c r="S555" s="111"/>
      <c r="T555" s="111"/>
      <c r="U555" s="111"/>
      <c r="V555" s="111"/>
      <c r="W555" s="111"/>
      <c r="X555" s="111"/>
      <c r="Y555" s="111"/>
      <c r="Z555" s="111"/>
      <c r="AA555" s="111"/>
      <c r="AB555" s="111"/>
    </row>
    <row r="556">
      <c r="A556" s="114"/>
      <c r="B556" s="114"/>
      <c r="C556" s="114"/>
      <c r="D556" s="114"/>
      <c r="E556" s="114"/>
      <c r="F556" s="114"/>
      <c r="G556" s="114"/>
      <c r="H556" s="114"/>
      <c r="I556" s="114"/>
      <c r="J556" s="114"/>
      <c r="K556" s="114"/>
      <c r="L556" s="114"/>
      <c r="M556" s="114"/>
      <c r="N556" s="114"/>
      <c r="O556" s="111"/>
      <c r="P556" s="111"/>
      <c r="Q556" s="111"/>
      <c r="R556" s="111"/>
      <c r="S556" s="111"/>
      <c r="T556" s="111"/>
      <c r="U556" s="111"/>
      <c r="V556" s="111"/>
      <c r="W556" s="111"/>
      <c r="X556" s="111"/>
      <c r="Y556" s="111"/>
      <c r="Z556" s="111"/>
      <c r="AA556" s="111"/>
      <c r="AB556" s="111"/>
    </row>
    <row r="557">
      <c r="A557" s="114"/>
      <c r="B557" s="114"/>
      <c r="C557" s="114"/>
      <c r="D557" s="114"/>
      <c r="E557" s="114"/>
      <c r="F557" s="114"/>
      <c r="G557" s="114"/>
      <c r="H557" s="114"/>
      <c r="I557" s="114"/>
      <c r="J557" s="114"/>
      <c r="K557" s="114"/>
      <c r="L557" s="114"/>
      <c r="M557" s="114"/>
      <c r="N557" s="114"/>
      <c r="O557" s="111"/>
      <c r="P557" s="111"/>
      <c r="Q557" s="111"/>
      <c r="R557" s="111"/>
      <c r="S557" s="111"/>
      <c r="T557" s="111"/>
      <c r="U557" s="111"/>
      <c r="V557" s="111"/>
      <c r="W557" s="111"/>
      <c r="X557" s="111"/>
      <c r="Y557" s="111"/>
      <c r="Z557" s="111"/>
      <c r="AA557" s="111"/>
      <c r="AB557" s="111"/>
    </row>
    <row r="558">
      <c r="A558" s="114"/>
      <c r="B558" s="114"/>
      <c r="C558" s="114"/>
      <c r="D558" s="114"/>
      <c r="E558" s="114"/>
      <c r="F558" s="114"/>
      <c r="G558" s="114"/>
      <c r="H558" s="114"/>
      <c r="I558" s="114"/>
      <c r="J558" s="114"/>
      <c r="K558" s="114"/>
      <c r="L558" s="114"/>
      <c r="M558" s="114"/>
      <c r="N558" s="114"/>
      <c r="O558" s="111"/>
      <c r="P558" s="111"/>
      <c r="Q558" s="111"/>
      <c r="R558" s="111"/>
      <c r="S558" s="111"/>
      <c r="T558" s="111"/>
      <c r="U558" s="111"/>
      <c r="V558" s="111"/>
      <c r="W558" s="111"/>
      <c r="X558" s="111"/>
      <c r="Y558" s="111"/>
      <c r="Z558" s="111"/>
      <c r="AA558" s="111"/>
      <c r="AB558" s="111"/>
    </row>
    <row r="559">
      <c r="A559" s="114"/>
      <c r="B559" s="114"/>
      <c r="C559" s="114"/>
      <c r="D559" s="114"/>
      <c r="E559" s="114"/>
      <c r="F559" s="114"/>
      <c r="G559" s="114"/>
      <c r="H559" s="114"/>
      <c r="I559" s="114"/>
      <c r="J559" s="114"/>
      <c r="K559" s="114"/>
      <c r="L559" s="114"/>
      <c r="M559" s="114"/>
      <c r="N559" s="114"/>
      <c r="O559" s="111"/>
      <c r="P559" s="111"/>
      <c r="Q559" s="111"/>
      <c r="R559" s="111"/>
      <c r="S559" s="111"/>
      <c r="T559" s="111"/>
      <c r="U559" s="111"/>
      <c r="V559" s="111"/>
      <c r="W559" s="111"/>
      <c r="X559" s="111"/>
      <c r="Y559" s="111"/>
      <c r="Z559" s="111"/>
      <c r="AA559" s="111"/>
      <c r="AB559" s="111"/>
    </row>
    <row r="560">
      <c r="A560" s="114"/>
      <c r="B560" s="114"/>
      <c r="C560" s="114"/>
      <c r="D560" s="114"/>
      <c r="E560" s="114"/>
      <c r="F560" s="114"/>
      <c r="G560" s="114"/>
      <c r="H560" s="114"/>
      <c r="I560" s="114"/>
      <c r="J560" s="114"/>
      <c r="K560" s="114"/>
      <c r="L560" s="114"/>
      <c r="M560" s="114"/>
      <c r="N560" s="114"/>
      <c r="O560" s="111"/>
      <c r="P560" s="111"/>
      <c r="Q560" s="111"/>
      <c r="R560" s="111"/>
      <c r="S560" s="111"/>
      <c r="T560" s="111"/>
      <c r="U560" s="111"/>
      <c r="V560" s="111"/>
      <c r="W560" s="111"/>
      <c r="X560" s="111"/>
      <c r="Y560" s="111"/>
      <c r="Z560" s="111"/>
      <c r="AA560" s="111"/>
      <c r="AB560" s="111"/>
    </row>
    <row r="561">
      <c r="A561" s="114"/>
      <c r="B561" s="114"/>
      <c r="C561" s="114"/>
      <c r="D561" s="114"/>
      <c r="E561" s="114"/>
      <c r="F561" s="114"/>
      <c r="G561" s="114"/>
      <c r="H561" s="114"/>
      <c r="I561" s="114"/>
      <c r="J561" s="114"/>
      <c r="K561" s="114"/>
      <c r="L561" s="114"/>
      <c r="M561" s="114"/>
      <c r="N561" s="114"/>
      <c r="O561" s="111"/>
      <c r="P561" s="111"/>
      <c r="Q561" s="111"/>
      <c r="R561" s="111"/>
      <c r="S561" s="111"/>
      <c r="T561" s="111"/>
      <c r="U561" s="111"/>
      <c r="V561" s="111"/>
      <c r="W561" s="111"/>
      <c r="X561" s="111"/>
      <c r="Y561" s="111"/>
      <c r="Z561" s="111"/>
      <c r="AA561" s="111"/>
      <c r="AB561" s="111"/>
    </row>
    <row r="562">
      <c r="A562" s="114"/>
      <c r="B562" s="114"/>
      <c r="C562" s="114"/>
      <c r="D562" s="114"/>
      <c r="E562" s="114"/>
      <c r="F562" s="114"/>
      <c r="G562" s="114"/>
      <c r="H562" s="114"/>
      <c r="I562" s="114"/>
      <c r="J562" s="114"/>
      <c r="K562" s="114"/>
      <c r="L562" s="114"/>
      <c r="M562" s="114"/>
      <c r="N562" s="114"/>
      <c r="O562" s="111"/>
      <c r="P562" s="111"/>
      <c r="Q562" s="111"/>
      <c r="R562" s="111"/>
      <c r="S562" s="111"/>
      <c r="T562" s="111"/>
      <c r="U562" s="111"/>
      <c r="V562" s="111"/>
      <c r="W562" s="111"/>
      <c r="X562" s="111"/>
      <c r="Y562" s="111"/>
      <c r="Z562" s="111"/>
      <c r="AA562" s="111"/>
      <c r="AB562" s="111"/>
    </row>
    <row r="563">
      <c r="A563" s="114"/>
      <c r="B563" s="114"/>
      <c r="C563" s="114"/>
      <c r="D563" s="114"/>
      <c r="E563" s="114"/>
      <c r="F563" s="114"/>
      <c r="G563" s="114"/>
      <c r="H563" s="114"/>
      <c r="I563" s="114"/>
      <c r="J563" s="114"/>
      <c r="K563" s="114"/>
      <c r="L563" s="114"/>
      <c r="M563" s="114"/>
      <c r="N563" s="114"/>
      <c r="O563" s="111"/>
      <c r="P563" s="111"/>
      <c r="Q563" s="111"/>
      <c r="R563" s="111"/>
      <c r="S563" s="111"/>
      <c r="T563" s="111"/>
      <c r="U563" s="111"/>
      <c r="V563" s="111"/>
      <c r="W563" s="111"/>
      <c r="X563" s="111"/>
      <c r="Y563" s="111"/>
      <c r="Z563" s="111"/>
      <c r="AA563" s="111"/>
      <c r="AB563" s="111"/>
    </row>
    <row r="564">
      <c r="A564" s="114"/>
      <c r="B564" s="114"/>
      <c r="C564" s="114"/>
      <c r="D564" s="114"/>
      <c r="E564" s="114"/>
      <c r="F564" s="114"/>
      <c r="G564" s="114"/>
      <c r="H564" s="114"/>
      <c r="I564" s="114"/>
      <c r="J564" s="114"/>
      <c r="K564" s="114"/>
      <c r="L564" s="114"/>
      <c r="M564" s="114"/>
      <c r="N564" s="114"/>
      <c r="O564" s="111"/>
      <c r="P564" s="111"/>
      <c r="Q564" s="111"/>
      <c r="R564" s="111"/>
      <c r="S564" s="111"/>
      <c r="T564" s="111"/>
      <c r="U564" s="111"/>
      <c r="V564" s="111"/>
      <c r="W564" s="111"/>
      <c r="X564" s="111"/>
      <c r="Y564" s="111"/>
      <c r="Z564" s="111"/>
      <c r="AA564" s="111"/>
      <c r="AB564" s="111"/>
    </row>
    <row r="565">
      <c r="A565" s="114"/>
      <c r="B565" s="114"/>
      <c r="C565" s="114"/>
      <c r="D565" s="114"/>
      <c r="E565" s="114"/>
      <c r="F565" s="114"/>
      <c r="G565" s="114"/>
      <c r="H565" s="114"/>
      <c r="I565" s="114"/>
      <c r="J565" s="114"/>
      <c r="K565" s="114"/>
      <c r="L565" s="114"/>
      <c r="M565" s="114"/>
      <c r="N565" s="114"/>
      <c r="O565" s="111"/>
      <c r="P565" s="111"/>
      <c r="Q565" s="111"/>
      <c r="R565" s="111"/>
      <c r="S565" s="111"/>
      <c r="T565" s="111"/>
      <c r="U565" s="111"/>
      <c r="V565" s="111"/>
      <c r="W565" s="111"/>
      <c r="X565" s="111"/>
      <c r="Y565" s="111"/>
      <c r="Z565" s="111"/>
      <c r="AA565" s="111"/>
      <c r="AB565" s="111"/>
    </row>
    <row r="566">
      <c r="A566" s="114"/>
      <c r="B566" s="114"/>
      <c r="C566" s="114"/>
      <c r="D566" s="114"/>
      <c r="E566" s="114"/>
      <c r="F566" s="114"/>
      <c r="G566" s="114"/>
      <c r="H566" s="114"/>
      <c r="I566" s="114"/>
      <c r="J566" s="114"/>
      <c r="K566" s="114"/>
      <c r="L566" s="114"/>
      <c r="M566" s="114"/>
      <c r="N566" s="114"/>
      <c r="O566" s="111"/>
      <c r="P566" s="111"/>
      <c r="Q566" s="111"/>
      <c r="R566" s="111"/>
      <c r="S566" s="111"/>
      <c r="T566" s="111"/>
      <c r="U566" s="111"/>
      <c r="V566" s="111"/>
      <c r="W566" s="111"/>
      <c r="X566" s="111"/>
      <c r="Y566" s="111"/>
      <c r="Z566" s="111"/>
      <c r="AA566" s="111"/>
      <c r="AB566" s="111"/>
    </row>
    <row r="567">
      <c r="A567" s="114"/>
      <c r="B567" s="114"/>
      <c r="C567" s="114"/>
      <c r="D567" s="114"/>
      <c r="E567" s="114"/>
      <c r="F567" s="114"/>
      <c r="G567" s="114"/>
      <c r="H567" s="114"/>
      <c r="I567" s="114"/>
      <c r="J567" s="114"/>
      <c r="K567" s="114"/>
      <c r="L567" s="114"/>
      <c r="M567" s="114"/>
      <c r="N567" s="114"/>
      <c r="O567" s="111"/>
      <c r="P567" s="111"/>
      <c r="Q567" s="111"/>
      <c r="R567" s="111"/>
      <c r="S567" s="111"/>
      <c r="T567" s="111"/>
      <c r="U567" s="111"/>
      <c r="V567" s="111"/>
      <c r="W567" s="111"/>
      <c r="X567" s="111"/>
      <c r="Y567" s="111"/>
      <c r="Z567" s="111"/>
      <c r="AA567" s="111"/>
      <c r="AB567" s="111"/>
    </row>
    <row r="568">
      <c r="A568" s="114"/>
      <c r="B568" s="114"/>
      <c r="C568" s="114"/>
      <c r="D568" s="114"/>
      <c r="E568" s="114"/>
      <c r="F568" s="114"/>
      <c r="G568" s="114"/>
      <c r="H568" s="114"/>
      <c r="I568" s="114"/>
      <c r="J568" s="114"/>
      <c r="K568" s="114"/>
      <c r="L568" s="114"/>
      <c r="M568" s="114"/>
      <c r="N568" s="114"/>
      <c r="O568" s="111"/>
      <c r="P568" s="111"/>
      <c r="Q568" s="111"/>
      <c r="R568" s="111"/>
      <c r="S568" s="111"/>
      <c r="T568" s="111"/>
      <c r="U568" s="111"/>
      <c r="V568" s="111"/>
      <c r="W568" s="111"/>
      <c r="X568" s="111"/>
      <c r="Y568" s="111"/>
      <c r="Z568" s="111"/>
      <c r="AA568" s="111"/>
      <c r="AB568" s="111"/>
    </row>
    <row r="569">
      <c r="A569" s="114"/>
      <c r="B569" s="114"/>
      <c r="C569" s="114"/>
      <c r="D569" s="114"/>
      <c r="E569" s="114"/>
      <c r="F569" s="114"/>
      <c r="G569" s="114"/>
      <c r="H569" s="114"/>
      <c r="I569" s="114"/>
      <c r="J569" s="114"/>
      <c r="K569" s="114"/>
      <c r="L569" s="114"/>
      <c r="M569" s="114"/>
      <c r="N569" s="114"/>
      <c r="O569" s="111"/>
      <c r="P569" s="111"/>
      <c r="Q569" s="111"/>
      <c r="R569" s="111"/>
      <c r="S569" s="111"/>
      <c r="T569" s="111"/>
      <c r="U569" s="111"/>
      <c r="V569" s="111"/>
      <c r="W569" s="111"/>
      <c r="X569" s="111"/>
      <c r="Y569" s="111"/>
      <c r="Z569" s="111"/>
      <c r="AA569" s="111"/>
      <c r="AB569" s="111"/>
    </row>
    <row r="570">
      <c r="A570" s="114"/>
      <c r="B570" s="114"/>
      <c r="C570" s="114"/>
      <c r="D570" s="114"/>
      <c r="E570" s="114"/>
      <c r="F570" s="114"/>
      <c r="G570" s="114"/>
      <c r="H570" s="114"/>
      <c r="I570" s="114"/>
      <c r="J570" s="114"/>
      <c r="K570" s="114"/>
      <c r="L570" s="114"/>
      <c r="M570" s="114"/>
      <c r="N570" s="114"/>
      <c r="O570" s="111"/>
      <c r="P570" s="111"/>
      <c r="Q570" s="111"/>
      <c r="R570" s="111"/>
      <c r="S570" s="111"/>
      <c r="T570" s="111"/>
      <c r="U570" s="111"/>
      <c r="V570" s="111"/>
      <c r="W570" s="111"/>
      <c r="X570" s="111"/>
      <c r="Y570" s="111"/>
      <c r="Z570" s="111"/>
      <c r="AA570" s="111"/>
      <c r="AB570" s="111"/>
    </row>
    <row r="571">
      <c r="A571" s="114"/>
      <c r="B571" s="114"/>
      <c r="C571" s="114"/>
      <c r="D571" s="114"/>
      <c r="E571" s="114"/>
      <c r="F571" s="114"/>
      <c r="G571" s="114"/>
      <c r="H571" s="114"/>
      <c r="I571" s="114"/>
      <c r="J571" s="114"/>
      <c r="K571" s="114"/>
      <c r="L571" s="114"/>
      <c r="M571" s="114"/>
      <c r="N571" s="114"/>
      <c r="O571" s="111"/>
      <c r="P571" s="111"/>
      <c r="Q571" s="111"/>
      <c r="R571" s="111"/>
      <c r="S571" s="111"/>
      <c r="T571" s="111"/>
      <c r="U571" s="111"/>
      <c r="V571" s="111"/>
      <c r="W571" s="111"/>
      <c r="X571" s="111"/>
      <c r="Y571" s="111"/>
      <c r="Z571" s="111"/>
      <c r="AA571" s="111"/>
      <c r="AB571" s="111"/>
    </row>
    <row r="572">
      <c r="A572" s="114"/>
      <c r="B572" s="114"/>
      <c r="C572" s="114"/>
      <c r="D572" s="114"/>
      <c r="E572" s="114"/>
      <c r="F572" s="114"/>
      <c r="G572" s="114"/>
      <c r="H572" s="114"/>
      <c r="I572" s="114"/>
      <c r="J572" s="114"/>
      <c r="K572" s="114"/>
      <c r="L572" s="114"/>
      <c r="M572" s="114"/>
      <c r="N572" s="114"/>
      <c r="O572" s="111"/>
      <c r="P572" s="111"/>
      <c r="Q572" s="111"/>
      <c r="R572" s="111"/>
      <c r="S572" s="111"/>
      <c r="T572" s="111"/>
      <c r="U572" s="111"/>
      <c r="V572" s="111"/>
      <c r="W572" s="111"/>
      <c r="X572" s="111"/>
      <c r="Y572" s="111"/>
      <c r="Z572" s="111"/>
      <c r="AA572" s="111"/>
      <c r="AB572" s="111"/>
    </row>
    <row r="573">
      <c r="A573" s="114"/>
      <c r="B573" s="114"/>
      <c r="C573" s="114"/>
      <c r="D573" s="114"/>
      <c r="E573" s="114"/>
      <c r="F573" s="114"/>
      <c r="G573" s="114"/>
      <c r="H573" s="114"/>
      <c r="I573" s="114"/>
      <c r="J573" s="114"/>
      <c r="K573" s="114"/>
      <c r="L573" s="114"/>
      <c r="M573" s="114"/>
      <c r="N573" s="114"/>
      <c r="O573" s="111"/>
      <c r="P573" s="111"/>
      <c r="Q573" s="111"/>
      <c r="R573" s="111"/>
      <c r="S573" s="111"/>
      <c r="T573" s="111"/>
      <c r="U573" s="111"/>
      <c r="V573" s="111"/>
      <c r="W573" s="111"/>
      <c r="X573" s="111"/>
      <c r="Y573" s="111"/>
      <c r="Z573" s="111"/>
      <c r="AA573" s="111"/>
      <c r="AB573" s="111"/>
    </row>
    <row r="574">
      <c r="A574" s="114"/>
      <c r="B574" s="114"/>
      <c r="C574" s="114"/>
      <c r="D574" s="114"/>
      <c r="E574" s="114"/>
      <c r="F574" s="114"/>
      <c r="G574" s="114"/>
      <c r="H574" s="114"/>
      <c r="I574" s="114"/>
      <c r="J574" s="114"/>
      <c r="K574" s="114"/>
      <c r="L574" s="114"/>
      <c r="M574" s="114"/>
      <c r="N574" s="114"/>
      <c r="O574" s="111"/>
      <c r="P574" s="111"/>
      <c r="Q574" s="111"/>
      <c r="R574" s="111"/>
      <c r="S574" s="111"/>
      <c r="T574" s="111"/>
      <c r="U574" s="111"/>
      <c r="V574" s="111"/>
      <c r="W574" s="111"/>
      <c r="X574" s="111"/>
      <c r="Y574" s="111"/>
      <c r="Z574" s="111"/>
      <c r="AA574" s="111"/>
      <c r="AB574" s="111"/>
    </row>
    <row r="575">
      <c r="A575" s="114"/>
      <c r="B575" s="114"/>
      <c r="C575" s="114"/>
      <c r="D575" s="114"/>
      <c r="E575" s="114"/>
      <c r="F575" s="114"/>
      <c r="G575" s="114"/>
      <c r="H575" s="114"/>
      <c r="I575" s="114"/>
      <c r="J575" s="114"/>
      <c r="K575" s="114"/>
      <c r="L575" s="114"/>
      <c r="M575" s="114"/>
      <c r="N575" s="114"/>
      <c r="O575" s="111"/>
      <c r="P575" s="111"/>
      <c r="Q575" s="111"/>
      <c r="R575" s="111"/>
      <c r="S575" s="111"/>
      <c r="T575" s="111"/>
      <c r="U575" s="111"/>
      <c r="V575" s="111"/>
      <c r="W575" s="111"/>
      <c r="X575" s="111"/>
      <c r="Y575" s="111"/>
      <c r="Z575" s="111"/>
      <c r="AA575" s="111"/>
      <c r="AB575" s="111"/>
    </row>
    <row r="576">
      <c r="A576" s="114"/>
      <c r="B576" s="114"/>
      <c r="C576" s="114"/>
      <c r="D576" s="114"/>
      <c r="E576" s="114"/>
      <c r="F576" s="114"/>
      <c r="G576" s="114"/>
      <c r="H576" s="114"/>
      <c r="I576" s="114"/>
      <c r="J576" s="114"/>
      <c r="K576" s="114"/>
      <c r="L576" s="114"/>
      <c r="M576" s="114"/>
      <c r="N576" s="114"/>
      <c r="O576" s="111"/>
      <c r="P576" s="111"/>
      <c r="Q576" s="111"/>
      <c r="R576" s="111"/>
      <c r="S576" s="111"/>
      <c r="T576" s="111"/>
      <c r="U576" s="111"/>
      <c r="V576" s="111"/>
      <c r="W576" s="111"/>
      <c r="X576" s="111"/>
      <c r="Y576" s="111"/>
      <c r="Z576" s="111"/>
      <c r="AA576" s="111"/>
      <c r="AB576" s="111"/>
    </row>
    <row r="577">
      <c r="A577" s="114"/>
      <c r="B577" s="114"/>
      <c r="C577" s="114"/>
      <c r="D577" s="114"/>
      <c r="E577" s="114"/>
      <c r="F577" s="114"/>
      <c r="G577" s="114"/>
      <c r="H577" s="114"/>
      <c r="I577" s="114"/>
      <c r="J577" s="114"/>
      <c r="K577" s="114"/>
      <c r="L577" s="114"/>
      <c r="M577" s="114"/>
      <c r="N577" s="114"/>
      <c r="O577" s="111"/>
      <c r="P577" s="111"/>
      <c r="Q577" s="111"/>
      <c r="R577" s="111"/>
      <c r="S577" s="111"/>
      <c r="T577" s="111"/>
      <c r="U577" s="111"/>
      <c r="V577" s="111"/>
      <c r="W577" s="111"/>
      <c r="X577" s="111"/>
      <c r="Y577" s="111"/>
      <c r="Z577" s="111"/>
      <c r="AA577" s="111"/>
      <c r="AB577" s="111"/>
    </row>
    <row r="578">
      <c r="A578" s="114"/>
      <c r="B578" s="114"/>
      <c r="C578" s="114"/>
      <c r="D578" s="114"/>
      <c r="E578" s="114"/>
      <c r="F578" s="114"/>
      <c r="G578" s="114"/>
      <c r="H578" s="114"/>
      <c r="I578" s="114"/>
      <c r="J578" s="114"/>
      <c r="K578" s="114"/>
      <c r="L578" s="114"/>
      <c r="M578" s="114"/>
      <c r="N578" s="114"/>
      <c r="O578" s="111"/>
      <c r="P578" s="111"/>
      <c r="Q578" s="111"/>
      <c r="R578" s="111"/>
      <c r="S578" s="111"/>
      <c r="T578" s="111"/>
      <c r="U578" s="111"/>
      <c r="V578" s="111"/>
      <c r="W578" s="111"/>
      <c r="X578" s="111"/>
      <c r="Y578" s="111"/>
      <c r="Z578" s="111"/>
      <c r="AA578" s="111"/>
      <c r="AB578" s="111"/>
    </row>
    <row r="579">
      <c r="A579" s="114"/>
      <c r="B579" s="114"/>
      <c r="C579" s="114"/>
      <c r="D579" s="114"/>
      <c r="E579" s="114"/>
      <c r="F579" s="114"/>
      <c r="G579" s="114"/>
      <c r="H579" s="114"/>
      <c r="I579" s="114"/>
      <c r="J579" s="114"/>
      <c r="K579" s="114"/>
      <c r="L579" s="114"/>
      <c r="M579" s="114"/>
      <c r="N579" s="114"/>
      <c r="O579" s="111"/>
      <c r="P579" s="111"/>
      <c r="Q579" s="111"/>
      <c r="R579" s="111"/>
      <c r="S579" s="111"/>
      <c r="T579" s="111"/>
      <c r="U579" s="111"/>
      <c r="V579" s="111"/>
      <c r="W579" s="111"/>
      <c r="X579" s="111"/>
      <c r="Y579" s="111"/>
      <c r="Z579" s="111"/>
      <c r="AA579" s="111"/>
      <c r="AB579" s="111"/>
    </row>
    <row r="580">
      <c r="A580" s="114"/>
      <c r="B580" s="114"/>
      <c r="C580" s="114"/>
      <c r="D580" s="114"/>
      <c r="E580" s="114"/>
      <c r="F580" s="114"/>
      <c r="G580" s="114"/>
      <c r="H580" s="114"/>
      <c r="I580" s="114"/>
      <c r="J580" s="114"/>
      <c r="K580" s="114"/>
      <c r="L580" s="114"/>
      <c r="M580" s="114"/>
      <c r="N580" s="114"/>
      <c r="O580" s="111"/>
      <c r="P580" s="111"/>
      <c r="Q580" s="111"/>
      <c r="R580" s="111"/>
      <c r="S580" s="111"/>
      <c r="T580" s="111"/>
      <c r="U580" s="111"/>
      <c r="V580" s="111"/>
      <c r="W580" s="111"/>
      <c r="X580" s="111"/>
      <c r="Y580" s="111"/>
      <c r="Z580" s="111"/>
      <c r="AA580" s="111"/>
      <c r="AB580" s="111"/>
    </row>
    <row r="581">
      <c r="A581" s="114"/>
      <c r="B581" s="114"/>
      <c r="C581" s="114"/>
      <c r="D581" s="114"/>
      <c r="E581" s="114"/>
      <c r="F581" s="114"/>
      <c r="G581" s="114"/>
      <c r="H581" s="114"/>
      <c r="I581" s="114"/>
      <c r="J581" s="114"/>
      <c r="K581" s="114"/>
      <c r="L581" s="114"/>
      <c r="M581" s="114"/>
      <c r="N581" s="114"/>
      <c r="O581" s="111"/>
      <c r="P581" s="111"/>
      <c r="Q581" s="111"/>
      <c r="R581" s="111"/>
      <c r="S581" s="111"/>
      <c r="T581" s="111"/>
      <c r="U581" s="111"/>
      <c r="V581" s="111"/>
      <c r="W581" s="111"/>
      <c r="X581" s="111"/>
      <c r="Y581" s="111"/>
      <c r="Z581" s="111"/>
      <c r="AA581" s="111"/>
      <c r="AB581" s="111"/>
    </row>
    <row r="582">
      <c r="A582" s="114"/>
      <c r="B582" s="114"/>
      <c r="C582" s="114"/>
      <c r="D582" s="114"/>
      <c r="E582" s="114"/>
      <c r="F582" s="114"/>
      <c r="G582" s="114"/>
      <c r="H582" s="114"/>
      <c r="I582" s="114"/>
      <c r="J582" s="114"/>
      <c r="K582" s="114"/>
      <c r="L582" s="114"/>
      <c r="M582" s="114"/>
      <c r="N582" s="114"/>
      <c r="O582" s="111"/>
      <c r="P582" s="111"/>
      <c r="Q582" s="111"/>
      <c r="R582" s="111"/>
      <c r="S582" s="111"/>
      <c r="T582" s="111"/>
      <c r="U582" s="111"/>
      <c r="V582" s="111"/>
      <c r="W582" s="111"/>
      <c r="X582" s="111"/>
      <c r="Y582" s="111"/>
      <c r="Z582" s="111"/>
      <c r="AA582" s="111"/>
      <c r="AB582" s="111"/>
    </row>
    <row r="583">
      <c r="A583" s="114"/>
      <c r="B583" s="114"/>
      <c r="C583" s="114"/>
      <c r="D583" s="114"/>
      <c r="E583" s="114"/>
      <c r="F583" s="114"/>
      <c r="G583" s="114"/>
      <c r="H583" s="114"/>
      <c r="I583" s="114"/>
      <c r="J583" s="114"/>
      <c r="K583" s="114"/>
      <c r="L583" s="114"/>
      <c r="M583" s="114"/>
      <c r="N583" s="114"/>
      <c r="O583" s="111"/>
      <c r="P583" s="111"/>
      <c r="Q583" s="111"/>
      <c r="R583" s="111"/>
      <c r="S583" s="111"/>
      <c r="T583" s="111"/>
      <c r="U583" s="111"/>
      <c r="V583" s="111"/>
      <c r="W583" s="111"/>
      <c r="X583" s="111"/>
      <c r="Y583" s="111"/>
      <c r="Z583" s="111"/>
      <c r="AA583" s="111"/>
      <c r="AB583" s="111"/>
    </row>
    <row r="584">
      <c r="A584" s="114"/>
      <c r="B584" s="114"/>
      <c r="C584" s="114"/>
      <c r="D584" s="114"/>
      <c r="E584" s="114"/>
      <c r="F584" s="114"/>
      <c r="G584" s="114"/>
      <c r="H584" s="114"/>
      <c r="I584" s="114"/>
      <c r="J584" s="114"/>
      <c r="K584" s="114"/>
      <c r="L584" s="114"/>
      <c r="M584" s="114"/>
      <c r="N584" s="114"/>
      <c r="O584" s="111"/>
      <c r="P584" s="111"/>
      <c r="Q584" s="111"/>
      <c r="R584" s="111"/>
      <c r="S584" s="111"/>
      <c r="T584" s="111"/>
      <c r="U584" s="111"/>
      <c r="V584" s="111"/>
      <c r="W584" s="111"/>
      <c r="X584" s="111"/>
      <c r="Y584" s="111"/>
      <c r="Z584" s="111"/>
      <c r="AA584" s="111"/>
      <c r="AB584" s="111"/>
    </row>
    <row r="585">
      <c r="A585" s="114"/>
      <c r="B585" s="114"/>
      <c r="C585" s="114"/>
      <c r="D585" s="114"/>
      <c r="E585" s="114"/>
      <c r="F585" s="114"/>
      <c r="G585" s="114"/>
      <c r="H585" s="114"/>
      <c r="I585" s="114"/>
      <c r="J585" s="114"/>
      <c r="K585" s="114"/>
      <c r="L585" s="114"/>
      <c r="M585" s="114"/>
      <c r="N585" s="114"/>
      <c r="O585" s="111"/>
      <c r="P585" s="111"/>
      <c r="Q585" s="111"/>
      <c r="R585" s="111"/>
      <c r="S585" s="111"/>
      <c r="T585" s="111"/>
      <c r="U585" s="111"/>
      <c r="V585" s="111"/>
      <c r="W585" s="111"/>
      <c r="X585" s="111"/>
      <c r="Y585" s="111"/>
      <c r="Z585" s="111"/>
      <c r="AA585" s="111"/>
      <c r="AB585" s="111"/>
    </row>
    <row r="586">
      <c r="A586" s="114"/>
      <c r="B586" s="114"/>
      <c r="C586" s="114"/>
      <c r="D586" s="114"/>
      <c r="E586" s="114"/>
      <c r="F586" s="114"/>
      <c r="G586" s="114"/>
      <c r="H586" s="114"/>
      <c r="I586" s="114"/>
      <c r="J586" s="114"/>
      <c r="K586" s="114"/>
      <c r="L586" s="114"/>
      <c r="M586" s="114"/>
      <c r="N586" s="114"/>
      <c r="O586" s="111"/>
      <c r="P586" s="111"/>
      <c r="Q586" s="111"/>
      <c r="R586" s="111"/>
      <c r="S586" s="111"/>
      <c r="T586" s="111"/>
      <c r="U586" s="111"/>
      <c r="V586" s="111"/>
      <c r="W586" s="111"/>
      <c r="X586" s="111"/>
      <c r="Y586" s="111"/>
      <c r="Z586" s="111"/>
      <c r="AA586" s="111"/>
      <c r="AB586" s="111"/>
    </row>
    <row r="587">
      <c r="A587" s="114"/>
      <c r="B587" s="114"/>
      <c r="C587" s="114"/>
      <c r="D587" s="114"/>
      <c r="E587" s="114"/>
      <c r="F587" s="114"/>
      <c r="G587" s="114"/>
      <c r="H587" s="114"/>
      <c r="I587" s="114"/>
      <c r="J587" s="114"/>
      <c r="K587" s="114"/>
      <c r="L587" s="114"/>
      <c r="M587" s="114"/>
      <c r="N587" s="114"/>
      <c r="O587" s="111"/>
      <c r="P587" s="111"/>
      <c r="Q587" s="111"/>
      <c r="R587" s="111"/>
      <c r="S587" s="111"/>
      <c r="T587" s="111"/>
      <c r="U587" s="111"/>
      <c r="V587" s="111"/>
      <c r="W587" s="111"/>
      <c r="X587" s="111"/>
      <c r="Y587" s="111"/>
      <c r="Z587" s="111"/>
      <c r="AA587" s="111"/>
      <c r="AB587" s="111"/>
    </row>
    <row r="588">
      <c r="A588" s="114"/>
      <c r="B588" s="114"/>
      <c r="C588" s="114"/>
      <c r="D588" s="114"/>
      <c r="E588" s="114"/>
      <c r="F588" s="114"/>
      <c r="G588" s="114"/>
      <c r="H588" s="114"/>
      <c r="I588" s="114"/>
      <c r="J588" s="114"/>
      <c r="K588" s="114"/>
      <c r="L588" s="114"/>
      <c r="M588" s="114"/>
      <c r="N588" s="114"/>
      <c r="O588" s="111"/>
      <c r="P588" s="111"/>
      <c r="Q588" s="111"/>
      <c r="R588" s="111"/>
      <c r="S588" s="111"/>
      <c r="T588" s="111"/>
      <c r="U588" s="111"/>
      <c r="V588" s="111"/>
      <c r="W588" s="111"/>
      <c r="X588" s="111"/>
      <c r="Y588" s="111"/>
      <c r="Z588" s="111"/>
      <c r="AA588" s="111"/>
      <c r="AB588" s="111"/>
    </row>
    <row r="589">
      <c r="A589" s="114"/>
      <c r="B589" s="114"/>
      <c r="C589" s="114"/>
      <c r="D589" s="114"/>
      <c r="E589" s="114"/>
      <c r="F589" s="114"/>
      <c r="G589" s="114"/>
      <c r="H589" s="114"/>
      <c r="I589" s="114"/>
      <c r="J589" s="114"/>
      <c r="K589" s="114"/>
      <c r="L589" s="114"/>
      <c r="M589" s="114"/>
      <c r="N589" s="114"/>
      <c r="O589" s="111"/>
      <c r="P589" s="111"/>
      <c r="Q589" s="111"/>
      <c r="R589" s="111"/>
      <c r="S589" s="111"/>
      <c r="T589" s="111"/>
      <c r="U589" s="111"/>
      <c r="V589" s="111"/>
      <c r="W589" s="111"/>
      <c r="X589" s="111"/>
      <c r="Y589" s="111"/>
      <c r="Z589" s="111"/>
      <c r="AA589" s="111"/>
      <c r="AB589" s="111"/>
    </row>
    <row r="590">
      <c r="A590" s="114"/>
      <c r="B590" s="114"/>
      <c r="C590" s="114"/>
      <c r="D590" s="114"/>
      <c r="E590" s="114"/>
      <c r="F590" s="114"/>
      <c r="G590" s="114"/>
      <c r="H590" s="114"/>
      <c r="I590" s="114"/>
      <c r="J590" s="114"/>
      <c r="K590" s="114"/>
      <c r="L590" s="114"/>
      <c r="M590" s="114"/>
      <c r="N590" s="114"/>
      <c r="O590" s="111"/>
      <c r="P590" s="111"/>
      <c r="Q590" s="111"/>
      <c r="R590" s="111"/>
      <c r="S590" s="111"/>
      <c r="T590" s="111"/>
      <c r="U590" s="111"/>
      <c r="V590" s="111"/>
      <c r="W590" s="111"/>
      <c r="X590" s="111"/>
      <c r="Y590" s="111"/>
      <c r="Z590" s="111"/>
      <c r="AA590" s="111"/>
      <c r="AB590" s="111"/>
    </row>
    <row r="591">
      <c r="A591" s="114"/>
      <c r="B591" s="114"/>
      <c r="C591" s="114"/>
      <c r="D591" s="114"/>
      <c r="E591" s="114"/>
      <c r="F591" s="114"/>
      <c r="G591" s="114"/>
      <c r="H591" s="114"/>
      <c r="I591" s="114"/>
      <c r="J591" s="114"/>
      <c r="K591" s="114"/>
      <c r="L591" s="114"/>
      <c r="M591" s="114"/>
      <c r="N591" s="114"/>
      <c r="O591" s="111"/>
      <c r="P591" s="111"/>
      <c r="Q591" s="111"/>
      <c r="R591" s="111"/>
      <c r="S591" s="111"/>
      <c r="T591" s="111"/>
      <c r="U591" s="111"/>
      <c r="V591" s="111"/>
      <c r="W591" s="111"/>
      <c r="X591" s="111"/>
      <c r="Y591" s="111"/>
      <c r="Z591" s="111"/>
      <c r="AA591" s="111"/>
      <c r="AB591" s="111"/>
    </row>
    <row r="592">
      <c r="A592" s="114"/>
      <c r="B592" s="114"/>
      <c r="C592" s="114"/>
      <c r="D592" s="114"/>
      <c r="E592" s="114"/>
      <c r="F592" s="114"/>
      <c r="G592" s="114"/>
      <c r="H592" s="114"/>
      <c r="I592" s="114"/>
      <c r="J592" s="114"/>
      <c r="K592" s="114"/>
      <c r="L592" s="114"/>
      <c r="M592" s="114"/>
      <c r="N592" s="114"/>
      <c r="O592" s="111"/>
      <c r="P592" s="111"/>
      <c r="Q592" s="111"/>
      <c r="R592" s="111"/>
      <c r="S592" s="111"/>
      <c r="T592" s="111"/>
      <c r="U592" s="111"/>
      <c r="V592" s="111"/>
      <c r="W592" s="111"/>
      <c r="X592" s="111"/>
      <c r="Y592" s="111"/>
      <c r="Z592" s="111"/>
      <c r="AA592" s="111"/>
      <c r="AB592" s="111"/>
    </row>
    <row r="593">
      <c r="A593" s="114"/>
      <c r="B593" s="114"/>
      <c r="C593" s="114"/>
      <c r="D593" s="114"/>
      <c r="E593" s="114"/>
      <c r="F593" s="114"/>
      <c r="G593" s="114"/>
      <c r="H593" s="114"/>
      <c r="I593" s="114"/>
      <c r="J593" s="114"/>
      <c r="K593" s="114"/>
      <c r="L593" s="114"/>
      <c r="M593" s="114"/>
      <c r="N593" s="114"/>
      <c r="O593" s="111"/>
      <c r="P593" s="111"/>
      <c r="Q593" s="111"/>
      <c r="R593" s="111"/>
      <c r="S593" s="111"/>
      <c r="T593" s="111"/>
      <c r="U593" s="111"/>
      <c r="V593" s="111"/>
      <c r="W593" s="111"/>
      <c r="X593" s="111"/>
      <c r="Y593" s="111"/>
      <c r="Z593" s="111"/>
      <c r="AA593" s="111"/>
      <c r="AB593" s="111"/>
    </row>
    <row r="594">
      <c r="A594" s="114"/>
      <c r="B594" s="114"/>
      <c r="C594" s="114"/>
      <c r="D594" s="114"/>
      <c r="E594" s="114"/>
      <c r="F594" s="114"/>
      <c r="G594" s="114"/>
      <c r="H594" s="114"/>
      <c r="I594" s="114"/>
      <c r="J594" s="114"/>
      <c r="K594" s="114"/>
      <c r="L594" s="114"/>
      <c r="M594" s="114"/>
      <c r="N594" s="114"/>
      <c r="O594" s="111"/>
      <c r="P594" s="111"/>
      <c r="Q594" s="111"/>
      <c r="R594" s="111"/>
      <c r="S594" s="111"/>
      <c r="T594" s="111"/>
      <c r="U594" s="111"/>
      <c r="V594" s="111"/>
      <c r="W594" s="111"/>
      <c r="X594" s="111"/>
      <c r="Y594" s="111"/>
      <c r="Z594" s="111"/>
      <c r="AA594" s="111"/>
      <c r="AB594" s="111"/>
    </row>
    <row r="595">
      <c r="A595" s="114"/>
      <c r="B595" s="114"/>
      <c r="C595" s="114"/>
      <c r="D595" s="114"/>
      <c r="E595" s="114"/>
      <c r="F595" s="114"/>
      <c r="G595" s="114"/>
      <c r="H595" s="114"/>
      <c r="I595" s="114"/>
      <c r="J595" s="114"/>
      <c r="K595" s="114"/>
      <c r="L595" s="114"/>
      <c r="M595" s="114"/>
      <c r="N595" s="114"/>
      <c r="O595" s="111"/>
      <c r="P595" s="111"/>
      <c r="Q595" s="111"/>
      <c r="R595" s="111"/>
      <c r="S595" s="111"/>
      <c r="T595" s="111"/>
      <c r="U595" s="111"/>
      <c r="V595" s="111"/>
      <c r="W595" s="111"/>
      <c r="X595" s="111"/>
      <c r="Y595" s="111"/>
      <c r="Z595" s="111"/>
      <c r="AA595" s="111"/>
      <c r="AB595" s="111"/>
    </row>
    <row r="596">
      <c r="A596" s="114"/>
      <c r="B596" s="114"/>
      <c r="C596" s="114"/>
      <c r="D596" s="114"/>
      <c r="E596" s="114"/>
      <c r="F596" s="114"/>
      <c r="G596" s="114"/>
      <c r="H596" s="114"/>
      <c r="I596" s="114"/>
      <c r="J596" s="114"/>
      <c r="K596" s="114"/>
      <c r="L596" s="114"/>
      <c r="M596" s="114"/>
      <c r="N596" s="114"/>
      <c r="O596" s="111"/>
      <c r="P596" s="111"/>
      <c r="Q596" s="111"/>
      <c r="R596" s="111"/>
      <c r="S596" s="111"/>
      <c r="T596" s="111"/>
      <c r="U596" s="111"/>
      <c r="V596" s="111"/>
      <c r="W596" s="111"/>
      <c r="X596" s="111"/>
      <c r="Y596" s="111"/>
      <c r="Z596" s="111"/>
      <c r="AA596" s="111"/>
      <c r="AB596" s="111"/>
    </row>
    <row r="597">
      <c r="A597" s="114"/>
      <c r="B597" s="114"/>
      <c r="C597" s="114"/>
      <c r="D597" s="114"/>
      <c r="E597" s="114"/>
      <c r="F597" s="114"/>
      <c r="G597" s="114"/>
      <c r="H597" s="114"/>
      <c r="I597" s="114"/>
      <c r="J597" s="114"/>
      <c r="K597" s="114"/>
      <c r="L597" s="114"/>
      <c r="M597" s="114"/>
      <c r="N597" s="114"/>
      <c r="O597" s="111"/>
      <c r="P597" s="111"/>
      <c r="Q597" s="111"/>
      <c r="R597" s="111"/>
      <c r="S597" s="111"/>
      <c r="T597" s="111"/>
      <c r="U597" s="111"/>
      <c r="V597" s="111"/>
      <c r="W597" s="111"/>
      <c r="X597" s="111"/>
      <c r="Y597" s="111"/>
      <c r="Z597" s="111"/>
      <c r="AA597" s="111"/>
      <c r="AB597" s="111"/>
    </row>
    <row r="598">
      <c r="A598" s="114"/>
      <c r="B598" s="114"/>
      <c r="C598" s="114"/>
      <c r="D598" s="114"/>
      <c r="E598" s="114"/>
      <c r="F598" s="114"/>
      <c r="G598" s="114"/>
      <c r="H598" s="114"/>
      <c r="I598" s="114"/>
      <c r="J598" s="114"/>
      <c r="K598" s="114"/>
      <c r="L598" s="114"/>
      <c r="M598" s="114"/>
      <c r="N598" s="114"/>
      <c r="O598" s="111"/>
      <c r="P598" s="111"/>
      <c r="Q598" s="111"/>
      <c r="R598" s="111"/>
      <c r="S598" s="111"/>
      <c r="T598" s="111"/>
      <c r="U598" s="111"/>
      <c r="V598" s="111"/>
      <c r="W598" s="111"/>
      <c r="X598" s="111"/>
      <c r="Y598" s="111"/>
      <c r="Z598" s="111"/>
      <c r="AA598" s="111"/>
      <c r="AB598" s="111"/>
    </row>
    <row r="599">
      <c r="A599" s="114"/>
      <c r="B599" s="114"/>
      <c r="C599" s="114"/>
      <c r="D599" s="114"/>
      <c r="E599" s="114"/>
      <c r="F599" s="114"/>
      <c r="G599" s="114"/>
      <c r="H599" s="114"/>
      <c r="I599" s="114"/>
      <c r="J599" s="114"/>
      <c r="K599" s="114"/>
      <c r="L599" s="114"/>
      <c r="M599" s="114"/>
      <c r="N599" s="114"/>
      <c r="O599" s="111"/>
      <c r="P599" s="111"/>
      <c r="Q599" s="111"/>
      <c r="R599" s="111"/>
      <c r="S599" s="111"/>
      <c r="T599" s="111"/>
      <c r="U599" s="111"/>
      <c r="V599" s="111"/>
      <c r="W599" s="111"/>
      <c r="X599" s="111"/>
      <c r="Y599" s="111"/>
      <c r="Z599" s="111"/>
      <c r="AA599" s="111"/>
      <c r="AB599" s="111"/>
    </row>
    <row r="600">
      <c r="A600" s="114"/>
      <c r="B600" s="114"/>
      <c r="C600" s="114"/>
      <c r="D600" s="114"/>
      <c r="E600" s="114"/>
      <c r="F600" s="114"/>
      <c r="G600" s="114"/>
      <c r="H600" s="114"/>
      <c r="I600" s="114"/>
      <c r="J600" s="114"/>
      <c r="K600" s="114"/>
      <c r="L600" s="114"/>
      <c r="M600" s="114"/>
      <c r="N600" s="114"/>
      <c r="O600" s="111"/>
      <c r="P600" s="111"/>
      <c r="Q600" s="111"/>
      <c r="R600" s="111"/>
      <c r="S600" s="111"/>
      <c r="T600" s="111"/>
      <c r="U600" s="111"/>
      <c r="V600" s="111"/>
      <c r="W600" s="111"/>
      <c r="X600" s="111"/>
      <c r="Y600" s="111"/>
      <c r="Z600" s="111"/>
      <c r="AA600" s="111"/>
      <c r="AB600" s="111"/>
    </row>
    <row r="601">
      <c r="A601" s="114"/>
      <c r="B601" s="114"/>
      <c r="C601" s="114"/>
      <c r="D601" s="114"/>
      <c r="E601" s="114"/>
      <c r="F601" s="114"/>
      <c r="G601" s="114"/>
      <c r="H601" s="114"/>
      <c r="I601" s="114"/>
      <c r="J601" s="114"/>
      <c r="K601" s="114"/>
      <c r="L601" s="114"/>
      <c r="M601" s="114"/>
      <c r="N601" s="114"/>
      <c r="O601" s="111"/>
      <c r="P601" s="111"/>
      <c r="Q601" s="111"/>
      <c r="R601" s="111"/>
      <c r="S601" s="111"/>
      <c r="T601" s="111"/>
      <c r="U601" s="111"/>
      <c r="V601" s="111"/>
      <c r="W601" s="111"/>
      <c r="X601" s="111"/>
      <c r="Y601" s="111"/>
      <c r="Z601" s="111"/>
      <c r="AA601" s="111"/>
      <c r="AB601" s="111"/>
    </row>
    <row r="602">
      <c r="A602" s="114"/>
      <c r="B602" s="114"/>
      <c r="C602" s="114"/>
      <c r="D602" s="114"/>
      <c r="E602" s="114"/>
      <c r="F602" s="114"/>
      <c r="G602" s="114"/>
      <c r="H602" s="114"/>
      <c r="I602" s="114"/>
      <c r="J602" s="114"/>
      <c r="K602" s="114"/>
      <c r="L602" s="114"/>
      <c r="M602" s="114"/>
      <c r="N602" s="114"/>
      <c r="O602" s="111"/>
      <c r="P602" s="111"/>
      <c r="Q602" s="111"/>
      <c r="R602" s="111"/>
      <c r="S602" s="111"/>
      <c r="T602" s="111"/>
      <c r="U602" s="111"/>
      <c r="V602" s="111"/>
      <c r="W602" s="111"/>
      <c r="X602" s="111"/>
      <c r="Y602" s="111"/>
      <c r="Z602" s="111"/>
      <c r="AA602" s="111"/>
      <c r="AB602" s="111"/>
    </row>
    <row r="603">
      <c r="A603" s="114"/>
      <c r="B603" s="114"/>
      <c r="C603" s="114"/>
      <c r="D603" s="114"/>
      <c r="E603" s="114"/>
      <c r="F603" s="114"/>
      <c r="G603" s="114"/>
      <c r="H603" s="114"/>
      <c r="I603" s="114"/>
      <c r="J603" s="114"/>
      <c r="K603" s="114"/>
      <c r="L603" s="114"/>
      <c r="M603" s="114"/>
      <c r="N603" s="114"/>
      <c r="O603" s="111"/>
      <c r="P603" s="111"/>
      <c r="Q603" s="111"/>
      <c r="R603" s="111"/>
      <c r="S603" s="111"/>
      <c r="T603" s="111"/>
      <c r="U603" s="111"/>
      <c r="V603" s="111"/>
      <c r="W603" s="111"/>
      <c r="X603" s="111"/>
      <c r="Y603" s="111"/>
      <c r="Z603" s="111"/>
      <c r="AA603" s="111"/>
      <c r="AB603" s="111"/>
    </row>
    <row r="604">
      <c r="A604" s="114"/>
      <c r="B604" s="114"/>
      <c r="C604" s="114"/>
      <c r="D604" s="114"/>
      <c r="E604" s="114"/>
      <c r="F604" s="114"/>
      <c r="G604" s="114"/>
      <c r="H604" s="114"/>
      <c r="I604" s="114"/>
      <c r="J604" s="114"/>
      <c r="K604" s="114"/>
      <c r="L604" s="114"/>
      <c r="M604" s="114"/>
      <c r="N604" s="114"/>
      <c r="O604" s="111"/>
      <c r="P604" s="111"/>
      <c r="Q604" s="111"/>
      <c r="R604" s="111"/>
      <c r="S604" s="111"/>
      <c r="T604" s="111"/>
      <c r="U604" s="111"/>
      <c r="V604" s="111"/>
      <c r="W604" s="111"/>
      <c r="X604" s="111"/>
      <c r="Y604" s="111"/>
      <c r="Z604" s="111"/>
      <c r="AA604" s="111"/>
      <c r="AB604" s="111"/>
    </row>
    <row r="605">
      <c r="A605" s="114"/>
      <c r="B605" s="114"/>
      <c r="C605" s="114"/>
      <c r="D605" s="114"/>
      <c r="E605" s="114"/>
      <c r="F605" s="114"/>
      <c r="G605" s="114"/>
      <c r="H605" s="114"/>
      <c r="I605" s="114"/>
      <c r="J605" s="114"/>
      <c r="K605" s="114"/>
      <c r="L605" s="114"/>
      <c r="M605" s="114"/>
      <c r="N605" s="114"/>
      <c r="O605" s="111"/>
      <c r="P605" s="111"/>
      <c r="Q605" s="111"/>
      <c r="R605" s="111"/>
      <c r="S605" s="111"/>
      <c r="T605" s="111"/>
      <c r="U605" s="111"/>
      <c r="V605" s="111"/>
      <c r="W605" s="111"/>
      <c r="X605" s="111"/>
      <c r="Y605" s="111"/>
      <c r="Z605" s="111"/>
      <c r="AA605" s="111"/>
      <c r="AB605" s="111"/>
    </row>
    <row r="606">
      <c r="A606" s="114"/>
      <c r="B606" s="114"/>
      <c r="C606" s="114"/>
      <c r="D606" s="114"/>
      <c r="E606" s="114"/>
      <c r="F606" s="114"/>
      <c r="G606" s="114"/>
      <c r="H606" s="114"/>
      <c r="I606" s="114"/>
      <c r="J606" s="114"/>
      <c r="K606" s="114"/>
      <c r="L606" s="114"/>
      <c r="M606" s="114"/>
      <c r="N606" s="114"/>
      <c r="O606" s="111"/>
      <c r="P606" s="111"/>
      <c r="Q606" s="111"/>
      <c r="R606" s="111"/>
      <c r="S606" s="111"/>
      <c r="T606" s="111"/>
      <c r="U606" s="111"/>
      <c r="V606" s="111"/>
      <c r="W606" s="111"/>
      <c r="X606" s="111"/>
      <c r="Y606" s="111"/>
      <c r="Z606" s="111"/>
      <c r="AA606" s="111"/>
      <c r="AB606" s="111"/>
    </row>
    <row r="607">
      <c r="A607" s="114"/>
      <c r="B607" s="114"/>
      <c r="C607" s="114"/>
      <c r="D607" s="114"/>
      <c r="E607" s="114"/>
      <c r="F607" s="114"/>
      <c r="G607" s="114"/>
      <c r="H607" s="114"/>
      <c r="I607" s="114"/>
      <c r="J607" s="114"/>
      <c r="K607" s="114"/>
      <c r="L607" s="114"/>
      <c r="M607" s="114"/>
      <c r="N607" s="114"/>
      <c r="O607" s="111"/>
      <c r="P607" s="111"/>
      <c r="Q607" s="111"/>
      <c r="R607" s="111"/>
      <c r="S607" s="111"/>
      <c r="T607" s="111"/>
      <c r="U607" s="111"/>
      <c r="V607" s="111"/>
      <c r="W607" s="111"/>
      <c r="X607" s="111"/>
      <c r="Y607" s="111"/>
      <c r="Z607" s="111"/>
      <c r="AA607" s="111"/>
      <c r="AB607" s="111"/>
    </row>
    <row r="608">
      <c r="A608" s="114"/>
      <c r="B608" s="114"/>
      <c r="C608" s="114"/>
      <c r="D608" s="114"/>
      <c r="E608" s="114"/>
      <c r="F608" s="114"/>
      <c r="G608" s="114"/>
      <c r="H608" s="114"/>
      <c r="I608" s="114"/>
      <c r="J608" s="114"/>
      <c r="K608" s="114"/>
      <c r="L608" s="114"/>
      <c r="M608" s="114"/>
      <c r="N608" s="114"/>
      <c r="O608" s="111"/>
      <c r="P608" s="111"/>
      <c r="Q608" s="111"/>
      <c r="R608" s="111"/>
      <c r="S608" s="111"/>
      <c r="T608" s="111"/>
      <c r="U608" s="111"/>
      <c r="V608" s="111"/>
      <c r="W608" s="111"/>
      <c r="X608" s="111"/>
      <c r="Y608" s="111"/>
      <c r="Z608" s="111"/>
      <c r="AA608" s="111"/>
      <c r="AB608" s="111"/>
    </row>
    <row r="609">
      <c r="A609" s="114"/>
      <c r="B609" s="114"/>
      <c r="C609" s="114"/>
      <c r="D609" s="114"/>
      <c r="E609" s="114"/>
      <c r="F609" s="114"/>
      <c r="G609" s="114"/>
      <c r="H609" s="114"/>
      <c r="I609" s="114"/>
      <c r="J609" s="114"/>
      <c r="K609" s="114"/>
      <c r="L609" s="114"/>
      <c r="M609" s="114"/>
      <c r="N609" s="114"/>
      <c r="O609" s="111"/>
      <c r="P609" s="111"/>
      <c r="Q609" s="111"/>
      <c r="R609" s="111"/>
      <c r="S609" s="111"/>
      <c r="T609" s="111"/>
      <c r="U609" s="111"/>
      <c r="V609" s="111"/>
      <c r="W609" s="111"/>
      <c r="X609" s="111"/>
      <c r="Y609" s="111"/>
      <c r="Z609" s="111"/>
      <c r="AA609" s="111"/>
      <c r="AB609" s="111"/>
    </row>
    <row r="610">
      <c r="A610" s="114"/>
      <c r="B610" s="114"/>
      <c r="C610" s="114"/>
      <c r="D610" s="114"/>
      <c r="E610" s="114"/>
      <c r="F610" s="114"/>
      <c r="G610" s="114"/>
      <c r="H610" s="114"/>
      <c r="I610" s="114"/>
      <c r="J610" s="114"/>
      <c r="K610" s="114"/>
      <c r="L610" s="114"/>
      <c r="M610" s="114"/>
      <c r="N610" s="114"/>
      <c r="O610" s="111"/>
      <c r="P610" s="111"/>
      <c r="Q610" s="111"/>
      <c r="R610" s="111"/>
      <c r="S610" s="111"/>
      <c r="T610" s="111"/>
      <c r="U610" s="111"/>
      <c r="V610" s="111"/>
      <c r="W610" s="111"/>
      <c r="X610" s="111"/>
      <c r="Y610" s="111"/>
      <c r="Z610" s="111"/>
      <c r="AA610" s="111"/>
      <c r="AB610" s="111"/>
    </row>
    <row r="611">
      <c r="A611" s="114"/>
      <c r="B611" s="114"/>
      <c r="C611" s="114"/>
      <c r="D611" s="114"/>
      <c r="E611" s="114"/>
      <c r="F611" s="114"/>
      <c r="G611" s="114"/>
      <c r="H611" s="114"/>
      <c r="I611" s="114"/>
      <c r="J611" s="114"/>
      <c r="K611" s="114"/>
      <c r="L611" s="114"/>
      <c r="M611" s="114"/>
      <c r="N611" s="114"/>
      <c r="O611" s="111"/>
      <c r="P611" s="111"/>
      <c r="Q611" s="111"/>
      <c r="R611" s="111"/>
      <c r="S611" s="111"/>
      <c r="T611" s="111"/>
      <c r="U611" s="111"/>
      <c r="V611" s="111"/>
      <c r="W611" s="111"/>
      <c r="X611" s="111"/>
      <c r="Y611" s="111"/>
      <c r="Z611" s="111"/>
      <c r="AA611" s="111"/>
      <c r="AB611" s="111"/>
    </row>
    <row r="612">
      <c r="A612" s="114"/>
      <c r="B612" s="114"/>
      <c r="C612" s="114"/>
      <c r="D612" s="114"/>
      <c r="E612" s="114"/>
      <c r="F612" s="114"/>
      <c r="G612" s="114"/>
      <c r="H612" s="114"/>
      <c r="I612" s="114"/>
      <c r="J612" s="114"/>
      <c r="K612" s="114"/>
      <c r="L612" s="114"/>
      <c r="M612" s="114"/>
      <c r="N612" s="114"/>
      <c r="O612" s="111"/>
      <c r="P612" s="111"/>
      <c r="Q612" s="111"/>
      <c r="R612" s="111"/>
      <c r="S612" s="111"/>
      <c r="T612" s="111"/>
      <c r="U612" s="111"/>
      <c r="V612" s="111"/>
      <c r="W612" s="111"/>
      <c r="X612" s="111"/>
      <c r="Y612" s="111"/>
      <c r="Z612" s="111"/>
      <c r="AA612" s="111"/>
      <c r="AB612" s="111"/>
    </row>
    <row r="613">
      <c r="A613" s="114"/>
      <c r="B613" s="114"/>
      <c r="C613" s="114"/>
      <c r="D613" s="114"/>
      <c r="E613" s="114"/>
      <c r="F613" s="114"/>
      <c r="G613" s="114"/>
      <c r="H613" s="114"/>
      <c r="I613" s="114"/>
      <c r="J613" s="114"/>
      <c r="K613" s="114"/>
      <c r="L613" s="114"/>
      <c r="M613" s="114"/>
      <c r="N613" s="114"/>
      <c r="O613" s="111"/>
      <c r="P613" s="111"/>
      <c r="Q613" s="111"/>
      <c r="R613" s="111"/>
      <c r="S613" s="111"/>
      <c r="T613" s="111"/>
      <c r="U613" s="111"/>
      <c r="V613" s="111"/>
      <c r="W613" s="111"/>
      <c r="X613" s="111"/>
      <c r="Y613" s="111"/>
      <c r="Z613" s="111"/>
      <c r="AA613" s="111"/>
      <c r="AB613" s="111"/>
    </row>
    <row r="614">
      <c r="A614" s="114"/>
      <c r="B614" s="114"/>
      <c r="C614" s="114"/>
      <c r="D614" s="114"/>
      <c r="E614" s="114"/>
      <c r="F614" s="114"/>
      <c r="G614" s="114"/>
      <c r="H614" s="114"/>
      <c r="I614" s="114"/>
      <c r="J614" s="114"/>
      <c r="K614" s="114"/>
      <c r="L614" s="114"/>
      <c r="M614" s="114"/>
      <c r="N614" s="114"/>
      <c r="O614" s="111"/>
      <c r="P614" s="111"/>
      <c r="Q614" s="111"/>
      <c r="R614" s="111"/>
      <c r="S614" s="111"/>
      <c r="T614" s="111"/>
      <c r="U614" s="111"/>
      <c r="V614" s="111"/>
      <c r="W614" s="111"/>
      <c r="X614" s="111"/>
      <c r="Y614" s="111"/>
      <c r="Z614" s="111"/>
      <c r="AA614" s="111"/>
      <c r="AB614" s="111"/>
    </row>
    <row r="615">
      <c r="A615" s="114"/>
      <c r="B615" s="114"/>
      <c r="C615" s="114"/>
      <c r="D615" s="114"/>
      <c r="E615" s="114"/>
      <c r="F615" s="114"/>
      <c r="G615" s="114"/>
      <c r="H615" s="114"/>
      <c r="I615" s="114"/>
      <c r="J615" s="114"/>
      <c r="K615" s="114"/>
      <c r="L615" s="114"/>
      <c r="M615" s="114"/>
      <c r="N615" s="114"/>
      <c r="O615" s="111"/>
      <c r="P615" s="111"/>
      <c r="Q615" s="111"/>
      <c r="R615" s="111"/>
      <c r="S615" s="111"/>
      <c r="T615" s="111"/>
      <c r="U615" s="111"/>
      <c r="V615" s="111"/>
      <c r="W615" s="111"/>
      <c r="X615" s="111"/>
      <c r="Y615" s="111"/>
      <c r="Z615" s="111"/>
      <c r="AA615" s="111"/>
      <c r="AB615" s="111"/>
    </row>
    <row r="616">
      <c r="A616" s="114"/>
      <c r="B616" s="114"/>
      <c r="C616" s="114"/>
      <c r="D616" s="114"/>
      <c r="E616" s="114"/>
      <c r="F616" s="114"/>
      <c r="G616" s="114"/>
      <c r="H616" s="114"/>
      <c r="I616" s="114"/>
      <c r="J616" s="114"/>
      <c r="K616" s="114"/>
      <c r="L616" s="114"/>
      <c r="M616" s="114"/>
      <c r="N616" s="114"/>
      <c r="O616" s="111"/>
      <c r="P616" s="111"/>
      <c r="Q616" s="111"/>
      <c r="R616" s="111"/>
      <c r="S616" s="111"/>
      <c r="T616" s="111"/>
      <c r="U616" s="111"/>
      <c r="V616" s="111"/>
      <c r="W616" s="111"/>
      <c r="X616" s="111"/>
      <c r="Y616" s="111"/>
      <c r="Z616" s="111"/>
      <c r="AA616" s="111"/>
      <c r="AB616" s="111"/>
    </row>
    <row r="617">
      <c r="A617" s="114"/>
      <c r="B617" s="114"/>
      <c r="C617" s="114"/>
      <c r="D617" s="114"/>
      <c r="E617" s="114"/>
      <c r="F617" s="114"/>
      <c r="G617" s="114"/>
      <c r="H617" s="114"/>
      <c r="I617" s="114"/>
      <c r="J617" s="114"/>
      <c r="K617" s="114"/>
      <c r="L617" s="114"/>
      <c r="M617" s="114"/>
      <c r="N617" s="114"/>
      <c r="O617" s="111"/>
      <c r="P617" s="111"/>
      <c r="Q617" s="111"/>
      <c r="R617" s="111"/>
      <c r="S617" s="111"/>
      <c r="T617" s="111"/>
      <c r="U617" s="111"/>
      <c r="V617" s="111"/>
      <c r="W617" s="111"/>
      <c r="X617" s="111"/>
      <c r="Y617" s="111"/>
      <c r="Z617" s="111"/>
      <c r="AA617" s="111"/>
      <c r="AB617" s="111"/>
    </row>
    <row r="618">
      <c r="A618" s="114"/>
      <c r="B618" s="114"/>
      <c r="C618" s="114"/>
      <c r="D618" s="114"/>
      <c r="E618" s="114"/>
      <c r="F618" s="114"/>
      <c r="G618" s="114"/>
      <c r="H618" s="114"/>
      <c r="I618" s="114"/>
      <c r="J618" s="114"/>
      <c r="K618" s="114"/>
      <c r="L618" s="114"/>
      <c r="M618" s="114"/>
      <c r="N618" s="114"/>
      <c r="O618" s="111"/>
      <c r="P618" s="111"/>
      <c r="Q618" s="111"/>
      <c r="R618" s="111"/>
      <c r="S618" s="111"/>
      <c r="T618" s="111"/>
      <c r="U618" s="111"/>
      <c r="V618" s="111"/>
      <c r="W618" s="111"/>
      <c r="X618" s="111"/>
      <c r="Y618" s="111"/>
      <c r="Z618" s="111"/>
      <c r="AA618" s="111"/>
      <c r="AB618" s="111"/>
    </row>
    <row r="619">
      <c r="A619" s="114"/>
      <c r="B619" s="114"/>
      <c r="C619" s="114"/>
      <c r="D619" s="114"/>
      <c r="E619" s="114"/>
      <c r="F619" s="114"/>
      <c r="G619" s="114"/>
      <c r="H619" s="114"/>
      <c r="I619" s="114"/>
      <c r="J619" s="114"/>
      <c r="K619" s="114"/>
      <c r="L619" s="114"/>
      <c r="M619" s="114"/>
      <c r="N619" s="114"/>
      <c r="O619" s="111"/>
      <c r="P619" s="111"/>
      <c r="Q619" s="111"/>
      <c r="R619" s="111"/>
      <c r="S619" s="111"/>
      <c r="T619" s="111"/>
      <c r="U619" s="111"/>
      <c r="V619" s="111"/>
      <c r="W619" s="111"/>
      <c r="X619" s="111"/>
      <c r="Y619" s="111"/>
      <c r="Z619" s="111"/>
      <c r="AA619" s="111"/>
      <c r="AB619" s="111"/>
    </row>
    <row r="620">
      <c r="A620" s="114"/>
      <c r="B620" s="114"/>
      <c r="C620" s="114"/>
      <c r="D620" s="114"/>
      <c r="E620" s="114"/>
      <c r="F620" s="114"/>
      <c r="G620" s="114"/>
      <c r="H620" s="114"/>
      <c r="I620" s="114"/>
      <c r="J620" s="114"/>
      <c r="K620" s="114"/>
      <c r="L620" s="114"/>
      <c r="M620" s="114"/>
      <c r="N620" s="114"/>
      <c r="O620" s="111"/>
      <c r="P620" s="111"/>
      <c r="Q620" s="111"/>
      <c r="R620" s="111"/>
      <c r="S620" s="111"/>
      <c r="T620" s="111"/>
      <c r="U620" s="111"/>
      <c r="V620" s="111"/>
      <c r="W620" s="111"/>
      <c r="X620" s="111"/>
      <c r="Y620" s="111"/>
      <c r="Z620" s="111"/>
      <c r="AA620" s="111"/>
      <c r="AB620" s="111"/>
    </row>
    <row r="621">
      <c r="A621" s="114"/>
      <c r="B621" s="114"/>
      <c r="C621" s="114"/>
      <c r="D621" s="114"/>
      <c r="E621" s="114"/>
      <c r="F621" s="114"/>
      <c r="G621" s="114"/>
      <c r="H621" s="114"/>
      <c r="I621" s="114"/>
      <c r="J621" s="114"/>
      <c r="K621" s="114"/>
      <c r="L621" s="114"/>
      <c r="M621" s="114"/>
      <c r="N621" s="114"/>
      <c r="O621" s="111"/>
      <c r="P621" s="111"/>
      <c r="Q621" s="111"/>
      <c r="R621" s="111"/>
      <c r="S621" s="111"/>
      <c r="T621" s="111"/>
      <c r="U621" s="111"/>
      <c r="V621" s="111"/>
      <c r="W621" s="111"/>
      <c r="X621" s="111"/>
      <c r="Y621" s="111"/>
      <c r="Z621" s="111"/>
      <c r="AA621" s="111"/>
      <c r="AB621" s="111"/>
    </row>
    <row r="622">
      <c r="A622" s="114"/>
      <c r="B622" s="114"/>
      <c r="C622" s="114"/>
      <c r="D622" s="114"/>
      <c r="E622" s="114"/>
      <c r="F622" s="114"/>
      <c r="G622" s="114"/>
      <c r="H622" s="114"/>
      <c r="I622" s="114"/>
      <c r="J622" s="114"/>
      <c r="K622" s="114"/>
      <c r="L622" s="114"/>
      <c r="M622" s="114"/>
      <c r="N622" s="114"/>
      <c r="O622" s="111"/>
      <c r="P622" s="111"/>
      <c r="Q622" s="111"/>
      <c r="R622" s="111"/>
      <c r="S622" s="111"/>
      <c r="T622" s="111"/>
      <c r="U622" s="111"/>
      <c r="V622" s="111"/>
      <c r="W622" s="111"/>
      <c r="X622" s="111"/>
      <c r="Y622" s="111"/>
      <c r="Z622" s="111"/>
      <c r="AA622" s="111"/>
      <c r="AB622" s="111"/>
    </row>
    <row r="623">
      <c r="A623" s="114"/>
      <c r="B623" s="114"/>
      <c r="C623" s="114"/>
      <c r="D623" s="114"/>
      <c r="E623" s="114"/>
      <c r="F623" s="114"/>
      <c r="G623" s="114"/>
      <c r="H623" s="114"/>
      <c r="I623" s="114"/>
      <c r="J623" s="114"/>
      <c r="K623" s="114"/>
      <c r="L623" s="114"/>
      <c r="M623" s="114"/>
      <c r="N623" s="114"/>
      <c r="O623" s="111"/>
      <c r="P623" s="111"/>
      <c r="Q623" s="111"/>
      <c r="R623" s="111"/>
      <c r="S623" s="111"/>
      <c r="T623" s="111"/>
      <c r="U623" s="111"/>
      <c r="V623" s="111"/>
      <c r="W623" s="111"/>
      <c r="X623" s="111"/>
      <c r="Y623" s="111"/>
      <c r="Z623" s="111"/>
      <c r="AA623" s="111"/>
      <c r="AB623" s="111"/>
    </row>
    <row r="624">
      <c r="A624" s="114"/>
      <c r="B624" s="114"/>
      <c r="C624" s="114"/>
      <c r="D624" s="114"/>
      <c r="E624" s="114"/>
      <c r="F624" s="114"/>
      <c r="G624" s="114"/>
      <c r="H624" s="114"/>
      <c r="I624" s="114"/>
      <c r="J624" s="114"/>
      <c r="K624" s="114"/>
      <c r="L624" s="114"/>
      <c r="M624" s="114"/>
      <c r="N624" s="114"/>
      <c r="O624" s="111"/>
      <c r="P624" s="111"/>
      <c r="Q624" s="111"/>
      <c r="R624" s="111"/>
      <c r="S624" s="111"/>
      <c r="T624" s="111"/>
      <c r="U624" s="111"/>
      <c r="V624" s="111"/>
      <c r="W624" s="111"/>
      <c r="X624" s="111"/>
      <c r="Y624" s="111"/>
      <c r="Z624" s="111"/>
      <c r="AA624" s="111"/>
      <c r="AB624" s="111"/>
    </row>
    <row r="625">
      <c r="A625" s="114"/>
      <c r="B625" s="114"/>
      <c r="C625" s="114"/>
      <c r="D625" s="114"/>
      <c r="E625" s="114"/>
      <c r="F625" s="114"/>
      <c r="G625" s="114"/>
      <c r="H625" s="114"/>
      <c r="I625" s="114"/>
      <c r="J625" s="114"/>
      <c r="K625" s="114"/>
      <c r="L625" s="114"/>
      <c r="M625" s="114"/>
      <c r="N625" s="114"/>
      <c r="O625" s="111"/>
      <c r="P625" s="111"/>
      <c r="Q625" s="111"/>
      <c r="R625" s="111"/>
      <c r="S625" s="111"/>
      <c r="T625" s="111"/>
      <c r="U625" s="111"/>
      <c r="V625" s="111"/>
      <c r="W625" s="111"/>
      <c r="X625" s="111"/>
      <c r="Y625" s="111"/>
      <c r="Z625" s="111"/>
      <c r="AA625" s="111"/>
      <c r="AB625" s="111"/>
    </row>
    <row r="626">
      <c r="A626" s="114"/>
      <c r="B626" s="114"/>
      <c r="C626" s="114"/>
      <c r="D626" s="114"/>
      <c r="E626" s="114"/>
      <c r="F626" s="114"/>
      <c r="G626" s="114"/>
      <c r="H626" s="114"/>
      <c r="I626" s="114"/>
      <c r="J626" s="114"/>
      <c r="K626" s="114"/>
      <c r="L626" s="114"/>
      <c r="M626" s="114"/>
      <c r="N626" s="114"/>
      <c r="O626" s="111"/>
      <c r="P626" s="111"/>
      <c r="Q626" s="111"/>
      <c r="R626" s="111"/>
      <c r="S626" s="111"/>
      <c r="T626" s="111"/>
      <c r="U626" s="111"/>
      <c r="V626" s="111"/>
      <c r="W626" s="111"/>
      <c r="X626" s="111"/>
      <c r="Y626" s="111"/>
      <c r="Z626" s="111"/>
      <c r="AA626" s="111"/>
      <c r="AB626" s="111"/>
    </row>
    <row r="627">
      <c r="A627" s="114"/>
      <c r="B627" s="114"/>
      <c r="C627" s="114"/>
      <c r="D627" s="114"/>
      <c r="E627" s="114"/>
      <c r="F627" s="114"/>
      <c r="G627" s="114"/>
      <c r="H627" s="114"/>
      <c r="I627" s="114"/>
      <c r="J627" s="114"/>
      <c r="K627" s="114"/>
      <c r="L627" s="114"/>
      <c r="M627" s="114"/>
      <c r="N627" s="114"/>
      <c r="O627" s="111"/>
      <c r="P627" s="111"/>
      <c r="Q627" s="111"/>
      <c r="R627" s="111"/>
      <c r="S627" s="111"/>
      <c r="T627" s="111"/>
      <c r="U627" s="111"/>
      <c r="V627" s="111"/>
      <c r="W627" s="111"/>
      <c r="X627" s="111"/>
      <c r="Y627" s="111"/>
      <c r="Z627" s="111"/>
      <c r="AA627" s="111"/>
      <c r="AB627" s="111"/>
    </row>
    <row r="628">
      <c r="A628" s="114"/>
      <c r="B628" s="114"/>
      <c r="C628" s="114"/>
      <c r="D628" s="114"/>
      <c r="E628" s="114"/>
      <c r="F628" s="114"/>
      <c r="G628" s="114"/>
      <c r="H628" s="114"/>
      <c r="I628" s="114"/>
      <c r="J628" s="114"/>
      <c r="K628" s="114"/>
      <c r="L628" s="114"/>
      <c r="M628" s="114"/>
      <c r="N628" s="114"/>
      <c r="O628" s="111"/>
      <c r="P628" s="111"/>
      <c r="Q628" s="111"/>
      <c r="R628" s="111"/>
      <c r="S628" s="111"/>
      <c r="T628" s="111"/>
      <c r="U628" s="111"/>
      <c r="V628" s="111"/>
      <c r="W628" s="111"/>
      <c r="X628" s="111"/>
      <c r="Y628" s="111"/>
      <c r="Z628" s="111"/>
      <c r="AA628" s="111"/>
      <c r="AB628" s="111"/>
    </row>
    <row r="629">
      <c r="A629" s="114"/>
      <c r="B629" s="114"/>
      <c r="C629" s="114"/>
      <c r="D629" s="114"/>
      <c r="E629" s="114"/>
      <c r="F629" s="114"/>
      <c r="G629" s="114"/>
      <c r="H629" s="114"/>
      <c r="I629" s="114"/>
      <c r="J629" s="114"/>
      <c r="K629" s="114"/>
      <c r="L629" s="114"/>
      <c r="M629" s="114"/>
      <c r="N629" s="114"/>
      <c r="O629" s="111"/>
      <c r="P629" s="111"/>
      <c r="Q629" s="111"/>
      <c r="R629" s="111"/>
      <c r="S629" s="111"/>
      <c r="T629" s="111"/>
      <c r="U629" s="111"/>
      <c r="V629" s="111"/>
      <c r="W629" s="111"/>
      <c r="X629" s="111"/>
      <c r="Y629" s="111"/>
      <c r="Z629" s="111"/>
      <c r="AA629" s="111"/>
      <c r="AB629" s="111"/>
    </row>
    <row r="630">
      <c r="A630" s="114"/>
      <c r="B630" s="114"/>
      <c r="C630" s="114"/>
      <c r="D630" s="114"/>
      <c r="E630" s="114"/>
      <c r="F630" s="114"/>
      <c r="G630" s="114"/>
      <c r="H630" s="114"/>
      <c r="I630" s="114"/>
      <c r="J630" s="114"/>
      <c r="K630" s="114"/>
      <c r="L630" s="114"/>
      <c r="M630" s="114"/>
      <c r="N630" s="114"/>
      <c r="O630" s="111"/>
      <c r="P630" s="111"/>
      <c r="Q630" s="111"/>
      <c r="R630" s="111"/>
      <c r="S630" s="111"/>
      <c r="T630" s="111"/>
      <c r="U630" s="111"/>
      <c r="V630" s="111"/>
      <c r="W630" s="111"/>
      <c r="X630" s="111"/>
      <c r="Y630" s="111"/>
      <c r="Z630" s="111"/>
      <c r="AA630" s="111"/>
      <c r="AB630" s="111"/>
    </row>
    <row r="631">
      <c r="A631" s="114"/>
      <c r="B631" s="114"/>
      <c r="C631" s="114"/>
      <c r="D631" s="114"/>
      <c r="E631" s="114"/>
      <c r="F631" s="114"/>
      <c r="G631" s="114"/>
      <c r="H631" s="114"/>
      <c r="I631" s="114"/>
      <c r="J631" s="114"/>
      <c r="K631" s="114"/>
      <c r="L631" s="114"/>
      <c r="M631" s="114"/>
      <c r="N631" s="114"/>
      <c r="O631" s="111"/>
      <c r="P631" s="111"/>
      <c r="Q631" s="111"/>
      <c r="R631" s="111"/>
      <c r="S631" s="111"/>
      <c r="T631" s="111"/>
      <c r="U631" s="111"/>
      <c r="V631" s="111"/>
      <c r="W631" s="111"/>
      <c r="X631" s="111"/>
      <c r="Y631" s="111"/>
      <c r="Z631" s="111"/>
      <c r="AA631" s="111"/>
      <c r="AB631" s="111"/>
    </row>
    <row r="632">
      <c r="A632" s="114"/>
      <c r="B632" s="114"/>
      <c r="C632" s="114"/>
      <c r="D632" s="114"/>
      <c r="E632" s="114"/>
      <c r="F632" s="114"/>
      <c r="G632" s="114"/>
      <c r="H632" s="114"/>
      <c r="I632" s="114"/>
      <c r="J632" s="114"/>
      <c r="K632" s="114"/>
      <c r="L632" s="114"/>
      <c r="M632" s="114"/>
      <c r="N632" s="114"/>
      <c r="O632" s="111"/>
      <c r="P632" s="111"/>
      <c r="Q632" s="111"/>
      <c r="R632" s="111"/>
      <c r="S632" s="111"/>
      <c r="T632" s="111"/>
      <c r="U632" s="111"/>
      <c r="V632" s="111"/>
      <c r="W632" s="111"/>
      <c r="X632" s="111"/>
      <c r="Y632" s="111"/>
      <c r="Z632" s="111"/>
      <c r="AA632" s="111"/>
      <c r="AB632" s="111"/>
    </row>
    <row r="633">
      <c r="A633" s="114"/>
      <c r="B633" s="114"/>
      <c r="C633" s="114"/>
      <c r="D633" s="114"/>
      <c r="E633" s="114"/>
      <c r="F633" s="114"/>
      <c r="G633" s="114"/>
      <c r="H633" s="114"/>
      <c r="I633" s="114"/>
      <c r="J633" s="114"/>
      <c r="K633" s="114"/>
      <c r="L633" s="114"/>
      <c r="M633" s="114"/>
      <c r="N633" s="114"/>
      <c r="O633" s="111"/>
      <c r="P633" s="111"/>
      <c r="Q633" s="111"/>
      <c r="R633" s="111"/>
      <c r="S633" s="111"/>
      <c r="T633" s="111"/>
      <c r="U633" s="111"/>
      <c r="V633" s="111"/>
      <c r="W633" s="111"/>
      <c r="X633" s="111"/>
      <c r="Y633" s="111"/>
      <c r="Z633" s="111"/>
      <c r="AA633" s="111"/>
      <c r="AB633" s="111"/>
    </row>
    <row r="634">
      <c r="A634" s="114"/>
      <c r="B634" s="114"/>
      <c r="C634" s="114"/>
      <c r="D634" s="114"/>
      <c r="E634" s="114"/>
      <c r="F634" s="114"/>
      <c r="G634" s="114"/>
      <c r="H634" s="114"/>
      <c r="I634" s="114"/>
      <c r="J634" s="114"/>
      <c r="K634" s="114"/>
      <c r="L634" s="114"/>
      <c r="M634" s="114"/>
      <c r="N634" s="114"/>
      <c r="O634" s="111"/>
      <c r="P634" s="111"/>
      <c r="Q634" s="111"/>
      <c r="R634" s="111"/>
      <c r="S634" s="111"/>
      <c r="T634" s="111"/>
      <c r="U634" s="111"/>
      <c r="V634" s="111"/>
      <c r="W634" s="111"/>
      <c r="X634" s="111"/>
      <c r="Y634" s="111"/>
      <c r="Z634" s="111"/>
      <c r="AA634" s="111"/>
      <c r="AB634" s="111"/>
    </row>
    <row r="635">
      <c r="A635" s="114"/>
      <c r="B635" s="114"/>
      <c r="C635" s="114"/>
      <c r="D635" s="114"/>
      <c r="E635" s="114"/>
      <c r="F635" s="114"/>
      <c r="G635" s="114"/>
      <c r="H635" s="114"/>
      <c r="I635" s="114"/>
      <c r="J635" s="114"/>
      <c r="K635" s="114"/>
      <c r="L635" s="114"/>
      <c r="M635" s="114"/>
      <c r="N635" s="114"/>
      <c r="O635" s="111"/>
      <c r="P635" s="111"/>
      <c r="Q635" s="111"/>
      <c r="R635" s="111"/>
      <c r="S635" s="111"/>
      <c r="T635" s="111"/>
      <c r="U635" s="111"/>
      <c r="V635" s="111"/>
      <c r="W635" s="111"/>
      <c r="X635" s="111"/>
      <c r="Y635" s="111"/>
      <c r="Z635" s="111"/>
      <c r="AA635" s="111"/>
      <c r="AB635" s="111"/>
    </row>
    <row r="636">
      <c r="A636" s="114"/>
      <c r="B636" s="114"/>
      <c r="C636" s="114"/>
      <c r="D636" s="114"/>
      <c r="E636" s="114"/>
      <c r="F636" s="114"/>
      <c r="G636" s="114"/>
      <c r="H636" s="114"/>
      <c r="I636" s="114"/>
      <c r="J636" s="114"/>
      <c r="K636" s="114"/>
      <c r="L636" s="114"/>
      <c r="M636" s="114"/>
      <c r="N636" s="114"/>
      <c r="O636" s="111"/>
      <c r="P636" s="111"/>
      <c r="Q636" s="111"/>
      <c r="R636" s="111"/>
      <c r="S636" s="111"/>
      <c r="T636" s="111"/>
      <c r="U636" s="111"/>
      <c r="V636" s="111"/>
      <c r="W636" s="111"/>
      <c r="X636" s="111"/>
      <c r="Y636" s="111"/>
      <c r="Z636" s="111"/>
      <c r="AA636" s="111"/>
      <c r="AB636" s="111"/>
    </row>
    <row r="637">
      <c r="A637" s="114"/>
      <c r="B637" s="114"/>
      <c r="C637" s="114"/>
      <c r="D637" s="114"/>
      <c r="E637" s="114"/>
      <c r="F637" s="114"/>
      <c r="G637" s="114"/>
      <c r="H637" s="114"/>
      <c r="I637" s="114"/>
      <c r="J637" s="114"/>
      <c r="K637" s="114"/>
      <c r="L637" s="114"/>
      <c r="M637" s="114"/>
      <c r="N637" s="114"/>
      <c r="O637" s="111"/>
      <c r="P637" s="111"/>
      <c r="Q637" s="111"/>
      <c r="R637" s="111"/>
      <c r="S637" s="111"/>
      <c r="T637" s="111"/>
      <c r="U637" s="111"/>
      <c r="V637" s="111"/>
      <c r="W637" s="111"/>
      <c r="X637" s="111"/>
      <c r="Y637" s="111"/>
      <c r="Z637" s="111"/>
      <c r="AA637" s="111"/>
      <c r="AB637" s="111"/>
    </row>
    <row r="638">
      <c r="A638" s="114"/>
      <c r="B638" s="114"/>
      <c r="C638" s="114"/>
      <c r="D638" s="114"/>
      <c r="E638" s="114"/>
      <c r="F638" s="114"/>
      <c r="G638" s="114"/>
      <c r="H638" s="114"/>
      <c r="I638" s="114"/>
      <c r="J638" s="114"/>
      <c r="K638" s="114"/>
      <c r="L638" s="114"/>
      <c r="M638" s="114"/>
      <c r="N638" s="114"/>
      <c r="O638" s="111"/>
      <c r="P638" s="111"/>
      <c r="Q638" s="111"/>
      <c r="R638" s="111"/>
      <c r="S638" s="111"/>
      <c r="T638" s="111"/>
      <c r="U638" s="111"/>
      <c r="V638" s="111"/>
      <c r="W638" s="111"/>
      <c r="X638" s="111"/>
      <c r="Y638" s="111"/>
      <c r="Z638" s="111"/>
      <c r="AA638" s="111"/>
      <c r="AB638" s="111"/>
    </row>
    <row r="639">
      <c r="A639" s="114"/>
      <c r="B639" s="114"/>
      <c r="C639" s="114"/>
      <c r="D639" s="114"/>
      <c r="E639" s="114"/>
      <c r="F639" s="114"/>
      <c r="G639" s="114"/>
      <c r="H639" s="114"/>
      <c r="I639" s="114"/>
      <c r="J639" s="114"/>
      <c r="K639" s="114"/>
      <c r="L639" s="114"/>
      <c r="M639" s="114"/>
      <c r="N639" s="114"/>
      <c r="O639" s="111"/>
      <c r="P639" s="111"/>
      <c r="Q639" s="111"/>
      <c r="R639" s="111"/>
      <c r="S639" s="111"/>
      <c r="T639" s="111"/>
      <c r="U639" s="111"/>
      <c r="V639" s="111"/>
      <c r="W639" s="111"/>
      <c r="X639" s="111"/>
      <c r="Y639" s="111"/>
      <c r="Z639" s="111"/>
      <c r="AA639" s="111"/>
      <c r="AB639" s="111"/>
    </row>
    <row r="640">
      <c r="A640" s="114"/>
      <c r="B640" s="114"/>
      <c r="C640" s="114"/>
      <c r="D640" s="114"/>
      <c r="E640" s="114"/>
      <c r="F640" s="114"/>
      <c r="G640" s="114"/>
      <c r="H640" s="114"/>
      <c r="I640" s="114"/>
      <c r="J640" s="114"/>
      <c r="K640" s="114"/>
      <c r="L640" s="114"/>
      <c r="M640" s="114"/>
      <c r="N640" s="114"/>
      <c r="O640" s="111"/>
      <c r="P640" s="111"/>
      <c r="Q640" s="111"/>
      <c r="R640" s="111"/>
      <c r="S640" s="111"/>
      <c r="T640" s="111"/>
      <c r="U640" s="111"/>
      <c r="V640" s="111"/>
      <c r="W640" s="111"/>
      <c r="X640" s="111"/>
      <c r="Y640" s="111"/>
      <c r="Z640" s="111"/>
      <c r="AA640" s="111"/>
      <c r="AB640" s="111"/>
    </row>
    <row r="641">
      <c r="A641" s="114"/>
      <c r="B641" s="114"/>
      <c r="C641" s="114"/>
      <c r="D641" s="114"/>
      <c r="E641" s="114"/>
      <c r="F641" s="114"/>
      <c r="G641" s="114"/>
      <c r="H641" s="114"/>
      <c r="I641" s="114"/>
      <c r="J641" s="114"/>
      <c r="K641" s="114"/>
      <c r="L641" s="114"/>
      <c r="M641" s="114"/>
      <c r="N641" s="114"/>
      <c r="O641" s="111"/>
      <c r="P641" s="111"/>
      <c r="Q641" s="111"/>
      <c r="R641" s="111"/>
      <c r="S641" s="111"/>
      <c r="T641" s="111"/>
      <c r="U641" s="111"/>
      <c r="V641" s="111"/>
      <c r="W641" s="111"/>
      <c r="X641" s="111"/>
      <c r="Y641" s="111"/>
      <c r="Z641" s="111"/>
      <c r="AA641" s="111"/>
      <c r="AB641" s="111"/>
    </row>
    <row r="642">
      <c r="A642" s="114"/>
      <c r="B642" s="114"/>
      <c r="C642" s="114"/>
      <c r="D642" s="114"/>
      <c r="E642" s="114"/>
      <c r="F642" s="114"/>
      <c r="G642" s="114"/>
      <c r="H642" s="114"/>
      <c r="I642" s="114"/>
      <c r="J642" s="114"/>
      <c r="K642" s="114"/>
      <c r="L642" s="114"/>
      <c r="M642" s="114"/>
      <c r="N642" s="114"/>
      <c r="O642" s="111"/>
      <c r="P642" s="111"/>
      <c r="Q642" s="111"/>
      <c r="R642" s="111"/>
      <c r="S642" s="111"/>
      <c r="T642" s="111"/>
      <c r="U642" s="111"/>
      <c r="V642" s="111"/>
      <c r="W642" s="111"/>
      <c r="X642" s="111"/>
      <c r="Y642" s="111"/>
      <c r="Z642" s="111"/>
      <c r="AA642" s="111"/>
      <c r="AB642" s="111"/>
    </row>
    <row r="643">
      <c r="A643" s="114"/>
      <c r="B643" s="114"/>
      <c r="C643" s="114"/>
      <c r="D643" s="114"/>
      <c r="E643" s="114"/>
      <c r="F643" s="114"/>
      <c r="G643" s="114"/>
      <c r="H643" s="114"/>
      <c r="I643" s="114"/>
      <c r="J643" s="114"/>
      <c r="K643" s="114"/>
      <c r="L643" s="114"/>
      <c r="M643" s="114"/>
      <c r="N643" s="114"/>
      <c r="O643" s="111"/>
      <c r="P643" s="111"/>
      <c r="Q643" s="111"/>
      <c r="R643" s="111"/>
      <c r="S643" s="111"/>
      <c r="T643" s="111"/>
      <c r="U643" s="111"/>
      <c r="V643" s="111"/>
      <c r="W643" s="111"/>
      <c r="X643" s="111"/>
      <c r="Y643" s="111"/>
      <c r="Z643" s="111"/>
      <c r="AA643" s="111"/>
      <c r="AB643" s="111"/>
    </row>
    <row r="644">
      <c r="A644" s="114"/>
      <c r="B644" s="114"/>
      <c r="C644" s="114"/>
      <c r="D644" s="114"/>
      <c r="E644" s="114"/>
      <c r="F644" s="114"/>
      <c r="G644" s="114"/>
      <c r="H644" s="114"/>
      <c r="I644" s="114"/>
      <c r="J644" s="114"/>
      <c r="K644" s="114"/>
      <c r="L644" s="114"/>
      <c r="M644" s="114"/>
      <c r="N644" s="114"/>
      <c r="O644" s="111"/>
      <c r="P644" s="111"/>
      <c r="Q644" s="111"/>
      <c r="R644" s="111"/>
      <c r="S644" s="111"/>
      <c r="T644" s="111"/>
      <c r="U644" s="111"/>
      <c r="V644" s="111"/>
      <c r="W644" s="111"/>
      <c r="X644" s="111"/>
      <c r="Y644" s="111"/>
      <c r="Z644" s="111"/>
      <c r="AA644" s="111"/>
      <c r="AB644" s="111"/>
    </row>
    <row r="645">
      <c r="A645" s="114"/>
      <c r="B645" s="114"/>
      <c r="C645" s="114"/>
      <c r="D645" s="114"/>
      <c r="E645" s="114"/>
      <c r="F645" s="114"/>
      <c r="G645" s="114"/>
      <c r="H645" s="114"/>
      <c r="I645" s="114"/>
      <c r="J645" s="114"/>
      <c r="K645" s="114"/>
      <c r="L645" s="114"/>
      <c r="M645" s="114"/>
      <c r="N645" s="114"/>
      <c r="O645" s="111"/>
      <c r="P645" s="111"/>
      <c r="Q645" s="111"/>
      <c r="R645" s="111"/>
      <c r="S645" s="111"/>
      <c r="T645" s="111"/>
      <c r="U645" s="111"/>
      <c r="V645" s="111"/>
      <c r="W645" s="111"/>
      <c r="X645" s="111"/>
      <c r="Y645" s="111"/>
      <c r="Z645" s="111"/>
      <c r="AA645" s="111"/>
      <c r="AB645" s="111"/>
    </row>
    <row r="646">
      <c r="A646" s="114"/>
      <c r="B646" s="114"/>
      <c r="C646" s="114"/>
      <c r="D646" s="114"/>
      <c r="E646" s="114"/>
      <c r="F646" s="114"/>
      <c r="G646" s="114"/>
      <c r="H646" s="114"/>
      <c r="I646" s="114"/>
      <c r="J646" s="114"/>
      <c r="K646" s="114"/>
      <c r="L646" s="114"/>
      <c r="M646" s="114"/>
      <c r="N646" s="114"/>
      <c r="O646" s="111"/>
      <c r="P646" s="111"/>
      <c r="Q646" s="111"/>
      <c r="R646" s="111"/>
      <c r="S646" s="111"/>
      <c r="T646" s="111"/>
      <c r="U646" s="111"/>
      <c r="V646" s="111"/>
      <c r="W646" s="111"/>
      <c r="X646" s="111"/>
      <c r="Y646" s="111"/>
      <c r="Z646" s="111"/>
      <c r="AA646" s="111"/>
      <c r="AB646" s="111"/>
    </row>
    <row r="647">
      <c r="A647" s="114"/>
      <c r="B647" s="114"/>
      <c r="C647" s="114"/>
      <c r="D647" s="114"/>
      <c r="E647" s="114"/>
      <c r="F647" s="114"/>
      <c r="G647" s="114"/>
      <c r="H647" s="114"/>
      <c r="I647" s="114"/>
      <c r="J647" s="114"/>
      <c r="K647" s="114"/>
      <c r="L647" s="114"/>
      <c r="M647" s="114"/>
      <c r="N647" s="114"/>
      <c r="O647" s="111"/>
      <c r="P647" s="111"/>
      <c r="Q647" s="111"/>
      <c r="R647" s="111"/>
      <c r="S647" s="111"/>
      <c r="T647" s="111"/>
      <c r="U647" s="111"/>
      <c r="V647" s="111"/>
      <c r="W647" s="111"/>
      <c r="X647" s="111"/>
      <c r="Y647" s="111"/>
      <c r="Z647" s="111"/>
      <c r="AA647" s="111"/>
      <c r="AB647" s="111"/>
    </row>
    <row r="648">
      <c r="A648" s="114"/>
      <c r="B648" s="114"/>
      <c r="C648" s="114"/>
      <c r="D648" s="114"/>
      <c r="E648" s="114"/>
      <c r="F648" s="114"/>
      <c r="G648" s="114"/>
      <c r="H648" s="114"/>
      <c r="I648" s="114"/>
      <c r="J648" s="114"/>
      <c r="K648" s="114"/>
      <c r="L648" s="114"/>
      <c r="M648" s="114"/>
      <c r="N648" s="114"/>
      <c r="O648" s="111"/>
      <c r="P648" s="111"/>
      <c r="Q648" s="111"/>
      <c r="R648" s="111"/>
      <c r="S648" s="111"/>
      <c r="T648" s="111"/>
      <c r="U648" s="111"/>
      <c r="V648" s="111"/>
      <c r="W648" s="111"/>
      <c r="X648" s="111"/>
      <c r="Y648" s="111"/>
      <c r="Z648" s="111"/>
      <c r="AA648" s="111"/>
      <c r="AB648" s="111"/>
    </row>
    <row r="649">
      <c r="A649" s="114"/>
      <c r="B649" s="114"/>
      <c r="C649" s="114"/>
      <c r="D649" s="114"/>
      <c r="E649" s="114"/>
      <c r="F649" s="114"/>
      <c r="G649" s="114"/>
      <c r="H649" s="114"/>
      <c r="I649" s="114"/>
      <c r="J649" s="114"/>
      <c r="K649" s="114"/>
      <c r="L649" s="114"/>
      <c r="M649" s="114"/>
      <c r="N649" s="114"/>
      <c r="O649" s="111"/>
      <c r="P649" s="111"/>
      <c r="Q649" s="111"/>
      <c r="R649" s="111"/>
      <c r="S649" s="111"/>
      <c r="T649" s="111"/>
      <c r="U649" s="111"/>
      <c r="V649" s="111"/>
      <c r="W649" s="111"/>
      <c r="X649" s="111"/>
      <c r="Y649" s="111"/>
      <c r="Z649" s="111"/>
      <c r="AA649" s="111"/>
      <c r="AB649" s="111"/>
    </row>
    <row r="650">
      <c r="A650" s="114"/>
      <c r="B650" s="114"/>
      <c r="C650" s="114"/>
      <c r="D650" s="114"/>
      <c r="E650" s="114"/>
      <c r="F650" s="114"/>
      <c r="G650" s="114"/>
      <c r="H650" s="114"/>
      <c r="I650" s="114"/>
      <c r="J650" s="114"/>
      <c r="K650" s="114"/>
      <c r="L650" s="114"/>
      <c r="M650" s="114"/>
      <c r="N650" s="114"/>
      <c r="O650" s="111"/>
      <c r="P650" s="111"/>
      <c r="Q650" s="111"/>
      <c r="R650" s="111"/>
      <c r="S650" s="111"/>
      <c r="T650" s="111"/>
      <c r="U650" s="111"/>
      <c r="V650" s="111"/>
      <c r="W650" s="111"/>
      <c r="X650" s="111"/>
      <c r="Y650" s="111"/>
      <c r="Z650" s="111"/>
      <c r="AA650" s="111"/>
      <c r="AB650" s="111"/>
    </row>
    <row r="651">
      <c r="A651" s="114"/>
      <c r="B651" s="114"/>
      <c r="C651" s="114"/>
      <c r="D651" s="114"/>
      <c r="E651" s="114"/>
      <c r="F651" s="114"/>
      <c r="G651" s="114"/>
      <c r="H651" s="114"/>
      <c r="I651" s="114"/>
      <c r="J651" s="114"/>
      <c r="K651" s="114"/>
      <c r="L651" s="114"/>
      <c r="M651" s="114"/>
      <c r="N651" s="114"/>
      <c r="O651" s="111"/>
      <c r="P651" s="111"/>
      <c r="Q651" s="111"/>
      <c r="R651" s="111"/>
      <c r="S651" s="111"/>
      <c r="T651" s="111"/>
      <c r="U651" s="111"/>
      <c r="V651" s="111"/>
      <c r="W651" s="111"/>
      <c r="X651" s="111"/>
      <c r="Y651" s="111"/>
      <c r="Z651" s="111"/>
      <c r="AA651" s="111"/>
      <c r="AB651" s="111"/>
    </row>
    <row r="652">
      <c r="A652" s="114"/>
      <c r="B652" s="114"/>
      <c r="C652" s="114"/>
      <c r="D652" s="114"/>
      <c r="E652" s="114"/>
      <c r="F652" s="114"/>
      <c r="G652" s="114"/>
      <c r="H652" s="114"/>
      <c r="I652" s="114"/>
      <c r="J652" s="114"/>
      <c r="K652" s="114"/>
      <c r="L652" s="114"/>
      <c r="M652" s="114"/>
      <c r="N652" s="114"/>
      <c r="O652" s="111"/>
      <c r="P652" s="111"/>
      <c r="Q652" s="111"/>
      <c r="R652" s="111"/>
      <c r="S652" s="111"/>
      <c r="T652" s="111"/>
      <c r="U652" s="111"/>
      <c r="V652" s="111"/>
      <c r="W652" s="111"/>
      <c r="X652" s="111"/>
      <c r="Y652" s="111"/>
      <c r="Z652" s="111"/>
      <c r="AA652" s="111"/>
      <c r="AB652" s="111"/>
    </row>
    <row r="653">
      <c r="A653" s="114"/>
      <c r="B653" s="114"/>
      <c r="C653" s="114"/>
      <c r="D653" s="114"/>
      <c r="E653" s="114"/>
      <c r="F653" s="114"/>
      <c r="G653" s="114"/>
      <c r="H653" s="114"/>
      <c r="I653" s="114"/>
      <c r="J653" s="114"/>
      <c r="K653" s="114"/>
      <c r="L653" s="114"/>
      <c r="M653" s="114"/>
      <c r="N653" s="114"/>
      <c r="O653" s="111"/>
      <c r="P653" s="111"/>
      <c r="Q653" s="111"/>
      <c r="R653" s="111"/>
      <c r="S653" s="111"/>
      <c r="T653" s="111"/>
      <c r="U653" s="111"/>
      <c r="V653" s="111"/>
      <c r="W653" s="111"/>
      <c r="X653" s="111"/>
      <c r="Y653" s="111"/>
      <c r="Z653" s="111"/>
      <c r="AA653" s="111"/>
      <c r="AB653" s="111"/>
    </row>
    <row r="654">
      <c r="A654" s="114"/>
      <c r="B654" s="114"/>
      <c r="C654" s="114"/>
      <c r="D654" s="114"/>
      <c r="E654" s="114"/>
      <c r="F654" s="114"/>
      <c r="G654" s="114"/>
      <c r="H654" s="114"/>
      <c r="I654" s="114"/>
      <c r="J654" s="114"/>
      <c r="K654" s="114"/>
      <c r="L654" s="114"/>
      <c r="M654" s="114"/>
      <c r="N654" s="114"/>
      <c r="O654" s="111"/>
      <c r="P654" s="111"/>
      <c r="Q654" s="111"/>
      <c r="R654" s="111"/>
      <c r="S654" s="111"/>
      <c r="T654" s="111"/>
      <c r="U654" s="111"/>
      <c r="V654" s="111"/>
      <c r="W654" s="111"/>
      <c r="X654" s="111"/>
      <c r="Y654" s="111"/>
      <c r="Z654" s="111"/>
      <c r="AA654" s="111"/>
      <c r="AB654" s="111"/>
    </row>
    <row r="655">
      <c r="A655" s="114"/>
      <c r="B655" s="114"/>
      <c r="C655" s="114"/>
      <c r="D655" s="114"/>
      <c r="E655" s="114"/>
      <c r="F655" s="114"/>
      <c r="G655" s="114"/>
      <c r="H655" s="114"/>
      <c r="I655" s="114"/>
      <c r="J655" s="114"/>
      <c r="K655" s="114"/>
      <c r="L655" s="114"/>
      <c r="M655" s="114"/>
      <c r="N655" s="114"/>
      <c r="O655" s="111"/>
      <c r="P655" s="111"/>
      <c r="Q655" s="111"/>
      <c r="R655" s="111"/>
      <c r="S655" s="111"/>
      <c r="T655" s="111"/>
      <c r="U655" s="111"/>
      <c r="V655" s="111"/>
      <c r="W655" s="111"/>
      <c r="X655" s="111"/>
      <c r="Y655" s="111"/>
      <c r="Z655" s="111"/>
      <c r="AA655" s="111"/>
      <c r="AB655" s="111"/>
    </row>
    <row r="656">
      <c r="A656" s="114"/>
      <c r="B656" s="114"/>
      <c r="C656" s="114"/>
      <c r="D656" s="114"/>
      <c r="E656" s="114"/>
      <c r="F656" s="114"/>
      <c r="G656" s="114"/>
      <c r="H656" s="114"/>
      <c r="I656" s="114"/>
      <c r="J656" s="114"/>
      <c r="K656" s="114"/>
      <c r="L656" s="114"/>
      <c r="M656" s="114"/>
      <c r="N656" s="114"/>
      <c r="O656" s="111"/>
      <c r="P656" s="111"/>
      <c r="Q656" s="111"/>
      <c r="R656" s="111"/>
      <c r="S656" s="111"/>
      <c r="T656" s="111"/>
      <c r="U656" s="111"/>
      <c r="V656" s="111"/>
      <c r="W656" s="111"/>
      <c r="X656" s="111"/>
      <c r="Y656" s="111"/>
      <c r="Z656" s="111"/>
      <c r="AA656" s="111"/>
      <c r="AB656" s="111"/>
    </row>
    <row r="657">
      <c r="A657" s="114"/>
      <c r="B657" s="114"/>
      <c r="C657" s="114"/>
      <c r="D657" s="114"/>
      <c r="E657" s="114"/>
      <c r="F657" s="114"/>
      <c r="G657" s="114"/>
      <c r="H657" s="114"/>
      <c r="I657" s="114"/>
      <c r="J657" s="114"/>
      <c r="K657" s="114"/>
      <c r="L657" s="114"/>
      <c r="M657" s="114"/>
      <c r="N657" s="114"/>
      <c r="O657" s="111"/>
      <c r="P657" s="111"/>
      <c r="Q657" s="111"/>
      <c r="R657" s="111"/>
      <c r="S657" s="111"/>
      <c r="T657" s="111"/>
      <c r="U657" s="111"/>
      <c r="V657" s="111"/>
      <c r="W657" s="111"/>
      <c r="X657" s="111"/>
      <c r="Y657" s="111"/>
      <c r="Z657" s="111"/>
      <c r="AA657" s="111"/>
      <c r="AB657" s="111"/>
    </row>
    <row r="658">
      <c r="A658" s="114"/>
      <c r="B658" s="114"/>
      <c r="C658" s="114"/>
      <c r="D658" s="114"/>
      <c r="E658" s="114"/>
      <c r="F658" s="114"/>
      <c r="G658" s="114"/>
      <c r="H658" s="114"/>
      <c r="I658" s="114"/>
      <c r="J658" s="114"/>
      <c r="K658" s="114"/>
      <c r="L658" s="114"/>
      <c r="M658" s="114"/>
      <c r="N658" s="114"/>
      <c r="O658" s="111"/>
      <c r="P658" s="111"/>
      <c r="Q658" s="111"/>
      <c r="R658" s="111"/>
      <c r="S658" s="111"/>
      <c r="T658" s="111"/>
      <c r="U658" s="111"/>
      <c r="V658" s="111"/>
      <c r="W658" s="111"/>
      <c r="X658" s="111"/>
      <c r="Y658" s="111"/>
      <c r="Z658" s="111"/>
      <c r="AA658" s="111"/>
      <c r="AB658" s="111"/>
    </row>
    <row r="659">
      <c r="A659" s="114"/>
      <c r="B659" s="114"/>
      <c r="C659" s="114"/>
      <c r="D659" s="114"/>
      <c r="E659" s="114"/>
      <c r="F659" s="114"/>
      <c r="G659" s="114"/>
      <c r="H659" s="114"/>
      <c r="I659" s="114"/>
      <c r="J659" s="114"/>
      <c r="K659" s="114"/>
      <c r="L659" s="114"/>
      <c r="M659" s="114"/>
      <c r="N659" s="114"/>
      <c r="O659" s="111"/>
      <c r="P659" s="111"/>
      <c r="Q659" s="111"/>
      <c r="R659" s="111"/>
      <c r="S659" s="111"/>
      <c r="T659" s="111"/>
      <c r="U659" s="111"/>
      <c r="V659" s="111"/>
      <c r="W659" s="111"/>
      <c r="X659" s="111"/>
      <c r="Y659" s="111"/>
      <c r="Z659" s="111"/>
      <c r="AA659" s="111"/>
      <c r="AB659" s="111"/>
    </row>
    <row r="660">
      <c r="A660" s="114"/>
      <c r="B660" s="114"/>
      <c r="C660" s="114"/>
      <c r="D660" s="114"/>
      <c r="E660" s="114"/>
      <c r="F660" s="114"/>
      <c r="G660" s="114"/>
      <c r="H660" s="114"/>
      <c r="I660" s="114"/>
      <c r="J660" s="114"/>
      <c r="K660" s="114"/>
      <c r="L660" s="114"/>
      <c r="M660" s="114"/>
      <c r="N660" s="114"/>
      <c r="O660" s="111"/>
      <c r="P660" s="111"/>
      <c r="Q660" s="111"/>
      <c r="R660" s="111"/>
      <c r="S660" s="111"/>
      <c r="T660" s="111"/>
      <c r="U660" s="111"/>
      <c r="V660" s="111"/>
      <c r="W660" s="111"/>
      <c r="X660" s="111"/>
      <c r="Y660" s="111"/>
      <c r="Z660" s="111"/>
      <c r="AA660" s="111"/>
      <c r="AB660" s="111"/>
    </row>
    <row r="661">
      <c r="A661" s="114"/>
      <c r="B661" s="114"/>
      <c r="C661" s="114"/>
      <c r="D661" s="114"/>
      <c r="E661" s="114"/>
      <c r="F661" s="114"/>
      <c r="G661" s="114"/>
      <c r="H661" s="114"/>
      <c r="I661" s="114"/>
      <c r="J661" s="114"/>
      <c r="K661" s="114"/>
      <c r="L661" s="114"/>
      <c r="M661" s="114"/>
      <c r="N661" s="114"/>
      <c r="O661" s="111"/>
      <c r="P661" s="111"/>
      <c r="Q661" s="111"/>
      <c r="R661" s="111"/>
      <c r="S661" s="111"/>
      <c r="T661" s="111"/>
      <c r="U661" s="111"/>
      <c r="V661" s="111"/>
      <c r="W661" s="111"/>
      <c r="X661" s="111"/>
      <c r="Y661" s="111"/>
      <c r="Z661" s="111"/>
      <c r="AA661" s="111"/>
      <c r="AB661" s="111"/>
    </row>
    <row r="662">
      <c r="A662" s="114"/>
      <c r="B662" s="114"/>
      <c r="C662" s="114"/>
      <c r="D662" s="114"/>
      <c r="E662" s="114"/>
      <c r="F662" s="114"/>
      <c r="G662" s="114"/>
      <c r="H662" s="114"/>
      <c r="I662" s="114"/>
      <c r="J662" s="114"/>
      <c r="K662" s="114"/>
      <c r="L662" s="114"/>
      <c r="M662" s="114"/>
      <c r="N662" s="114"/>
      <c r="O662" s="111"/>
      <c r="P662" s="111"/>
      <c r="Q662" s="111"/>
      <c r="R662" s="111"/>
      <c r="S662" s="111"/>
      <c r="T662" s="111"/>
      <c r="U662" s="111"/>
      <c r="V662" s="111"/>
      <c r="W662" s="111"/>
      <c r="X662" s="111"/>
      <c r="Y662" s="111"/>
      <c r="Z662" s="111"/>
      <c r="AA662" s="111"/>
      <c r="AB662" s="111"/>
    </row>
    <row r="663">
      <c r="A663" s="114"/>
      <c r="B663" s="114"/>
      <c r="C663" s="114"/>
      <c r="D663" s="114"/>
      <c r="E663" s="114"/>
      <c r="F663" s="114"/>
      <c r="G663" s="114"/>
      <c r="H663" s="114"/>
      <c r="I663" s="114"/>
      <c r="J663" s="114"/>
      <c r="K663" s="114"/>
      <c r="L663" s="114"/>
      <c r="M663" s="114"/>
      <c r="N663" s="114"/>
      <c r="O663" s="111"/>
      <c r="P663" s="111"/>
      <c r="Q663" s="111"/>
      <c r="R663" s="111"/>
      <c r="S663" s="111"/>
      <c r="T663" s="111"/>
      <c r="U663" s="111"/>
      <c r="V663" s="111"/>
      <c r="W663" s="111"/>
      <c r="X663" s="111"/>
      <c r="Y663" s="111"/>
      <c r="Z663" s="111"/>
      <c r="AA663" s="111"/>
      <c r="AB663" s="111"/>
    </row>
    <row r="664">
      <c r="A664" s="114"/>
      <c r="B664" s="114"/>
      <c r="C664" s="114"/>
      <c r="D664" s="114"/>
      <c r="E664" s="114"/>
      <c r="F664" s="114"/>
      <c r="G664" s="114"/>
      <c r="H664" s="114"/>
      <c r="I664" s="114"/>
      <c r="J664" s="114"/>
      <c r="K664" s="114"/>
      <c r="L664" s="114"/>
      <c r="M664" s="114"/>
      <c r="N664" s="114"/>
      <c r="O664" s="111"/>
      <c r="P664" s="111"/>
      <c r="Q664" s="111"/>
      <c r="R664" s="111"/>
      <c r="S664" s="111"/>
      <c r="T664" s="111"/>
      <c r="U664" s="111"/>
      <c r="V664" s="111"/>
      <c r="W664" s="111"/>
      <c r="X664" s="111"/>
      <c r="Y664" s="111"/>
      <c r="Z664" s="111"/>
      <c r="AA664" s="111"/>
      <c r="AB664" s="111"/>
    </row>
    <row r="665">
      <c r="A665" s="114"/>
      <c r="B665" s="114"/>
      <c r="C665" s="114"/>
      <c r="D665" s="114"/>
      <c r="E665" s="114"/>
      <c r="F665" s="114"/>
      <c r="G665" s="114"/>
      <c r="H665" s="114"/>
      <c r="I665" s="114"/>
      <c r="J665" s="114"/>
      <c r="K665" s="114"/>
      <c r="L665" s="114"/>
      <c r="M665" s="114"/>
      <c r="N665" s="114"/>
      <c r="O665" s="111"/>
      <c r="P665" s="111"/>
      <c r="Q665" s="111"/>
      <c r="R665" s="111"/>
      <c r="S665" s="111"/>
      <c r="T665" s="111"/>
      <c r="U665" s="111"/>
      <c r="V665" s="111"/>
      <c r="W665" s="111"/>
      <c r="X665" s="111"/>
      <c r="Y665" s="111"/>
      <c r="Z665" s="111"/>
      <c r="AA665" s="111"/>
      <c r="AB665" s="111"/>
    </row>
    <row r="666">
      <c r="A666" s="114"/>
      <c r="B666" s="114"/>
      <c r="C666" s="114"/>
      <c r="D666" s="114"/>
      <c r="E666" s="114"/>
      <c r="F666" s="114"/>
      <c r="G666" s="114"/>
      <c r="H666" s="114"/>
      <c r="I666" s="114"/>
      <c r="J666" s="114"/>
      <c r="K666" s="114"/>
      <c r="L666" s="114"/>
      <c r="M666" s="114"/>
      <c r="N666" s="114"/>
      <c r="O666" s="111"/>
      <c r="P666" s="111"/>
      <c r="Q666" s="111"/>
      <c r="R666" s="111"/>
      <c r="S666" s="111"/>
      <c r="T666" s="111"/>
      <c r="U666" s="111"/>
      <c r="V666" s="111"/>
      <c r="W666" s="111"/>
      <c r="X666" s="111"/>
      <c r="Y666" s="111"/>
      <c r="Z666" s="111"/>
      <c r="AA666" s="111"/>
      <c r="AB666" s="111"/>
    </row>
    <row r="667">
      <c r="A667" s="114"/>
      <c r="B667" s="114"/>
      <c r="C667" s="114"/>
      <c r="D667" s="114"/>
      <c r="E667" s="114"/>
      <c r="F667" s="114"/>
      <c r="G667" s="114"/>
      <c r="H667" s="114"/>
      <c r="I667" s="114"/>
      <c r="J667" s="114"/>
      <c r="K667" s="114"/>
      <c r="L667" s="114"/>
      <c r="M667" s="114"/>
      <c r="N667" s="114"/>
      <c r="O667" s="111"/>
      <c r="P667" s="111"/>
      <c r="Q667" s="111"/>
      <c r="R667" s="111"/>
      <c r="S667" s="111"/>
      <c r="T667" s="111"/>
      <c r="U667" s="111"/>
      <c r="V667" s="111"/>
      <c r="W667" s="111"/>
      <c r="X667" s="111"/>
      <c r="Y667" s="111"/>
      <c r="Z667" s="111"/>
      <c r="AA667" s="111"/>
      <c r="AB667" s="111"/>
    </row>
    <row r="668">
      <c r="A668" s="114"/>
      <c r="B668" s="114"/>
      <c r="C668" s="114"/>
      <c r="D668" s="114"/>
      <c r="E668" s="114"/>
      <c r="F668" s="114"/>
      <c r="G668" s="114"/>
      <c r="H668" s="114"/>
      <c r="I668" s="114"/>
      <c r="J668" s="114"/>
      <c r="K668" s="114"/>
      <c r="L668" s="114"/>
      <c r="M668" s="114"/>
      <c r="N668" s="114"/>
      <c r="O668" s="111"/>
      <c r="P668" s="111"/>
      <c r="Q668" s="111"/>
      <c r="R668" s="111"/>
      <c r="S668" s="111"/>
      <c r="T668" s="111"/>
      <c r="U668" s="111"/>
      <c r="V668" s="111"/>
      <c r="W668" s="111"/>
      <c r="X668" s="111"/>
      <c r="Y668" s="111"/>
      <c r="Z668" s="111"/>
      <c r="AA668" s="111"/>
      <c r="AB668" s="111"/>
    </row>
    <row r="669">
      <c r="A669" s="114"/>
      <c r="B669" s="114"/>
      <c r="C669" s="114"/>
      <c r="D669" s="114"/>
      <c r="E669" s="114"/>
      <c r="F669" s="114"/>
      <c r="G669" s="114"/>
      <c r="H669" s="114"/>
      <c r="I669" s="114"/>
      <c r="J669" s="114"/>
      <c r="K669" s="114"/>
      <c r="L669" s="114"/>
      <c r="M669" s="114"/>
      <c r="N669" s="114"/>
      <c r="O669" s="111"/>
      <c r="P669" s="111"/>
      <c r="Q669" s="111"/>
      <c r="R669" s="111"/>
      <c r="S669" s="111"/>
      <c r="T669" s="111"/>
      <c r="U669" s="111"/>
      <c r="V669" s="111"/>
      <c r="W669" s="111"/>
      <c r="X669" s="111"/>
      <c r="Y669" s="111"/>
      <c r="Z669" s="111"/>
      <c r="AA669" s="111"/>
      <c r="AB669" s="111"/>
    </row>
    <row r="670">
      <c r="A670" s="114"/>
      <c r="B670" s="114"/>
      <c r="C670" s="114"/>
      <c r="D670" s="114"/>
      <c r="E670" s="114"/>
      <c r="F670" s="114"/>
      <c r="G670" s="114"/>
      <c r="H670" s="114"/>
      <c r="I670" s="114"/>
      <c r="J670" s="114"/>
      <c r="K670" s="114"/>
      <c r="L670" s="114"/>
      <c r="M670" s="114"/>
      <c r="N670" s="114"/>
      <c r="O670" s="111"/>
      <c r="P670" s="111"/>
      <c r="Q670" s="111"/>
      <c r="R670" s="111"/>
      <c r="S670" s="111"/>
      <c r="T670" s="111"/>
      <c r="U670" s="111"/>
      <c r="V670" s="111"/>
      <c r="W670" s="111"/>
      <c r="X670" s="111"/>
      <c r="Y670" s="111"/>
      <c r="Z670" s="111"/>
      <c r="AA670" s="111"/>
      <c r="AB670" s="111"/>
    </row>
    <row r="671">
      <c r="A671" s="114"/>
      <c r="B671" s="114"/>
      <c r="C671" s="114"/>
      <c r="D671" s="114"/>
      <c r="E671" s="114"/>
      <c r="F671" s="114"/>
      <c r="G671" s="114"/>
      <c r="H671" s="114"/>
      <c r="I671" s="114"/>
      <c r="J671" s="114"/>
      <c r="K671" s="114"/>
      <c r="L671" s="114"/>
      <c r="M671" s="114"/>
      <c r="N671" s="114"/>
      <c r="O671" s="111"/>
      <c r="P671" s="111"/>
      <c r="Q671" s="111"/>
      <c r="R671" s="111"/>
      <c r="S671" s="111"/>
      <c r="T671" s="111"/>
      <c r="U671" s="111"/>
      <c r="V671" s="111"/>
      <c r="W671" s="111"/>
      <c r="X671" s="111"/>
      <c r="Y671" s="111"/>
      <c r="Z671" s="111"/>
      <c r="AA671" s="111"/>
      <c r="AB671" s="111"/>
    </row>
    <row r="672">
      <c r="A672" s="114"/>
      <c r="B672" s="114"/>
      <c r="C672" s="114"/>
      <c r="D672" s="114"/>
      <c r="E672" s="114"/>
      <c r="F672" s="114"/>
      <c r="G672" s="114"/>
      <c r="H672" s="114"/>
      <c r="I672" s="114"/>
      <c r="J672" s="114"/>
      <c r="K672" s="114"/>
      <c r="L672" s="114"/>
      <c r="M672" s="114"/>
      <c r="N672" s="114"/>
      <c r="O672" s="111"/>
      <c r="P672" s="111"/>
      <c r="Q672" s="111"/>
      <c r="R672" s="111"/>
      <c r="S672" s="111"/>
      <c r="T672" s="111"/>
      <c r="U672" s="111"/>
      <c r="V672" s="111"/>
      <c r="W672" s="111"/>
      <c r="X672" s="111"/>
      <c r="Y672" s="111"/>
      <c r="Z672" s="111"/>
      <c r="AA672" s="111"/>
      <c r="AB672" s="111"/>
    </row>
    <row r="673">
      <c r="A673" s="114"/>
      <c r="B673" s="114"/>
      <c r="C673" s="114"/>
      <c r="D673" s="114"/>
      <c r="E673" s="114"/>
      <c r="F673" s="114"/>
      <c r="G673" s="114"/>
      <c r="H673" s="114"/>
      <c r="I673" s="114"/>
      <c r="J673" s="114"/>
      <c r="K673" s="114"/>
      <c r="L673" s="114"/>
      <c r="M673" s="114"/>
      <c r="N673" s="114"/>
      <c r="O673" s="111"/>
      <c r="P673" s="111"/>
      <c r="Q673" s="111"/>
      <c r="R673" s="111"/>
      <c r="S673" s="111"/>
      <c r="T673" s="111"/>
      <c r="U673" s="111"/>
      <c r="V673" s="111"/>
      <c r="W673" s="111"/>
      <c r="X673" s="111"/>
      <c r="Y673" s="111"/>
      <c r="Z673" s="111"/>
      <c r="AA673" s="111"/>
      <c r="AB673" s="111"/>
    </row>
    <row r="674">
      <c r="A674" s="114"/>
      <c r="B674" s="114"/>
      <c r="C674" s="114"/>
      <c r="D674" s="114"/>
      <c r="E674" s="114"/>
      <c r="F674" s="114"/>
      <c r="G674" s="114"/>
      <c r="H674" s="114"/>
      <c r="I674" s="114"/>
      <c r="J674" s="114"/>
      <c r="K674" s="114"/>
      <c r="L674" s="114"/>
      <c r="M674" s="114"/>
      <c r="N674" s="114"/>
      <c r="O674" s="111"/>
      <c r="P674" s="111"/>
      <c r="Q674" s="111"/>
      <c r="R674" s="111"/>
      <c r="S674" s="111"/>
      <c r="T674" s="111"/>
      <c r="U674" s="111"/>
      <c r="V674" s="111"/>
      <c r="W674" s="111"/>
      <c r="X674" s="111"/>
      <c r="Y674" s="111"/>
      <c r="Z674" s="111"/>
      <c r="AA674" s="111"/>
      <c r="AB674" s="111"/>
    </row>
    <row r="675">
      <c r="A675" s="114"/>
      <c r="B675" s="114"/>
      <c r="C675" s="114"/>
      <c r="D675" s="114"/>
      <c r="E675" s="114"/>
      <c r="F675" s="114"/>
      <c r="G675" s="114"/>
      <c r="H675" s="114"/>
      <c r="I675" s="114"/>
      <c r="J675" s="114"/>
      <c r="K675" s="114"/>
      <c r="L675" s="114"/>
      <c r="M675" s="114"/>
      <c r="N675" s="114"/>
      <c r="O675" s="111"/>
      <c r="P675" s="111"/>
      <c r="Q675" s="111"/>
      <c r="R675" s="111"/>
      <c r="S675" s="111"/>
      <c r="T675" s="111"/>
      <c r="U675" s="111"/>
      <c r="V675" s="111"/>
      <c r="W675" s="111"/>
      <c r="X675" s="111"/>
      <c r="Y675" s="111"/>
      <c r="Z675" s="111"/>
      <c r="AA675" s="111"/>
      <c r="AB675" s="111"/>
    </row>
    <row r="676">
      <c r="A676" s="114"/>
      <c r="B676" s="114"/>
      <c r="C676" s="114"/>
      <c r="D676" s="114"/>
      <c r="E676" s="114"/>
      <c r="F676" s="114"/>
      <c r="G676" s="114"/>
      <c r="H676" s="114"/>
      <c r="I676" s="114"/>
      <c r="J676" s="114"/>
      <c r="K676" s="114"/>
      <c r="L676" s="114"/>
      <c r="M676" s="114"/>
      <c r="N676" s="114"/>
      <c r="O676" s="111"/>
      <c r="P676" s="111"/>
      <c r="Q676" s="111"/>
      <c r="R676" s="111"/>
      <c r="S676" s="111"/>
      <c r="T676" s="111"/>
      <c r="U676" s="111"/>
      <c r="V676" s="111"/>
      <c r="W676" s="111"/>
      <c r="X676" s="111"/>
      <c r="Y676" s="111"/>
      <c r="Z676" s="111"/>
      <c r="AA676" s="111"/>
      <c r="AB676" s="111"/>
    </row>
    <row r="677">
      <c r="A677" s="114"/>
      <c r="B677" s="114"/>
      <c r="C677" s="114"/>
      <c r="D677" s="114"/>
      <c r="E677" s="114"/>
      <c r="F677" s="114"/>
      <c r="G677" s="114"/>
      <c r="H677" s="114"/>
      <c r="I677" s="114"/>
      <c r="J677" s="114"/>
      <c r="K677" s="114"/>
      <c r="L677" s="114"/>
      <c r="M677" s="114"/>
      <c r="N677" s="114"/>
      <c r="O677" s="111"/>
      <c r="P677" s="111"/>
      <c r="Q677" s="111"/>
      <c r="R677" s="111"/>
      <c r="S677" s="111"/>
      <c r="T677" s="111"/>
      <c r="U677" s="111"/>
      <c r="V677" s="111"/>
      <c r="W677" s="111"/>
      <c r="X677" s="111"/>
      <c r="Y677" s="111"/>
      <c r="Z677" s="111"/>
      <c r="AA677" s="111"/>
      <c r="AB677" s="111"/>
    </row>
    <row r="678">
      <c r="A678" s="114"/>
      <c r="B678" s="114"/>
      <c r="C678" s="114"/>
      <c r="D678" s="114"/>
      <c r="E678" s="114"/>
      <c r="F678" s="114"/>
      <c r="G678" s="114"/>
      <c r="H678" s="114"/>
      <c r="I678" s="114"/>
      <c r="J678" s="114"/>
      <c r="K678" s="114"/>
      <c r="L678" s="114"/>
      <c r="M678" s="114"/>
      <c r="N678" s="114"/>
      <c r="O678" s="111"/>
      <c r="P678" s="111"/>
      <c r="Q678" s="111"/>
      <c r="R678" s="111"/>
      <c r="S678" s="111"/>
      <c r="T678" s="111"/>
      <c r="U678" s="111"/>
      <c r="V678" s="111"/>
      <c r="W678" s="111"/>
      <c r="X678" s="111"/>
      <c r="Y678" s="111"/>
      <c r="Z678" s="111"/>
      <c r="AA678" s="111"/>
      <c r="AB678" s="111"/>
    </row>
    <row r="679">
      <c r="A679" s="114"/>
      <c r="B679" s="114"/>
      <c r="C679" s="114"/>
      <c r="D679" s="114"/>
      <c r="E679" s="114"/>
      <c r="F679" s="114"/>
      <c r="G679" s="114"/>
      <c r="H679" s="114"/>
      <c r="I679" s="114"/>
      <c r="J679" s="114"/>
      <c r="K679" s="114"/>
      <c r="L679" s="114"/>
      <c r="M679" s="114"/>
      <c r="N679" s="114"/>
      <c r="O679" s="111"/>
      <c r="P679" s="111"/>
      <c r="Q679" s="111"/>
      <c r="R679" s="111"/>
      <c r="S679" s="111"/>
      <c r="T679" s="111"/>
      <c r="U679" s="111"/>
      <c r="V679" s="111"/>
      <c r="W679" s="111"/>
      <c r="X679" s="111"/>
      <c r="Y679" s="111"/>
      <c r="Z679" s="111"/>
      <c r="AA679" s="111"/>
      <c r="AB679" s="111"/>
    </row>
    <row r="680">
      <c r="A680" s="114"/>
      <c r="B680" s="114"/>
      <c r="C680" s="114"/>
      <c r="D680" s="114"/>
      <c r="E680" s="114"/>
      <c r="F680" s="114"/>
      <c r="G680" s="114"/>
      <c r="H680" s="114"/>
      <c r="I680" s="114"/>
      <c r="J680" s="114"/>
      <c r="K680" s="114"/>
      <c r="L680" s="114"/>
      <c r="M680" s="114"/>
      <c r="N680" s="114"/>
      <c r="O680" s="111"/>
      <c r="P680" s="111"/>
      <c r="Q680" s="111"/>
      <c r="R680" s="111"/>
      <c r="S680" s="111"/>
      <c r="T680" s="111"/>
      <c r="U680" s="111"/>
      <c r="V680" s="111"/>
      <c r="W680" s="111"/>
      <c r="X680" s="111"/>
      <c r="Y680" s="111"/>
      <c r="Z680" s="111"/>
      <c r="AA680" s="111"/>
      <c r="AB680" s="111"/>
    </row>
    <row r="681">
      <c r="A681" s="114"/>
      <c r="B681" s="114"/>
      <c r="C681" s="114"/>
      <c r="D681" s="114"/>
      <c r="E681" s="114"/>
      <c r="F681" s="114"/>
      <c r="G681" s="114"/>
      <c r="H681" s="114"/>
      <c r="I681" s="114"/>
      <c r="J681" s="114"/>
      <c r="K681" s="114"/>
      <c r="L681" s="114"/>
      <c r="M681" s="114"/>
      <c r="N681" s="114"/>
      <c r="O681" s="111"/>
      <c r="P681" s="111"/>
      <c r="Q681" s="111"/>
      <c r="R681" s="111"/>
      <c r="S681" s="111"/>
      <c r="T681" s="111"/>
      <c r="U681" s="111"/>
      <c r="V681" s="111"/>
      <c r="W681" s="111"/>
      <c r="X681" s="111"/>
      <c r="Y681" s="111"/>
      <c r="Z681" s="111"/>
      <c r="AA681" s="111"/>
      <c r="AB681" s="111"/>
    </row>
    <row r="682">
      <c r="A682" s="114"/>
      <c r="B682" s="114"/>
      <c r="C682" s="114"/>
      <c r="D682" s="114"/>
      <c r="E682" s="114"/>
      <c r="F682" s="114"/>
      <c r="G682" s="114"/>
      <c r="H682" s="114"/>
      <c r="I682" s="114"/>
      <c r="J682" s="114"/>
      <c r="K682" s="114"/>
      <c r="L682" s="114"/>
      <c r="M682" s="114"/>
      <c r="N682" s="114"/>
      <c r="O682" s="111"/>
      <c r="P682" s="111"/>
      <c r="Q682" s="111"/>
      <c r="R682" s="111"/>
      <c r="S682" s="111"/>
      <c r="T682" s="111"/>
      <c r="U682" s="111"/>
      <c r="V682" s="111"/>
      <c r="W682" s="111"/>
      <c r="X682" s="111"/>
      <c r="Y682" s="111"/>
      <c r="Z682" s="111"/>
      <c r="AA682" s="111"/>
      <c r="AB682" s="111"/>
    </row>
    <row r="683">
      <c r="A683" s="114"/>
      <c r="B683" s="114"/>
      <c r="C683" s="114"/>
      <c r="D683" s="114"/>
      <c r="E683" s="114"/>
      <c r="F683" s="114"/>
      <c r="G683" s="114"/>
      <c r="H683" s="114"/>
      <c r="I683" s="114"/>
      <c r="J683" s="114"/>
      <c r="K683" s="114"/>
      <c r="L683" s="114"/>
      <c r="M683" s="114"/>
      <c r="N683" s="114"/>
      <c r="O683" s="111"/>
      <c r="P683" s="111"/>
      <c r="Q683" s="111"/>
      <c r="R683" s="111"/>
      <c r="S683" s="111"/>
      <c r="T683" s="111"/>
      <c r="U683" s="111"/>
      <c r="V683" s="111"/>
      <c r="W683" s="111"/>
      <c r="X683" s="111"/>
      <c r="Y683" s="111"/>
      <c r="Z683" s="111"/>
      <c r="AA683" s="111"/>
      <c r="AB683" s="111"/>
    </row>
    <row r="684">
      <c r="A684" s="114"/>
      <c r="B684" s="114"/>
      <c r="C684" s="114"/>
      <c r="D684" s="114"/>
      <c r="E684" s="114"/>
      <c r="F684" s="114"/>
      <c r="G684" s="114"/>
      <c r="H684" s="114"/>
      <c r="I684" s="114"/>
      <c r="J684" s="114"/>
      <c r="K684" s="114"/>
      <c r="L684" s="114"/>
      <c r="M684" s="114"/>
      <c r="N684" s="114"/>
      <c r="O684" s="111"/>
      <c r="P684" s="111"/>
      <c r="Q684" s="111"/>
      <c r="R684" s="111"/>
      <c r="S684" s="111"/>
      <c r="T684" s="111"/>
      <c r="U684" s="111"/>
      <c r="V684" s="111"/>
      <c r="W684" s="111"/>
      <c r="X684" s="111"/>
      <c r="Y684" s="111"/>
      <c r="Z684" s="111"/>
      <c r="AA684" s="111"/>
      <c r="AB684" s="111"/>
    </row>
    <row r="685">
      <c r="A685" s="114"/>
      <c r="B685" s="114"/>
      <c r="C685" s="114"/>
      <c r="D685" s="114"/>
      <c r="E685" s="114"/>
      <c r="F685" s="114"/>
      <c r="G685" s="114"/>
      <c r="H685" s="114"/>
      <c r="I685" s="114"/>
      <c r="J685" s="114"/>
      <c r="K685" s="114"/>
      <c r="L685" s="114"/>
      <c r="M685" s="114"/>
      <c r="N685" s="114"/>
      <c r="O685" s="111"/>
      <c r="P685" s="111"/>
      <c r="Q685" s="111"/>
      <c r="R685" s="111"/>
      <c r="S685" s="111"/>
      <c r="T685" s="111"/>
      <c r="U685" s="111"/>
      <c r="V685" s="111"/>
      <c r="W685" s="111"/>
      <c r="X685" s="111"/>
      <c r="Y685" s="111"/>
      <c r="Z685" s="111"/>
      <c r="AA685" s="111"/>
      <c r="AB685" s="111"/>
    </row>
    <row r="686">
      <c r="A686" s="114"/>
      <c r="B686" s="114"/>
      <c r="C686" s="114"/>
      <c r="D686" s="114"/>
      <c r="E686" s="114"/>
      <c r="F686" s="114"/>
      <c r="G686" s="114"/>
      <c r="H686" s="114"/>
      <c r="I686" s="114"/>
      <c r="J686" s="114"/>
      <c r="K686" s="114"/>
      <c r="L686" s="114"/>
      <c r="M686" s="114"/>
      <c r="N686" s="114"/>
      <c r="O686" s="111"/>
      <c r="P686" s="111"/>
      <c r="Q686" s="111"/>
      <c r="R686" s="111"/>
      <c r="S686" s="111"/>
      <c r="T686" s="111"/>
      <c r="U686" s="111"/>
      <c r="V686" s="111"/>
      <c r="W686" s="111"/>
      <c r="X686" s="111"/>
      <c r="Y686" s="111"/>
      <c r="Z686" s="111"/>
      <c r="AA686" s="111"/>
      <c r="AB686" s="111"/>
    </row>
    <row r="687">
      <c r="A687" s="114"/>
      <c r="B687" s="114"/>
      <c r="C687" s="114"/>
      <c r="D687" s="114"/>
      <c r="E687" s="114"/>
      <c r="F687" s="114"/>
      <c r="G687" s="114"/>
      <c r="H687" s="114"/>
      <c r="I687" s="114"/>
      <c r="J687" s="114"/>
      <c r="K687" s="114"/>
      <c r="L687" s="114"/>
      <c r="M687" s="114"/>
      <c r="N687" s="114"/>
      <c r="O687" s="111"/>
      <c r="P687" s="111"/>
      <c r="Q687" s="111"/>
      <c r="R687" s="111"/>
      <c r="S687" s="111"/>
      <c r="T687" s="111"/>
      <c r="U687" s="111"/>
      <c r="V687" s="111"/>
      <c r="W687" s="111"/>
      <c r="X687" s="111"/>
      <c r="Y687" s="111"/>
      <c r="Z687" s="111"/>
      <c r="AA687" s="111"/>
      <c r="AB687" s="111"/>
    </row>
    <row r="688">
      <c r="A688" s="114"/>
      <c r="B688" s="114"/>
      <c r="C688" s="114"/>
      <c r="D688" s="114"/>
      <c r="E688" s="114"/>
      <c r="F688" s="114"/>
      <c r="G688" s="114"/>
      <c r="H688" s="114"/>
      <c r="I688" s="114"/>
      <c r="J688" s="114"/>
      <c r="K688" s="114"/>
      <c r="L688" s="114"/>
      <c r="M688" s="114"/>
      <c r="N688" s="114"/>
      <c r="O688" s="111"/>
      <c r="P688" s="111"/>
      <c r="Q688" s="111"/>
      <c r="R688" s="111"/>
      <c r="S688" s="111"/>
      <c r="T688" s="111"/>
      <c r="U688" s="111"/>
      <c r="V688" s="111"/>
      <c r="W688" s="111"/>
      <c r="X688" s="111"/>
      <c r="Y688" s="111"/>
      <c r="Z688" s="111"/>
      <c r="AA688" s="111"/>
      <c r="AB688" s="111"/>
    </row>
    <row r="689">
      <c r="A689" s="114"/>
      <c r="B689" s="114"/>
      <c r="C689" s="114"/>
      <c r="D689" s="114"/>
      <c r="E689" s="114"/>
      <c r="F689" s="114"/>
      <c r="G689" s="114"/>
      <c r="H689" s="114"/>
      <c r="I689" s="114"/>
      <c r="J689" s="114"/>
      <c r="K689" s="114"/>
      <c r="L689" s="114"/>
      <c r="M689" s="114"/>
      <c r="N689" s="114"/>
      <c r="O689" s="111"/>
      <c r="P689" s="111"/>
      <c r="Q689" s="111"/>
      <c r="R689" s="111"/>
      <c r="S689" s="111"/>
      <c r="T689" s="111"/>
      <c r="U689" s="111"/>
      <c r="V689" s="111"/>
      <c r="W689" s="111"/>
      <c r="X689" s="111"/>
      <c r="Y689" s="111"/>
      <c r="Z689" s="111"/>
      <c r="AA689" s="111"/>
      <c r="AB689" s="111"/>
    </row>
    <row r="690">
      <c r="A690" s="114"/>
      <c r="B690" s="114"/>
      <c r="C690" s="114"/>
      <c r="D690" s="114"/>
      <c r="E690" s="114"/>
      <c r="F690" s="114"/>
      <c r="G690" s="114"/>
      <c r="H690" s="114"/>
      <c r="I690" s="114"/>
      <c r="J690" s="114"/>
      <c r="K690" s="114"/>
      <c r="L690" s="114"/>
      <c r="M690" s="114"/>
      <c r="N690" s="114"/>
      <c r="O690" s="111"/>
      <c r="P690" s="111"/>
      <c r="Q690" s="111"/>
      <c r="R690" s="111"/>
      <c r="S690" s="111"/>
      <c r="T690" s="111"/>
      <c r="U690" s="111"/>
      <c r="V690" s="111"/>
      <c r="W690" s="111"/>
      <c r="X690" s="111"/>
      <c r="Y690" s="111"/>
      <c r="Z690" s="111"/>
      <c r="AA690" s="111"/>
      <c r="AB690" s="111"/>
    </row>
    <row r="691">
      <c r="A691" s="114"/>
      <c r="B691" s="114"/>
      <c r="C691" s="114"/>
      <c r="D691" s="114"/>
      <c r="E691" s="114"/>
      <c r="F691" s="114"/>
      <c r="G691" s="114"/>
      <c r="H691" s="114"/>
      <c r="I691" s="114"/>
      <c r="J691" s="114"/>
      <c r="K691" s="114"/>
      <c r="L691" s="114"/>
      <c r="M691" s="114"/>
      <c r="N691" s="114"/>
      <c r="O691" s="111"/>
      <c r="P691" s="111"/>
      <c r="Q691" s="111"/>
      <c r="R691" s="111"/>
      <c r="S691" s="111"/>
      <c r="T691" s="111"/>
      <c r="U691" s="111"/>
      <c r="V691" s="111"/>
      <c r="W691" s="111"/>
      <c r="X691" s="111"/>
      <c r="Y691" s="111"/>
      <c r="Z691" s="111"/>
      <c r="AA691" s="111"/>
      <c r="AB691" s="111"/>
    </row>
    <row r="692">
      <c r="A692" s="114"/>
      <c r="B692" s="114"/>
      <c r="C692" s="114"/>
      <c r="D692" s="114"/>
      <c r="E692" s="114"/>
      <c r="F692" s="114"/>
      <c r="G692" s="114"/>
      <c r="H692" s="114"/>
      <c r="I692" s="114"/>
      <c r="J692" s="114"/>
      <c r="K692" s="114"/>
      <c r="L692" s="114"/>
      <c r="M692" s="114"/>
      <c r="N692" s="114"/>
      <c r="O692" s="111"/>
      <c r="P692" s="111"/>
      <c r="Q692" s="111"/>
      <c r="R692" s="111"/>
      <c r="S692" s="111"/>
      <c r="T692" s="111"/>
      <c r="U692" s="111"/>
      <c r="V692" s="111"/>
      <c r="W692" s="111"/>
      <c r="X692" s="111"/>
      <c r="Y692" s="111"/>
      <c r="Z692" s="111"/>
      <c r="AA692" s="111"/>
      <c r="AB692" s="111"/>
    </row>
    <row r="693">
      <c r="A693" s="114"/>
      <c r="B693" s="114"/>
      <c r="C693" s="114"/>
      <c r="D693" s="114"/>
      <c r="E693" s="114"/>
      <c r="F693" s="114"/>
      <c r="G693" s="114"/>
      <c r="H693" s="114"/>
      <c r="I693" s="114"/>
      <c r="J693" s="114"/>
      <c r="K693" s="114"/>
      <c r="L693" s="114"/>
      <c r="M693" s="114"/>
      <c r="N693" s="114"/>
      <c r="O693" s="111"/>
      <c r="P693" s="111"/>
      <c r="Q693" s="111"/>
      <c r="R693" s="111"/>
      <c r="S693" s="111"/>
      <c r="T693" s="111"/>
      <c r="U693" s="111"/>
      <c r="V693" s="111"/>
      <c r="W693" s="111"/>
      <c r="X693" s="111"/>
      <c r="Y693" s="111"/>
      <c r="Z693" s="111"/>
      <c r="AA693" s="111"/>
      <c r="AB693" s="111"/>
    </row>
    <row r="694">
      <c r="A694" s="114"/>
      <c r="B694" s="114"/>
      <c r="C694" s="114"/>
      <c r="D694" s="114"/>
      <c r="E694" s="114"/>
      <c r="F694" s="114"/>
      <c r="G694" s="114"/>
      <c r="H694" s="114"/>
      <c r="I694" s="114"/>
      <c r="J694" s="114"/>
      <c r="K694" s="114"/>
      <c r="L694" s="114"/>
      <c r="M694" s="114"/>
      <c r="N694" s="114"/>
      <c r="O694" s="111"/>
      <c r="P694" s="111"/>
      <c r="Q694" s="111"/>
      <c r="R694" s="111"/>
      <c r="S694" s="111"/>
      <c r="T694" s="111"/>
      <c r="U694" s="111"/>
      <c r="V694" s="111"/>
      <c r="W694" s="111"/>
      <c r="X694" s="111"/>
      <c r="Y694" s="111"/>
      <c r="Z694" s="111"/>
      <c r="AA694" s="111"/>
      <c r="AB694" s="111"/>
    </row>
    <row r="695">
      <c r="A695" s="114"/>
      <c r="B695" s="114"/>
      <c r="C695" s="114"/>
      <c r="D695" s="114"/>
      <c r="E695" s="114"/>
      <c r="F695" s="114"/>
      <c r="G695" s="114"/>
      <c r="H695" s="114"/>
      <c r="I695" s="114"/>
      <c r="J695" s="114"/>
      <c r="K695" s="114"/>
      <c r="L695" s="114"/>
      <c r="M695" s="114"/>
      <c r="N695" s="114"/>
      <c r="O695" s="111"/>
      <c r="P695" s="111"/>
      <c r="Q695" s="111"/>
      <c r="R695" s="111"/>
      <c r="S695" s="111"/>
      <c r="T695" s="111"/>
      <c r="U695" s="111"/>
      <c r="V695" s="111"/>
      <c r="W695" s="111"/>
      <c r="X695" s="111"/>
      <c r="Y695" s="111"/>
      <c r="Z695" s="111"/>
      <c r="AA695" s="111"/>
      <c r="AB695" s="111"/>
    </row>
    <row r="696">
      <c r="A696" s="114"/>
      <c r="B696" s="114"/>
      <c r="C696" s="114"/>
      <c r="D696" s="114"/>
      <c r="E696" s="114"/>
      <c r="F696" s="114"/>
      <c r="G696" s="114"/>
      <c r="H696" s="114"/>
      <c r="I696" s="114"/>
      <c r="J696" s="114"/>
      <c r="K696" s="114"/>
      <c r="L696" s="114"/>
      <c r="M696" s="114"/>
      <c r="N696" s="114"/>
      <c r="O696" s="111"/>
      <c r="P696" s="111"/>
      <c r="Q696" s="111"/>
      <c r="R696" s="111"/>
      <c r="S696" s="111"/>
      <c r="T696" s="111"/>
      <c r="U696" s="111"/>
      <c r="V696" s="111"/>
      <c r="W696" s="111"/>
      <c r="X696" s="111"/>
      <c r="Y696" s="111"/>
      <c r="Z696" s="111"/>
      <c r="AA696" s="111"/>
      <c r="AB696" s="111"/>
    </row>
    <row r="697">
      <c r="A697" s="114"/>
      <c r="B697" s="114"/>
      <c r="C697" s="114"/>
      <c r="D697" s="114"/>
      <c r="E697" s="114"/>
      <c r="F697" s="114"/>
      <c r="G697" s="114"/>
      <c r="H697" s="114"/>
      <c r="I697" s="114"/>
      <c r="J697" s="114"/>
      <c r="K697" s="114"/>
      <c r="L697" s="114"/>
      <c r="M697" s="114"/>
      <c r="N697" s="114"/>
      <c r="O697" s="111"/>
      <c r="P697" s="111"/>
      <c r="Q697" s="111"/>
      <c r="R697" s="111"/>
      <c r="S697" s="111"/>
      <c r="T697" s="111"/>
      <c r="U697" s="111"/>
      <c r="V697" s="111"/>
      <c r="W697" s="111"/>
      <c r="X697" s="111"/>
      <c r="Y697" s="111"/>
      <c r="Z697" s="111"/>
      <c r="AA697" s="111"/>
      <c r="AB697" s="111"/>
    </row>
    <row r="698">
      <c r="A698" s="114"/>
      <c r="B698" s="114"/>
      <c r="C698" s="114"/>
      <c r="D698" s="114"/>
      <c r="E698" s="114"/>
      <c r="F698" s="114"/>
      <c r="G698" s="114"/>
      <c r="H698" s="114"/>
      <c r="I698" s="114"/>
      <c r="J698" s="114"/>
      <c r="K698" s="114"/>
      <c r="L698" s="114"/>
      <c r="M698" s="114"/>
      <c r="N698" s="114"/>
      <c r="O698" s="111"/>
      <c r="P698" s="111"/>
      <c r="Q698" s="111"/>
      <c r="R698" s="111"/>
      <c r="S698" s="111"/>
      <c r="T698" s="111"/>
      <c r="U698" s="111"/>
      <c r="V698" s="111"/>
      <c r="W698" s="111"/>
      <c r="X698" s="111"/>
      <c r="Y698" s="111"/>
      <c r="Z698" s="111"/>
      <c r="AA698" s="111"/>
      <c r="AB698" s="111"/>
    </row>
    <row r="699">
      <c r="A699" s="114"/>
      <c r="B699" s="114"/>
      <c r="C699" s="114"/>
      <c r="D699" s="114"/>
      <c r="E699" s="114"/>
      <c r="F699" s="114"/>
      <c r="G699" s="114"/>
      <c r="H699" s="114"/>
      <c r="I699" s="114"/>
      <c r="J699" s="114"/>
      <c r="K699" s="114"/>
      <c r="L699" s="114"/>
      <c r="M699" s="114"/>
      <c r="N699" s="114"/>
      <c r="O699" s="111"/>
      <c r="P699" s="111"/>
      <c r="Q699" s="111"/>
      <c r="R699" s="111"/>
      <c r="S699" s="111"/>
      <c r="T699" s="111"/>
      <c r="U699" s="111"/>
      <c r="V699" s="111"/>
      <c r="W699" s="111"/>
      <c r="X699" s="111"/>
      <c r="Y699" s="111"/>
      <c r="Z699" s="111"/>
      <c r="AA699" s="111"/>
      <c r="AB699" s="111"/>
    </row>
    <row r="700">
      <c r="A700" s="114"/>
      <c r="B700" s="114"/>
      <c r="C700" s="114"/>
      <c r="D700" s="114"/>
      <c r="E700" s="114"/>
      <c r="F700" s="114"/>
      <c r="G700" s="114"/>
      <c r="H700" s="114"/>
      <c r="I700" s="114"/>
      <c r="J700" s="114"/>
      <c r="K700" s="114"/>
      <c r="L700" s="114"/>
      <c r="M700" s="114"/>
      <c r="N700" s="114"/>
      <c r="O700" s="111"/>
      <c r="P700" s="111"/>
      <c r="Q700" s="111"/>
      <c r="R700" s="111"/>
      <c r="S700" s="111"/>
      <c r="T700" s="111"/>
      <c r="U700" s="111"/>
      <c r="V700" s="111"/>
      <c r="W700" s="111"/>
      <c r="X700" s="111"/>
      <c r="Y700" s="111"/>
      <c r="Z700" s="111"/>
      <c r="AA700" s="111"/>
      <c r="AB700" s="111"/>
    </row>
    <row r="701">
      <c r="A701" s="114"/>
      <c r="B701" s="114"/>
      <c r="C701" s="114"/>
      <c r="D701" s="114"/>
      <c r="E701" s="114"/>
      <c r="F701" s="114"/>
      <c r="G701" s="114"/>
      <c r="H701" s="114"/>
      <c r="I701" s="114"/>
      <c r="J701" s="114"/>
      <c r="K701" s="114"/>
      <c r="L701" s="114"/>
      <c r="M701" s="114"/>
      <c r="N701" s="114"/>
      <c r="O701" s="111"/>
      <c r="P701" s="111"/>
      <c r="Q701" s="111"/>
      <c r="R701" s="111"/>
      <c r="S701" s="111"/>
      <c r="T701" s="111"/>
      <c r="U701" s="111"/>
      <c r="V701" s="111"/>
      <c r="W701" s="111"/>
      <c r="X701" s="111"/>
      <c r="Y701" s="111"/>
      <c r="Z701" s="111"/>
      <c r="AA701" s="111"/>
      <c r="AB701" s="111"/>
    </row>
    <row r="702">
      <c r="A702" s="114"/>
      <c r="B702" s="114"/>
      <c r="C702" s="114"/>
      <c r="D702" s="114"/>
      <c r="E702" s="114"/>
      <c r="F702" s="114"/>
      <c r="G702" s="114"/>
      <c r="H702" s="114"/>
      <c r="I702" s="114"/>
      <c r="J702" s="114"/>
      <c r="K702" s="114"/>
      <c r="L702" s="114"/>
      <c r="M702" s="114"/>
      <c r="N702" s="114"/>
      <c r="O702" s="111"/>
      <c r="P702" s="111"/>
      <c r="Q702" s="111"/>
      <c r="R702" s="111"/>
      <c r="S702" s="111"/>
      <c r="T702" s="111"/>
      <c r="U702" s="111"/>
      <c r="V702" s="111"/>
      <c r="W702" s="111"/>
      <c r="X702" s="111"/>
      <c r="Y702" s="111"/>
      <c r="Z702" s="111"/>
      <c r="AA702" s="111"/>
      <c r="AB702" s="111"/>
    </row>
    <row r="703">
      <c r="A703" s="114"/>
      <c r="B703" s="114"/>
      <c r="C703" s="114"/>
      <c r="D703" s="114"/>
      <c r="E703" s="114"/>
      <c r="F703" s="114"/>
      <c r="G703" s="114"/>
      <c r="H703" s="114"/>
      <c r="I703" s="114"/>
      <c r="J703" s="114"/>
      <c r="K703" s="114"/>
      <c r="L703" s="114"/>
      <c r="M703" s="114"/>
      <c r="N703" s="114"/>
      <c r="O703" s="111"/>
      <c r="P703" s="111"/>
      <c r="Q703" s="111"/>
      <c r="R703" s="111"/>
      <c r="S703" s="111"/>
      <c r="T703" s="111"/>
      <c r="U703" s="111"/>
      <c r="V703" s="111"/>
      <c r="W703" s="111"/>
      <c r="X703" s="111"/>
      <c r="Y703" s="111"/>
      <c r="Z703" s="111"/>
      <c r="AA703" s="111"/>
      <c r="AB703" s="111"/>
    </row>
    <row r="704">
      <c r="A704" s="114"/>
      <c r="B704" s="114"/>
      <c r="C704" s="114"/>
      <c r="D704" s="114"/>
      <c r="E704" s="114"/>
      <c r="F704" s="114"/>
      <c r="G704" s="114"/>
      <c r="H704" s="114"/>
      <c r="I704" s="114"/>
      <c r="J704" s="114"/>
      <c r="K704" s="114"/>
      <c r="L704" s="114"/>
      <c r="M704" s="114"/>
      <c r="N704" s="114"/>
      <c r="O704" s="111"/>
      <c r="P704" s="111"/>
      <c r="Q704" s="111"/>
      <c r="R704" s="111"/>
      <c r="S704" s="111"/>
      <c r="T704" s="111"/>
      <c r="U704" s="111"/>
      <c r="V704" s="111"/>
      <c r="W704" s="111"/>
      <c r="X704" s="111"/>
      <c r="Y704" s="111"/>
      <c r="Z704" s="111"/>
      <c r="AA704" s="111"/>
      <c r="AB704" s="111"/>
    </row>
    <row r="705">
      <c r="A705" s="114"/>
      <c r="B705" s="114"/>
      <c r="C705" s="114"/>
      <c r="D705" s="114"/>
      <c r="E705" s="114"/>
      <c r="F705" s="114"/>
      <c r="G705" s="114"/>
      <c r="H705" s="114"/>
      <c r="I705" s="114"/>
      <c r="J705" s="114"/>
      <c r="K705" s="114"/>
      <c r="L705" s="114"/>
      <c r="M705" s="114"/>
      <c r="N705" s="114"/>
      <c r="O705" s="111"/>
      <c r="P705" s="111"/>
      <c r="Q705" s="111"/>
      <c r="R705" s="111"/>
      <c r="S705" s="111"/>
      <c r="T705" s="111"/>
      <c r="U705" s="111"/>
      <c r="V705" s="111"/>
      <c r="W705" s="111"/>
      <c r="X705" s="111"/>
      <c r="Y705" s="111"/>
      <c r="Z705" s="111"/>
      <c r="AA705" s="111"/>
      <c r="AB705" s="111"/>
    </row>
    <row r="706">
      <c r="A706" s="114"/>
      <c r="B706" s="114"/>
      <c r="C706" s="114"/>
      <c r="D706" s="114"/>
      <c r="E706" s="114"/>
      <c r="F706" s="114"/>
      <c r="G706" s="114"/>
      <c r="H706" s="114"/>
      <c r="I706" s="114"/>
      <c r="J706" s="114"/>
      <c r="K706" s="114"/>
      <c r="L706" s="114"/>
      <c r="M706" s="114"/>
      <c r="N706" s="114"/>
      <c r="O706" s="111"/>
      <c r="P706" s="111"/>
      <c r="Q706" s="111"/>
      <c r="R706" s="111"/>
      <c r="S706" s="111"/>
      <c r="T706" s="111"/>
      <c r="U706" s="111"/>
      <c r="V706" s="111"/>
      <c r="W706" s="111"/>
      <c r="X706" s="111"/>
      <c r="Y706" s="111"/>
      <c r="Z706" s="111"/>
      <c r="AA706" s="111"/>
      <c r="AB706" s="111"/>
    </row>
    <row r="707">
      <c r="A707" s="114"/>
      <c r="B707" s="114"/>
      <c r="C707" s="114"/>
      <c r="D707" s="114"/>
      <c r="E707" s="114"/>
      <c r="F707" s="114"/>
      <c r="G707" s="114"/>
      <c r="H707" s="114"/>
      <c r="I707" s="114"/>
      <c r="J707" s="114"/>
      <c r="K707" s="114"/>
      <c r="L707" s="114"/>
      <c r="M707" s="114"/>
      <c r="N707" s="114"/>
      <c r="O707" s="111"/>
      <c r="P707" s="111"/>
      <c r="Q707" s="111"/>
      <c r="R707" s="111"/>
      <c r="S707" s="111"/>
      <c r="T707" s="111"/>
      <c r="U707" s="111"/>
      <c r="V707" s="111"/>
      <c r="W707" s="111"/>
      <c r="X707" s="111"/>
      <c r="Y707" s="111"/>
      <c r="Z707" s="111"/>
      <c r="AA707" s="111"/>
      <c r="AB707" s="111"/>
    </row>
    <row r="708">
      <c r="A708" s="114"/>
      <c r="B708" s="114"/>
      <c r="C708" s="114"/>
      <c r="D708" s="114"/>
      <c r="E708" s="114"/>
      <c r="F708" s="114"/>
      <c r="G708" s="114"/>
      <c r="H708" s="114"/>
      <c r="I708" s="114"/>
      <c r="J708" s="114"/>
      <c r="K708" s="114"/>
      <c r="L708" s="114"/>
      <c r="M708" s="114"/>
      <c r="N708" s="114"/>
      <c r="O708" s="111"/>
      <c r="P708" s="111"/>
      <c r="Q708" s="111"/>
      <c r="R708" s="111"/>
      <c r="S708" s="111"/>
      <c r="T708" s="111"/>
      <c r="U708" s="111"/>
      <c r="V708" s="111"/>
      <c r="W708" s="111"/>
      <c r="X708" s="111"/>
      <c r="Y708" s="111"/>
      <c r="Z708" s="111"/>
      <c r="AA708" s="111"/>
      <c r="AB708" s="111"/>
    </row>
    <row r="709">
      <c r="A709" s="114"/>
      <c r="B709" s="114"/>
      <c r="C709" s="114"/>
      <c r="D709" s="114"/>
      <c r="E709" s="114"/>
      <c r="F709" s="114"/>
      <c r="G709" s="114"/>
      <c r="H709" s="114"/>
      <c r="I709" s="114"/>
      <c r="J709" s="114"/>
      <c r="K709" s="114"/>
      <c r="L709" s="114"/>
      <c r="M709" s="114"/>
      <c r="N709" s="114"/>
      <c r="O709" s="111"/>
      <c r="P709" s="111"/>
      <c r="Q709" s="111"/>
      <c r="R709" s="111"/>
      <c r="S709" s="111"/>
      <c r="T709" s="111"/>
      <c r="U709" s="111"/>
      <c r="V709" s="111"/>
      <c r="W709" s="111"/>
      <c r="X709" s="111"/>
      <c r="Y709" s="111"/>
      <c r="Z709" s="111"/>
      <c r="AA709" s="111"/>
      <c r="AB709" s="111"/>
    </row>
    <row r="710">
      <c r="A710" s="114"/>
      <c r="B710" s="114"/>
      <c r="C710" s="114"/>
      <c r="D710" s="114"/>
      <c r="E710" s="114"/>
      <c r="F710" s="114"/>
      <c r="G710" s="114"/>
      <c r="H710" s="114"/>
      <c r="I710" s="114"/>
      <c r="J710" s="114"/>
      <c r="K710" s="114"/>
      <c r="L710" s="114"/>
      <c r="M710" s="114"/>
      <c r="N710" s="114"/>
      <c r="O710" s="111"/>
      <c r="P710" s="111"/>
      <c r="Q710" s="111"/>
      <c r="R710" s="111"/>
      <c r="S710" s="111"/>
      <c r="T710" s="111"/>
      <c r="U710" s="111"/>
      <c r="V710" s="111"/>
      <c r="W710" s="111"/>
      <c r="X710" s="111"/>
      <c r="Y710" s="111"/>
      <c r="Z710" s="111"/>
      <c r="AA710" s="111"/>
      <c r="AB710" s="111"/>
    </row>
    <row r="711">
      <c r="A711" s="114"/>
      <c r="B711" s="114"/>
      <c r="C711" s="114"/>
      <c r="D711" s="114"/>
      <c r="E711" s="114"/>
      <c r="F711" s="114"/>
      <c r="G711" s="114"/>
      <c r="H711" s="114"/>
      <c r="I711" s="114"/>
      <c r="J711" s="114"/>
      <c r="K711" s="114"/>
      <c r="L711" s="114"/>
      <c r="M711" s="114"/>
      <c r="N711" s="114"/>
      <c r="O711" s="111"/>
      <c r="P711" s="111"/>
      <c r="Q711" s="111"/>
      <c r="R711" s="111"/>
      <c r="S711" s="111"/>
      <c r="T711" s="111"/>
      <c r="U711" s="111"/>
      <c r="V711" s="111"/>
      <c r="W711" s="111"/>
      <c r="X711" s="111"/>
      <c r="Y711" s="111"/>
      <c r="Z711" s="111"/>
      <c r="AA711" s="111"/>
      <c r="AB711" s="111"/>
    </row>
    <row r="712">
      <c r="A712" s="114"/>
      <c r="B712" s="114"/>
      <c r="C712" s="114"/>
      <c r="D712" s="114"/>
      <c r="E712" s="114"/>
      <c r="F712" s="114"/>
      <c r="G712" s="114"/>
      <c r="H712" s="114"/>
      <c r="I712" s="114"/>
      <c r="J712" s="114"/>
      <c r="K712" s="114"/>
      <c r="L712" s="114"/>
      <c r="M712" s="114"/>
      <c r="N712" s="114"/>
      <c r="O712" s="111"/>
      <c r="P712" s="111"/>
      <c r="Q712" s="111"/>
      <c r="R712" s="111"/>
      <c r="S712" s="111"/>
      <c r="T712" s="111"/>
      <c r="U712" s="111"/>
      <c r="V712" s="111"/>
      <c r="W712" s="111"/>
      <c r="X712" s="111"/>
      <c r="Y712" s="111"/>
      <c r="Z712" s="111"/>
      <c r="AA712" s="111"/>
      <c r="AB712" s="111"/>
    </row>
    <row r="713">
      <c r="A713" s="114"/>
      <c r="B713" s="114"/>
      <c r="C713" s="114"/>
      <c r="D713" s="114"/>
      <c r="E713" s="114"/>
      <c r="F713" s="114"/>
      <c r="G713" s="114"/>
      <c r="H713" s="114"/>
      <c r="I713" s="114"/>
      <c r="J713" s="114"/>
      <c r="K713" s="114"/>
      <c r="L713" s="114"/>
      <c r="M713" s="114"/>
      <c r="N713" s="114"/>
      <c r="O713" s="111"/>
      <c r="P713" s="111"/>
      <c r="Q713" s="111"/>
      <c r="R713" s="111"/>
      <c r="S713" s="111"/>
      <c r="T713" s="111"/>
      <c r="U713" s="111"/>
      <c r="V713" s="111"/>
      <c r="W713" s="111"/>
      <c r="X713" s="111"/>
      <c r="Y713" s="111"/>
      <c r="Z713" s="111"/>
      <c r="AA713" s="111"/>
      <c r="AB713" s="111"/>
    </row>
    <row r="714">
      <c r="A714" s="114"/>
      <c r="B714" s="114"/>
      <c r="C714" s="114"/>
      <c r="D714" s="114"/>
      <c r="E714" s="114"/>
      <c r="F714" s="114"/>
      <c r="G714" s="114"/>
      <c r="H714" s="114"/>
      <c r="I714" s="114"/>
      <c r="J714" s="114"/>
      <c r="K714" s="114"/>
      <c r="L714" s="114"/>
      <c r="M714" s="114"/>
      <c r="N714" s="114"/>
      <c r="O714" s="111"/>
      <c r="P714" s="111"/>
      <c r="Q714" s="111"/>
      <c r="R714" s="111"/>
      <c r="S714" s="111"/>
      <c r="T714" s="111"/>
      <c r="U714" s="111"/>
      <c r="V714" s="111"/>
      <c r="W714" s="111"/>
      <c r="X714" s="111"/>
      <c r="Y714" s="111"/>
      <c r="Z714" s="111"/>
      <c r="AA714" s="111"/>
      <c r="AB714" s="111"/>
    </row>
    <row r="715">
      <c r="A715" s="114"/>
      <c r="B715" s="114"/>
      <c r="C715" s="114"/>
      <c r="D715" s="114"/>
      <c r="E715" s="114"/>
      <c r="F715" s="114"/>
      <c r="G715" s="114"/>
      <c r="H715" s="114"/>
      <c r="I715" s="114"/>
      <c r="J715" s="114"/>
      <c r="K715" s="114"/>
      <c r="L715" s="114"/>
      <c r="M715" s="114"/>
      <c r="N715" s="114"/>
      <c r="O715" s="111"/>
      <c r="P715" s="111"/>
      <c r="Q715" s="111"/>
      <c r="R715" s="111"/>
      <c r="S715" s="111"/>
      <c r="T715" s="111"/>
      <c r="U715" s="111"/>
      <c r="V715" s="111"/>
      <c r="W715" s="111"/>
      <c r="X715" s="111"/>
      <c r="Y715" s="111"/>
      <c r="Z715" s="111"/>
      <c r="AA715" s="111"/>
      <c r="AB715" s="111"/>
    </row>
    <row r="716">
      <c r="A716" s="114"/>
      <c r="B716" s="114"/>
      <c r="C716" s="114"/>
      <c r="D716" s="114"/>
      <c r="E716" s="114"/>
      <c r="F716" s="114"/>
      <c r="G716" s="114"/>
      <c r="H716" s="114"/>
      <c r="I716" s="114"/>
      <c r="J716" s="114"/>
      <c r="K716" s="114"/>
      <c r="L716" s="114"/>
      <c r="M716" s="114"/>
      <c r="N716" s="114"/>
      <c r="O716" s="111"/>
      <c r="P716" s="111"/>
      <c r="Q716" s="111"/>
      <c r="R716" s="111"/>
      <c r="S716" s="111"/>
      <c r="T716" s="111"/>
      <c r="U716" s="111"/>
      <c r="V716" s="111"/>
      <c r="W716" s="111"/>
      <c r="X716" s="111"/>
      <c r="Y716" s="111"/>
      <c r="Z716" s="111"/>
      <c r="AA716" s="111"/>
      <c r="AB716" s="111"/>
    </row>
    <row r="717">
      <c r="A717" s="114"/>
      <c r="B717" s="114"/>
      <c r="C717" s="114"/>
      <c r="D717" s="114"/>
      <c r="E717" s="114"/>
      <c r="F717" s="114"/>
      <c r="G717" s="114"/>
      <c r="H717" s="114"/>
      <c r="I717" s="114"/>
      <c r="J717" s="114"/>
      <c r="K717" s="114"/>
      <c r="L717" s="114"/>
      <c r="M717" s="114"/>
      <c r="N717" s="114"/>
      <c r="O717" s="111"/>
      <c r="P717" s="111"/>
      <c r="Q717" s="111"/>
      <c r="R717" s="111"/>
      <c r="S717" s="111"/>
      <c r="T717" s="111"/>
      <c r="U717" s="111"/>
      <c r="V717" s="111"/>
      <c r="W717" s="111"/>
      <c r="X717" s="111"/>
      <c r="Y717" s="111"/>
      <c r="Z717" s="111"/>
      <c r="AA717" s="111"/>
      <c r="AB717" s="111"/>
    </row>
    <row r="718">
      <c r="A718" s="114"/>
      <c r="B718" s="114"/>
      <c r="C718" s="114"/>
      <c r="D718" s="114"/>
      <c r="E718" s="114"/>
      <c r="F718" s="114"/>
      <c r="G718" s="114"/>
      <c r="H718" s="114"/>
      <c r="I718" s="114"/>
      <c r="J718" s="114"/>
      <c r="K718" s="114"/>
      <c r="L718" s="114"/>
      <c r="M718" s="114"/>
      <c r="N718" s="114"/>
      <c r="O718" s="111"/>
      <c r="P718" s="111"/>
      <c r="Q718" s="111"/>
      <c r="R718" s="111"/>
      <c r="S718" s="111"/>
      <c r="T718" s="111"/>
      <c r="U718" s="111"/>
      <c r="V718" s="111"/>
      <c r="W718" s="111"/>
      <c r="X718" s="111"/>
      <c r="Y718" s="111"/>
      <c r="Z718" s="111"/>
      <c r="AA718" s="111"/>
      <c r="AB718" s="111"/>
    </row>
    <row r="719">
      <c r="A719" s="114"/>
      <c r="B719" s="114"/>
      <c r="C719" s="114"/>
      <c r="D719" s="114"/>
      <c r="E719" s="114"/>
      <c r="F719" s="114"/>
      <c r="G719" s="114"/>
      <c r="H719" s="114"/>
      <c r="I719" s="114"/>
      <c r="J719" s="114"/>
      <c r="K719" s="114"/>
      <c r="L719" s="114"/>
      <c r="M719" s="114"/>
      <c r="N719" s="114"/>
      <c r="O719" s="111"/>
      <c r="P719" s="111"/>
      <c r="Q719" s="111"/>
      <c r="R719" s="111"/>
      <c r="S719" s="111"/>
      <c r="T719" s="111"/>
      <c r="U719" s="111"/>
      <c r="V719" s="111"/>
      <c r="W719" s="111"/>
      <c r="X719" s="111"/>
      <c r="Y719" s="111"/>
      <c r="Z719" s="111"/>
      <c r="AA719" s="111"/>
      <c r="AB719" s="111"/>
    </row>
    <row r="720">
      <c r="A720" s="114"/>
      <c r="B720" s="114"/>
      <c r="C720" s="114"/>
      <c r="D720" s="114"/>
      <c r="E720" s="114"/>
      <c r="F720" s="114"/>
      <c r="G720" s="114"/>
      <c r="H720" s="114"/>
      <c r="I720" s="114"/>
      <c r="J720" s="114"/>
      <c r="K720" s="114"/>
      <c r="L720" s="114"/>
      <c r="M720" s="114"/>
      <c r="N720" s="114"/>
      <c r="O720" s="111"/>
      <c r="P720" s="111"/>
      <c r="Q720" s="111"/>
      <c r="R720" s="111"/>
      <c r="S720" s="111"/>
      <c r="T720" s="111"/>
      <c r="U720" s="111"/>
      <c r="V720" s="111"/>
      <c r="W720" s="111"/>
      <c r="X720" s="111"/>
      <c r="Y720" s="111"/>
      <c r="Z720" s="111"/>
      <c r="AA720" s="111"/>
      <c r="AB720" s="111"/>
    </row>
    <row r="721">
      <c r="A721" s="114"/>
      <c r="B721" s="114"/>
      <c r="C721" s="114"/>
      <c r="D721" s="114"/>
      <c r="E721" s="114"/>
      <c r="F721" s="114"/>
      <c r="G721" s="114"/>
      <c r="H721" s="114"/>
      <c r="I721" s="114"/>
      <c r="J721" s="114"/>
      <c r="K721" s="114"/>
      <c r="L721" s="114"/>
      <c r="M721" s="114"/>
      <c r="N721" s="114"/>
      <c r="O721" s="111"/>
      <c r="P721" s="111"/>
      <c r="Q721" s="111"/>
      <c r="R721" s="111"/>
      <c r="S721" s="111"/>
      <c r="T721" s="111"/>
      <c r="U721" s="111"/>
      <c r="V721" s="111"/>
      <c r="W721" s="111"/>
      <c r="X721" s="111"/>
      <c r="Y721" s="111"/>
      <c r="Z721" s="111"/>
      <c r="AA721" s="111"/>
      <c r="AB721" s="111"/>
    </row>
    <row r="722">
      <c r="A722" s="114"/>
      <c r="B722" s="114"/>
      <c r="C722" s="114"/>
      <c r="D722" s="114"/>
      <c r="E722" s="114"/>
      <c r="F722" s="114"/>
      <c r="G722" s="114"/>
      <c r="H722" s="114"/>
      <c r="I722" s="114"/>
      <c r="J722" s="114"/>
      <c r="K722" s="114"/>
      <c r="L722" s="114"/>
      <c r="M722" s="114"/>
      <c r="N722" s="114"/>
      <c r="O722" s="111"/>
      <c r="P722" s="111"/>
      <c r="Q722" s="111"/>
      <c r="R722" s="111"/>
      <c r="S722" s="111"/>
      <c r="T722" s="111"/>
      <c r="U722" s="111"/>
      <c r="V722" s="111"/>
      <c r="W722" s="111"/>
      <c r="X722" s="111"/>
      <c r="Y722" s="111"/>
      <c r="Z722" s="111"/>
      <c r="AA722" s="111"/>
      <c r="AB722" s="111"/>
    </row>
    <row r="723">
      <c r="A723" s="114"/>
      <c r="B723" s="114"/>
      <c r="C723" s="114"/>
      <c r="D723" s="114"/>
      <c r="E723" s="114"/>
      <c r="F723" s="114"/>
      <c r="G723" s="114"/>
      <c r="H723" s="114"/>
      <c r="I723" s="114"/>
      <c r="J723" s="114"/>
      <c r="K723" s="114"/>
      <c r="L723" s="114"/>
      <c r="M723" s="114"/>
      <c r="N723" s="114"/>
      <c r="O723" s="111"/>
      <c r="P723" s="111"/>
      <c r="Q723" s="111"/>
      <c r="R723" s="111"/>
      <c r="S723" s="111"/>
      <c r="T723" s="111"/>
      <c r="U723" s="111"/>
      <c r="V723" s="111"/>
      <c r="W723" s="111"/>
      <c r="X723" s="111"/>
      <c r="Y723" s="111"/>
      <c r="Z723" s="111"/>
      <c r="AA723" s="111"/>
      <c r="AB723" s="111"/>
    </row>
    <row r="724">
      <c r="A724" s="114"/>
      <c r="B724" s="114"/>
      <c r="C724" s="114"/>
      <c r="D724" s="114"/>
      <c r="E724" s="114"/>
      <c r="F724" s="114"/>
      <c r="G724" s="114"/>
      <c r="H724" s="114"/>
      <c r="I724" s="114"/>
      <c r="J724" s="114"/>
      <c r="K724" s="114"/>
      <c r="L724" s="114"/>
      <c r="M724" s="114"/>
      <c r="N724" s="114"/>
      <c r="O724" s="111"/>
      <c r="P724" s="111"/>
      <c r="Q724" s="111"/>
      <c r="R724" s="111"/>
      <c r="S724" s="111"/>
      <c r="T724" s="111"/>
      <c r="U724" s="111"/>
      <c r="V724" s="111"/>
      <c r="W724" s="111"/>
      <c r="X724" s="111"/>
      <c r="Y724" s="111"/>
      <c r="Z724" s="111"/>
      <c r="AA724" s="111"/>
      <c r="AB724" s="111"/>
    </row>
    <row r="725">
      <c r="A725" s="114"/>
      <c r="B725" s="114"/>
      <c r="C725" s="114"/>
      <c r="D725" s="114"/>
      <c r="E725" s="114"/>
      <c r="F725" s="114"/>
      <c r="G725" s="114"/>
      <c r="H725" s="114"/>
      <c r="I725" s="114"/>
      <c r="J725" s="114"/>
      <c r="K725" s="114"/>
      <c r="L725" s="114"/>
      <c r="M725" s="114"/>
      <c r="N725" s="114"/>
      <c r="O725" s="111"/>
      <c r="P725" s="111"/>
      <c r="Q725" s="111"/>
      <c r="R725" s="111"/>
      <c r="S725" s="111"/>
      <c r="T725" s="111"/>
      <c r="U725" s="111"/>
      <c r="V725" s="111"/>
      <c r="W725" s="111"/>
      <c r="X725" s="111"/>
      <c r="Y725" s="111"/>
      <c r="Z725" s="111"/>
      <c r="AA725" s="111"/>
      <c r="AB725" s="111"/>
    </row>
    <row r="726">
      <c r="A726" s="114"/>
      <c r="B726" s="114"/>
      <c r="C726" s="114"/>
      <c r="D726" s="114"/>
      <c r="E726" s="114"/>
      <c r="F726" s="114"/>
      <c r="G726" s="114"/>
      <c r="H726" s="114"/>
      <c r="I726" s="114"/>
      <c r="J726" s="114"/>
      <c r="K726" s="114"/>
      <c r="L726" s="114"/>
      <c r="M726" s="114"/>
      <c r="N726" s="114"/>
      <c r="O726" s="111"/>
      <c r="P726" s="111"/>
      <c r="Q726" s="111"/>
      <c r="R726" s="111"/>
      <c r="S726" s="111"/>
      <c r="T726" s="111"/>
      <c r="U726" s="111"/>
      <c r="V726" s="111"/>
      <c r="W726" s="111"/>
      <c r="X726" s="111"/>
      <c r="Y726" s="111"/>
      <c r="Z726" s="111"/>
      <c r="AA726" s="111"/>
      <c r="AB726" s="111"/>
    </row>
    <row r="727">
      <c r="A727" s="114"/>
      <c r="B727" s="114"/>
      <c r="C727" s="114"/>
      <c r="D727" s="114"/>
      <c r="E727" s="114"/>
      <c r="F727" s="114"/>
      <c r="G727" s="114"/>
      <c r="H727" s="114"/>
      <c r="I727" s="114"/>
      <c r="J727" s="114"/>
      <c r="K727" s="114"/>
      <c r="L727" s="114"/>
      <c r="M727" s="114"/>
      <c r="N727" s="114"/>
      <c r="O727" s="111"/>
      <c r="P727" s="111"/>
      <c r="Q727" s="111"/>
      <c r="R727" s="111"/>
      <c r="S727" s="111"/>
      <c r="T727" s="111"/>
      <c r="U727" s="111"/>
      <c r="V727" s="111"/>
      <c r="W727" s="111"/>
      <c r="X727" s="111"/>
      <c r="Y727" s="111"/>
      <c r="Z727" s="111"/>
      <c r="AA727" s="111"/>
      <c r="AB727" s="111"/>
    </row>
    <row r="728">
      <c r="A728" s="114"/>
      <c r="B728" s="114"/>
      <c r="C728" s="114"/>
      <c r="D728" s="114"/>
      <c r="E728" s="114"/>
      <c r="F728" s="114"/>
      <c r="G728" s="114"/>
      <c r="H728" s="114"/>
      <c r="I728" s="114"/>
      <c r="J728" s="114"/>
      <c r="K728" s="114"/>
      <c r="L728" s="114"/>
      <c r="M728" s="114"/>
      <c r="N728" s="114"/>
      <c r="O728" s="111"/>
      <c r="P728" s="111"/>
      <c r="Q728" s="111"/>
      <c r="R728" s="111"/>
      <c r="S728" s="111"/>
      <c r="T728" s="111"/>
      <c r="U728" s="111"/>
      <c r="V728" s="111"/>
      <c r="W728" s="111"/>
      <c r="X728" s="111"/>
      <c r="Y728" s="111"/>
      <c r="Z728" s="111"/>
      <c r="AA728" s="111"/>
      <c r="AB728" s="111"/>
    </row>
    <row r="729">
      <c r="A729" s="114"/>
      <c r="B729" s="114"/>
      <c r="C729" s="114"/>
      <c r="D729" s="114"/>
      <c r="E729" s="114"/>
      <c r="F729" s="114"/>
      <c r="G729" s="114"/>
      <c r="H729" s="114"/>
      <c r="I729" s="114"/>
      <c r="J729" s="114"/>
      <c r="K729" s="114"/>
      <c r="L729" s="114"/>
      <c r="M729" s="114"/>
      <c r="N729" s="114"/>
      <c r="O729" s="111"/>
      <c r="P729" s="111"/>
      <c r="Q729" s="111"/>
      <c r="R729" s="111"/>
      <c r="S729" s="111"/>
      <c r="T729" s="111"/>
      <c r="U729" s="111"/>
      <c r="V729" s="111"/>
      <c r="W729" s="111"/>
      <c r="X729" s="111"/>
      <c r="Y729" s="111"/>
      <c r="Z729" s="111"/>
      <c r="AA729" s="111"/>
      <c r="AB729" s="111"/>
    </row>
    <row r="730">
      <c r="A730" s="114"/>
      <c r="B730" s="114"/>
      <c r="C730" s="114"/>
      <c r="D730" s="114"/>
      <c r="E730" s="114"/>
      <c r="F730" s="114"/>
      <c r="G730" s="114"/>
      <c r="H730" s="114"/>
      <c r="I730" s="114"/>
      <c r="J730" s="114"/>
      <c r="K730" s="114"/>
      <c r="L730" s="114"/>
      <c r="M730" s="114"/>
      <c r="N730" s="114"/>
      <c r="O730" s="111"/>
      <c r="P730" s="111"/>
      <c r="Q730" s="111"/>
      <c r="R730" s="111"/>
      <c r="S730" s="111"/>
      <c r="T730" s="111"/>
      <c r="U730" s="111"/>
      <c r="V730" s="111"/>
      <c r="W730" s="111"/>
      <c r="X730" s="111"/>
      <c r="Y730" s="111"/>
      <c r="Z730" s="111"/>
      <c r="AA730" s="111"/>
      <c r="AB730" s="111"/>
    </row>
    <row r="731">
      <c r="A731" s="114"/>
      <c r="B731" s="114"/>
      <c r="C731" s="114"/>
      <c r="D731" s="114"/>
      <c r="E731" s="114"/>
      <c r="F731" s="114"/>
      <c r="G731" s="114"/>
      <c r="H731" s="114"/>
      <c r="I731" s="114"/>
      <c r="J731" s="114"/>
      <c r="K731" s="114"/>
      <c r="L731" s="114"/>
      <c r="M731" s="114"/>
      <c r="N731" s="114"/>
      <c r="O731" s="111"/>
      <c r="P731" s="111"/>
      <c r="Q731" s="111"/>
      <c r="R731" s="111"/>
      <c r="S731" s="111"/>
      <c r="T731" s="111"/>
      <c r="U731" s="111"/>
      <c r="V731" s="111"/>
      <c r="W731" s="111"/>
      <c r="X731" s="111"/>
      <c r="Y731" s="111"/>
      <c r="Z731" s="111"/>
      <c r="AA731" s="111"/>
      <c r="AB731" s="111"/>
    </row>
    <row r="732">
      <c r="A732" s="114"/>
      <c r="B732" s="114"/>
      <c r="C732" s="114"/>
      <c r="D732" s="114"/>
      <c r="E732" s="114"/>
      <c r="F732" s="114"/>
      <c r="G732" s="114"/>
      <c r="H732" s="114"/>
      <c r="I732" s="114"/>
      <c r="J732" s="114"/>
      <c r="K732" s="114"/>
      <c r="L732" s="114"/>
      <c r="M732" s="114"/>
      <c r="N732" s="114"/>
      <c r="O732" s="111"/>
      <c r="P732" s="111"/>
      <c r="Q732" s="111"/>
      <c r="R732" s="111"/>
      <c r="S732" s="111"/>
      <c r="T732" s="111"/>
      <c r="U732" s="111"/>
      <c r="V732" s="111"/>
      <c r="W732" s="111"/>
      <c r="X732" s="111"/>
      <c r="Y732" s="111"/>
      <c r="Z732" s="111"/>
      <c r="AA732" s="111"/>
      <c r="AB732" s="111"/>
    </row>
    <row r="733">
      <c r="A733" s="114"/>
      <c r="B733" s="114"/>
      <c r="C733" s="114"/>
      <c r="D733" s="114"/>
      <c r="E733" s="114"/>
      <c r="F733" s="114"/>
      <c r="G733" s="114"/>
      <c r="H733" s="114"/>
      <c r="I733" s="114"/>
      <c r="J733" s="114"/>
      <c r="K733" s="114"/>
      <c r="L733" s="114"/>
      <c r="M733" s="114"/>
      <c r="N733" s="114"/>
      <c r="O733" s="111"/>
      <c r="P733" s="111"/>
      <c r="Q733" s="111"/>
      <c r="R733" s="111"/>
      <c r="S733" s="111"/>
      <c r="T733" s="111"/>
      <c r="U733" s="111"/>
      <c r="V733" s="111"/>
      <c r="W733" s="111"/>
      <c r="X733" s="111"/>
      <c r="Y733" s="111"/>
      <c r="Z733" s="111"/>
      <c r="AA733" s="111"/>
      <c r="AB733" s="111"/>
    </row>
    <row r="734">
      <c r="A734" s="114"/>
      <c r="B734" s="114"/>
      <c r="C734" s="114"/>
      <c r="D734" s="114"/>
      <c r="E734" s="114"/>
      <c r="F734" s="114"/>
      <c r="G734" s="114"/>
      <c r="H734" s="114"/>
      <c r="I734" s="114"/>
      <c r="J734" s="114"/>
      <c r="K734" s="114"/>
      <c r="L734" s="114"/>
      <c r="M734" s="114"/>
      <c r="N734" s="114"/>
      <c r="O734" s="111"/>
      <c r="P734" s="111"/>
      <c r="Q734" s="111"/>
      <c r="R734" s="111"/>
      <c r="S734" s="111"/>
      <c r="T734" s="111"/>
      <c r="U734" s="111"/>
      <c r="V734" s="111"/>
      <c r="W734" s="111"/>
      <c r="X734" s="111"/>
      <c r="Y734" s="111"/>
      <c r="Z734" s="111"/>
      <c r="AA734" s="111"/>
      <c r="AB734" s="111"/>
    </row>
    <row r="735">
      <c r="A735" s="114"/>
      <c r="B735" s="114"/>
      <c r="C735" s="114"/>
      <c r="D735" s="114"/>
      <c r="E735" s="114"/>
      <c r="F735" s="114"/>
      <c r="G735" s="114"/>
      <c r="H735" s="114"/>
      <c r="I735" s="114"/>
      <c r="J735" s="114"/>
      <c r="K735" s="114"/>
      <c r="L735" s="114"/>
      <c r="M735" s="114"/>
      <c r="N735" s="114"/>
      <c r="O735" s="111"/>
      <c r="P735" s="111"/>
      <c r="Q735" s="111"/>
      <c r="R735" s="111"/>
      <c r="S735" s="111"/>
      <c r="T735" s="111"/>
      <c r="U735" s="111"/>
      <c r="V735" s="111"/>
      <c r="W735" s="111"/>
      <c r="X735" s="111"/>
      <c r="Y735" s="111"/>
      <c r="Z735" s="111"/>
      <c r="AA735" s="111"/>
      <c r="AB735" s="111"/>
    </row>
    <row r="736">
      <c r="A736" s="114"/>
      <c r="B736" s="114"/>
      <c r="C736" s="114"/>
      <c r="D736" s="114"/>
      <c r="E736" s="114"/>
      <c r="F736" s="114"/>
      <c r="G736" s="114"/>
      <c r="H736" s="114"/>
      <c r="I736" s="114"/>
      <c r="J736" s="114"/>
      <c r="K736" s="114"/>
      <c r="L736" s="114"/>
      <c r="M736" s="114"/>
      <c r="N736" s="114"/>
      <c r="O736" s="111"/>
      <c r="P736" s="111"/>
      <c r="Q736" s="111"/>
      <c r="R736" s="111"/>
      <c r="S736" s="111"/>
      <c r="T736" s="111"/>
      <c r="U736" s="111"/>
      <c r="V736" s="111"/>
      <c r="W736" s="111"/>
      <c r="X736" s="111"/>
      <c r="Y736" s="111"/>
      <c r="Z736" s="111"/>
      <c r="AA736" s="111"/>
      <c r="AB736" s="111"/>
    </row>
    <row r="737">
      <c r="A737" s="114"/>
      <c r="B737" s="114"/>
      <c r="C737" s="114"/>
      <c r="D737" s="114"/>
      <c r="E737" s="114"/>
      <c r="F737" s="114"/>
      <c r="G737" s="114"/>
      <c r="H737" s="114"/>
      <c r="I737" s="114"/>
      <c r="J737" s="114"/>
      <c r="K737" s="114"/>
      <c r="L737" s="114"/>
      <c r="M737" s="114"/>
      <c r="N737" s="114"/>
      <c r="O737" s="111"/>
      <c r="P737" s="111"/>
      <c r="Q737" s="111"/>
      <c r="R737" s="111"/>
      <c r="S737" s="111"/>
      <c r="T737" s="111"/>
      <c r="U737" s="111"/>
      <c r="V737" s="111"/>
      <c r="W737" s="111"/>
      <c r="X737" s="111"/>
      <c r="Y737" s="111"/>
      <c r="Z737" s="111"/>
      <c r="AA737" s="111"/>
      <c r="AB737" s="111"/>
    </row>
    <row r="738">
      <c r="A738" s="114"/>
      <c r="B738" s="114"/>
      <c r="C738" s="114"/>
      <c r="D738" s="114"/>
      <c r="E738" s="114"/>
      <c r="F738" s="114"/>
      <c r="G738" s="114"/>
      <c r="H738" s="114"/>
      <c r="I738" s="114"/>
      <c r="J738" s="114"/>
      <c r="K738" s="114"/>
      <c r="L738" s="114"/>
      <c r="M738" s="114"/>
      <c r="N738" s="114"/>
      <c r="O738" s="111"/>
      <c r="P738" s="111"/>
      <c r="Q738" s="111"/>
      <c r="R738" s="111"/>
      <c r="S738" s="111"/>
      <c r="T738" s="111"/>
      <c r="U738" s="111"/>
      <c r="V738" s="111"/>
      <c r="W738" s="111"/>
      <c r="X738" s="111"/>
      <c r="Y738" s="111"/>
      <c r="Z738" s="111"/>
      <c r="AA738" s="111"/>
      <c r="AB738" s="111"/>
    </row>
    <row r="739">
      <c r="A739" s="114"/>
      <c r="B739" s="114"/>
      <c r="C739" s="114"/>
      <c r="D739" s="114"/>
      <c r="E739" s="114"/>
      <c r="F739" s="114"/>
      <c r="G739" s="114"/>
      <c r="H739" s="114"/>
      <c r="I739" s="114"/>
      <c r="J739" s="114"/>
      <c r="K739" s="114"/>
      <c r="L739" s="114"/>
      <c r="M739" s="114"/>
      <c r="N739" s="114"/>
      <c r="O739" s="111"/>
      <c r="P739" s="111"/>
      <c r="Q739" s="111"/>
      <c r="R739" s="111"/>
      <c r="S739" s="111"/>
      <c r="T739" s="111"/>
      <c r="U739" s="111"/>
      <c r="V739" s="111"/>
      <c r="W739" s="111"/>
      <c r="X739" s="111"/>
      <c r="Y739" s="111"/>
      <c r="Z739" s="111"/>
      <c r="AA739" s="111"/>
      <c r="AB739" s="111"/>
    </row>
    <row r="740">
      <c r="A740" s="114"/>
      <c r="B740" s="114"/>
      <c r="C740" s="114"/>
      <c r="D740" s="114"/>
      <c r="E740" s="114"/>
      <c r="F740" s="114"/>
      <c r="G740" s="114"/>
      <c r="H740" s="114"/>
      <c r="I740" s="114"/>
      <c r="J740" s="114"/>
      <c r="K740" s="114"/>
      <c r="L740" s="114"/>
      <c r="M740" s="114"/>
      <c r="N740" s="114"/>
      <c r="O740" s="111"/>
      <c r="P740" s="111"/>
      <c r="Q740" s="111"/>
      <c r="R740" s="111"/>
      <c r="S740" s="111"/>
      <c r="T740" s="111"/>
      <c r="U740" s="111"/>
      <c r="V740" s="111"/>
      <c r="W740" s="111"/>
      <c r="X740" s="111"/>
      <c r="Y740" s="111"/>
      <c r="Z740" s="111"/>
      <c r="AA740" s="111"/>
      <c r="AB740" s="111"/>
    </row>
    <row r="741">
      <c r="A741" s="114"/>
      <c r="B741" s="114"/>
      <c r="C741" s="114"/>
      <c r="D741" s="114"/>
      <c r="E741" s="114"/>
      <c r="F741" s="114"/>
      <c r="G741" s="114"/>
      <c r="H741" s="114"/>
      <c r="I741" s="114"/>
      <c r="J741" s="114"/>
      <c r="K741" s="114"/>
      <c r="L741" s="114"/>
      <c r="M741" s="114"/>
      <c r="N741" s="114"/>
      <c r="O741" s="111"/>
      <c r="P741" s="111"/>
      <c r="Q741" s="111"/>
      <c r="R741" s="111"/>
      <c r="S741" s="111"/>
      <c r="T741" s="111"/>
      <c r="U741" s="111"/>
      <c r="V741" s="111"/>
      <c r="W741" s="111"/>
      <c r="X741" s="111"/>
      <c r="Y741" s="111"/>
      <c r="Z741" s="111"/>
      <c r="AA741" s="111"/>
      <c r="AB741" s="111"/>
    </row>
    <row r="742">
      <c r="A742" s="114"/>
      <c r="B742" s="114"/>
      <c r="C742" s="114"/>
      <c r="D742" s="114"/>
      <c r="E742" s="114"/>
      <c r="F742" s="114"/>
      <c r="G742" s="114"/>
      <c r="H742" s="114"/>
      <c r="I742" s="114"/>
      <c r="J742" s="114"/>
      <c r="K742" s="114"/>
      <c r="L742" s="114"/>
      <c r="M742" s="114"/>
      <c r="N742" s="114"/>
      <c r="O742" s="111"/>
      <c r="P742" s="111"/>
      <c r="Q742" s="111"/>
      <c r="R742" s="111"/>
      <c r="S742" s="111"/>
      <c r="T742" s="111"/>
      <c r="U742" s="111"/>
      <c r="V742" s="111"/>
      <c r="W742" s="111"/>
      <c r="X742" s="111"/>
      <c r="Y742" s="111"/>
      <c r="Z742" s="111"/>
      <c r="AA742" s="111"/>
      <c r="AB742" s="111"/>
    </row>
    <row r="743">
      <c r="A743" s="114"/>
      <c r="B743" s="114"/>
      <c r="C743" s="114"/>
      <c r="D743" s="114"/>
      <c r="E743" s="114"/>
      <c r="F743" s="114"/>
      <c r="G743" s="114"/>
      <c r="H743" s="114"/>
      <c r="I743" s="114"/>
      <c r="J743" s="114"/>
      <c r="K743" s="114"/>
      <c r="L743" s="114"/>
      <c r="M743" s="114"/>
      <c r="N743" s="114"/>
      <c r="O743" s="111"/>
      <c r="P743" s="111"/>
      <c r="Q743" s="111"/>
      <c r="R743" s="111"/>
      <c r="S743" s="111"/>
      <c r="T743" s="111"/>
      <c r="U743" s="111"/>
      <c r="V743" s="111"/>
      <c r="W743" s="111"/>
      <c r="X743" s="111"/>
      <c r="Y743" s="111"/>
      <c r="Z743" s="111"/>
      <c r="AA743" s="111"/>
      <c r="AB743" s="111"/>
    </row>
    <row r="744">
      <c r="A744" s="114"/>
      <c r="B744" s="114"/>
      <c r="C744" s="114"/>
      <c r="D744" s="114"/>
      <c r="E744" s="114"/>
      <c r="F744" s="114"/>
      <c r="G744" s="114"/>
      <c r="H744" s="114"/>
      <c r="I744" s="114"/>
      <c r="J744" s="114"/>
      <c r="K744" s="114"/>
      <c r="L744" s="114"/>
      <c r="M744" s="114"/>
      <c r="N744" s="114"/>
      <c r="O744" s="111"/>
      <c r="P744" s="111"/>
      <c r="Q744" s="111"/>
      <c r="R744" s="111"/>
      <c r="S744" s="111"/>
      <c r="T744" s="111"/>
      <c r="U744" s="111"/>
      <c r="V744" s="111"/>
      <c r="W744" s="111"/>
      <c r="X744" s="111"/>
      <c r="Y744" s="111"/>
      <c r="Z744" s="111"/>
      <c r="AA744" s="111"/>
      <c r="AB744" s="111"/>
    </row>
    <row r="745">
      <c r="A745" s="114"/>
      <c r="B745" s="114"/>
      <c r="C745" s="114"/>
      <c r="D745" s="114"/>
      <c r="E745" s="114"/>
      <c r="F745" s="114"/>
      <c r="G745" s="114"/>
      <c r="H745" s="114"/>
      <c r="I745" s="114"/>
      <c r="J745" s="114"/>
      <c r="K745" s="114"/>
      <c r="L745" s="114"/>
      <c r="M745" s="114"/>
      <c r="N745" s="114"/>
      <c r="O745" s="111"/>
      <c r="P745" s="111"/>
      <c r="Q745" s="111"/>
      <c r="R745" s="111"/>
      <c r="S745" s="111"/>
      <c r="T745" s="111"/>
      <c r="U745" s="111"/>
      <c r="V745" s="111"/>
      <c r="W745" s="111"/>
      <c r="X745" s="111"/>
      <c r="Y745" s="111"/>
      <c r="Z745" s="111"/>
      <c r="AA745" s="111"/>
      <c r="AB745" s="111"/>
    </row>
    <row r="746">
      <c r="A746" s="114"/>
      <c r="B746" s="114"/>
      <c r="C746" s="114"/>
      <c r="D746" s="114"/>
      <c r="E746" s="114"/>
      <c r="F746" s="114"/>
      <c r="G746" s="114"/>
      <c r="H746" s="114"/>
      <c r="I746" s="114"/>
      <c r="J746" s="114"/>
      <c r="K746" s="114"/>
      <c r="L746" s="114"/>
      <c r="M746" s="114"/>
      <c r="N746" s="114"/>
      <c r="O746" s="111"/>
      <c r="P746" s="111"/>
      <c r="Q746" s="111"/>
      <c r="R746" s="111"/>
      <c r="S746" s="111"/>
      <c r="T746" s="111"/>
      <c r="U746" s="111"/>
      <c r="V746" s="111"/>
      <c r="W746" s="111"/>
      <c r="X746" s="111"/>
      <c r="Y746" s="111"/>
      <c r="Z746" s="111"/>
      <c r="AA746" s="111"/>
      <c r="AB746" s="111"/>
    </row>
    <row r="747">
      <c r="A747" s="114"/>
      <c r="B747" s="114"/>
      <c r="C747" s="114"/>
      <c r="D747" s="114"/>
      <c r="E747" s="114"/>
      <c r="F747" s="114"/>
      <c r="G747" s="114"/>
      <c r="H747" s="114"/>
      <c r="I747" s="114"/>
      <c r="J747" s="114"/>
      <c r="K747" s="114"/>
      <c r="L747" s="114"/>
      <c r="M747" s="114"/>
      <c r="N747" s="114"/>
      <c r="O747" s="111"/>
      <c r="P747" s="111"/>
      <c r="Q747" s="111"/>
      <c r="R747" s="111"/>
      <c r="S747" s="111"/>
      <c r="T747" s="111"/>
      <c r="U747" s="111"/>
      <c r="V747" s="111"/>
      <c r="W747" s="111"/>
      <c r="X747" s="111"/>
      <c r="Y747" s="111"/>
      <c r="Z747" s="111"/>
      <c r="AA747" s="111"/>
      <c r="AB747" s="111"/>
    </row>
    <row r="748">
      <c r="A748" s="114"/>
      <c r="B748" s="114"/>
      <c r="C748" s="114"/>
      <c r="D748" s="114"/>
      <c r="E748" s="114"/>
      <c r="F748" s="114"/>
      <c r="G748" s="114"/>
      <c r="H748" s="114"/>
      <c r="I748" s="114"/>
      <c r="J748" s="114"/>
      <c r="K748" s="114"/>
      <c r="L748" s="114"/>
      <c r="M748" s="114"/>
      <c r="N748" s="114"/>
      <c r="O748" s="111"/>
      <c r="P748" s="111"/>
      <c r="Q748" s="111"/>
      <c r="R748" s="111"/>
      <c r="S748" s="111"/>
      <c r="T748" s="111"/>
      <c r="U748" s="111"/>
      <c r="V748" s="111"/>
      <c r="W748" s="111"/>
      <c r="X748" s="111"/>
      <c r="Y748" s="111"/>
      <c r="Z748" s="111"/>
      <c r="AA748" s="111"/>
      <c r="AB748" s="111"/>
    </row>
    <row r="749">
      <c r="A749" s="114"/>
      <c r="B749" s="114"/>
      <c r="C749" s="114"/>
      <c r="D749" s="114"/>
      <c r="E749" s="114"/>
      <c r="F749" s="114"/>
      <c r="G749" s="114"/>
      <c r="H749" s="114"/>
      <c r="I749" s="114"/>
      <c r="J749" s="114"/>
      <c r="K749" s="114"/>
      <c r="L749" s="114"/>
      <c r="M749" s="114"/>
      <c r="N749" s="114"/>
      <c r="O749" s="111"/>
      <c r="P749" s="111"/>
      <c r="Q749" s="111"/>
      <c r="R749" s="111"/>
      <c r="S749" s="111"/>
      <c r="T749" s="111"/>
      <c r="U749" s="111"/>
      <c r="V749" s="111"/>
      <c r="W749" s="111"/>
      <c r="X749" s="111"/>
      <c r="Y749" s="111"/>
      <c r="Z749" s="111"/>
      <c r="AA749" s="111"/>
      <c r="AB749" s="111"/>
    </row>
    <row r="750">
      <c r="A750" s="114"/>
      <c r="B750" s="114"/>
      <c r="C750" s="114"/>
      <c r="D750" s="114"/>
      <c r="E750" s="114"/>
      <c r="F750" s="114"/>
      <c r="G750" s="114"/>
      <c r="H750" s="114"/>
      <c r="I750" s="114"/>
      <c r="J750" s="114"/>
      <c r="K750" s="114"/>
      <c r="L750" s="114"/>
      <c r="M750" s="114"/>
      <c r="N750" s="114"/>
      <c r="O750" s="111"/>
      <c r="P750" s="111"/>
      <c r="Q750" s="111"/>
      <c r="R750" s="111"/>
      <c r="S750" s="111"/>
      <c r="T750" s="111"/>
      <c r="U750" s="111"/>
      <c r="V750" s="111"/>
      <c r="W750" s="111"/>
      <c r="X750" s="111"/>
      <c r="Y750" s="111"/>
      <c r="Z750" s="111"/>
      <c r="AA750" s="111"/>
      <c r="AB750" s="111"/>
    </row>
    <row r="751">
      <c r="A751" s="114"/>
      <c r="B751" s="114"/>
      <c r="C751" s="114"/>
      <c r="D751" s="114"/>
      <c r="E751" s="114"/>
      <c r="F751" s="114"/>
      <c r="G751" s="114"/>
      <c r="H751" s="114"/>
      <c r="I751" s="114"/>
      <c r="J751" s="114"/>
      <c r="K751" s="114"/>
      <c r="L751" s="114"/>
      <c r="M751" s="114"/>
      <c r="N751" s="114"/>
      <c r="O751" s="111"/>
      <c r="P751" s="111"/>
      <c r="Q751" s="111"/>
      <c r="R751" s="111"/>
      <c r="S751" s="111"/>
      <c r="T751" s="111"/>
      <c r="U751" s="111"/>
      <c r="V751" s="111"/>
      <c r="W751" s="111"/>
      <c r="X751" s="111"/>
      <c r="Y751" s="111"/>
      <c r="Z751" s="111"/>
      <c r="AA751" s="111"/>
      <c r="AB751" s="111"/>
    </row>
    <row r="752">
      <c r="A752" s="114"/>
      <c r="B752" s="114"/>
      <c r="C752" s="114"/>
      <c r="D752" s="114"/>
      <c r="E752" s="114"/>
      <c r="F752" s="114"/>
      <c r="G752" s="114"/>
      <c r="H752" s="114"/>
      <c r="I752" s="114"/>
      <c r="J752" s="114"/>
      <c r="K752" s="114"/>
      <c r="L752" s="114"/>
      <c r="M752" s="114"/>
      <c r="N752" s="114"/>
      <c r="O752" s="111"/>
      <c r="P752" s="111"/>
      <c r="Q752" s="111"/>
      <c r="R752" s="111"/>
      <c r="S752" s="111"/>
      <c r="T752" s="111"/>
      <c r="U752" s="111"/>
      <c r="V752" s="111"/>
      <c r="W752" s="111"/>
      <c r="X752" s="111"/>
      <c r="Y752" s="111"/>
      <c r="Z752" s="111"/>
      <c r="AA752" s="111"/>
      <c r="AB752" s="111"/>
    </row>
    <row r="753">
      <c r="A753" s="114"/>
      <c r="B753" s="114"/>
      <c r="C753" s="114"/>
      <c r="D753" s="114"/>
      <c r="E753" s="114"/>
      <c r="F753" s="114"/>
      <c r="G753" s="114"/>
      <c r="H753" s="114"/>
      <c r="I753" s="114"/>
      <c r="J753" s="114"/>
      <c r="K753" s="114"/>
      <c r="L753" s="114"/>
      <c r="M753" s="114"/>
      <c r="N753" s="114"/>
      <c r="O753" s="111"/>
      <c r="P753" s="111"/>
      <c r="Q753" s="111"/>
      <c r="R753" s="111"/>
      <c r="S753" s="111"/>
      <c r="T753" s="111"/>
      <c r="U753" s="111"/>
      <c r="V753" s="111"/>
      <c r="W753" s="111"/>
      <c r="X753" s="111"/>
      <c r="Y753" s="111"/>
      <c r="Z753" s="111"/>
      <c r="AA753" s="111"/>
      <c r="AB753" s="111"/>
    </row>
    <row r="754">
      <c r="A754" s="114"/>
      <c r="B754" s="114"/>
      <c r="C754" s="114"/>
      <c r="D754" s="114"/>
      <c r="E754" s="114"/>
      <c r="F754" s="114"/>
      <c r="G754" s="114"/>
      <c r="H754" s="114"/>
      <c r="I754" s="114"/>
      <c r="J754" s="114"/>
      <c r="K754" s="114"/>
      <c r="L754" s="114"/>
      <c r="M754" s="114"/>
      <c r="N754" s="114"/>
      <c r="O754" s="111"/>
      <c r="P754" s="111"/>
      <c r="Q754" s="111"/>
      <c r="R754" s="111"/>
      <c r="S754" s="111"/>
      <c r="T754" s="111"/>
      <c r="U754" s="111"/>
      <c r="V754" s="111"/>
      <c r="W754" s="111"/>
      <c r="X754" s="111"/>
      <c r="Y754" s="111"/>
      <c r="Z754" s="111"/>
      <c r="AA754" s="111"/>
      <c r="AB754" s="111"/>
    </row>
    <row r="755">
      <c r="A755" s="114"/>
      <c r="B755" s="114"/>
      <c r="C755" s="114"/>
      <c r="D755" s="114"/>
      <c r="E755" s="114"/>
      <c r="F755" s="114"/>
      <c r="G755" s="114"/>
      <c r="H755" s="114"/>
      <c r="I755" s="114"/>
      <c r="J755" s="114"/>
      <c r="K755" s="114"/>
      <c r="L755" s="114"/>
      <c r="M755" s="114"/>
      <c r="N755" s="114"/>
      <c r="O755" s="111"/>
      <c r="P755" s="111"/>
      <c r="Q755" s="111"/>
      <c r="R755" s="111"/>
      <c r="S755" s="111"/>
      <c r="T755" s="111"/>
      <c r="U755" s="111"/>
      <c r="V755" s="111"/>
      <c r="W755" s="111"/>
      <c r="X755" s="111"/>
      <c r="Y755" s="111"/>
      <c r="Z755" s="111"/>
      <c r="AA755" s="111"/>
      <c r="AB755" s="111"/>
    </row>
    <row r="756">
      <c r="A756" s="114"/>
      <c r="B756" s="114"/>
      <c r="C756" s="114"/>
      <c r="D756" s="114"/>
      <c r="E756" s="114"/>
      <c r="F756" s="114"/>
      <c r="G756" s="114"/>
      <c r="H756" s="114"/>
      <c r="I756" s="114"/>
      <c r="J756" s="114"/>
      <c r="K756" s="114"/>
      <c r="L756" s="114"/>
      <c r="M756" s="114"/>
      <c r="N756" s="114"/>
      <c r="O756" s="111"/>
      <c r="P756" s="111"/>
      <c r="Q756" s="111"/>
      <c r="R756" s="111"/>
      <c r="S756" s="111"/>
      <c r="T756" s="111"/>
      <c r="U756" s="111"/>
      <c r="V756" s="111"/>
      <c r="W756" s="111"/>
      <c r="X756" s="111"/>
      <c r="Y756" s="111"/>
      <c r="Z756" s="111"/>
      <c r="AA756" s="111"/>
      <c r="AB756" s="111"/>
    </row>
    <row r="757">
      <c r="A757" s="114"/>
      <c r="B757" s="114"/>
      <c r="C757" s="114"/>
      <c r="D757" s="114"/>
      <c r="E757" s="114"/>
      <c r="F757" s="114"/>
      <c r="G757" s="114"/>
      <c r="H757" s="114"/>
      <c r="I757" s="114"/>
      <c r="J757" s="114"/>
      <c r="K757" s="114"/>
      <c r="L757" s="114"/>
      <c r="M757" s="114"/>
      <c r="N757" s="114"/>
      <c r="O757" s="111"/>
      <c r="P757" s="111"/>
      <c r="Q757" s="111"/>
      <c r="R757" s="111"/>
      <c r="S757" s="111"/>
      <c r="T757" s="111"/>
      <c r="U757" s="111"/>
      <c r="V757" s="111"/>
      <c r="W757" s="111"/>
      <c r="X757" s="111"/>
      <c r="Y757" s="111"/>
      <c r="Z757" s="111"/>
      <c r="AA757" s="111"/>
      <c r="AB757" s="111"/>
    </row>
    <row r="758">
      <c r="A758" s="114"/>
      <c r="B758" s="114"/>
      <c r="C758" s="114"/>
      <c r="D758" s="114"/>
      <c r="E758" s="114"/>
      <c r="F758" s="114"/>
      <c r="G758" s="114"/>
      <c r="H758" s="114"/>
      <c r="I758" s="114"/>
      <c r="J758" s="114"/>
      <c r="K758" s="114"/>
      <c r="L758" s="114"/>
      <c r="M758" s="114"/>
      <c r="N758" s="114"/>
      <c r="O758" s="111"/>
      <c r="P758" s="111"/>
      <c r="Q758" s="111"/>
      <c r="R758" s="111"/>
      <c r="S758" s="111"/>
      <c r="T758" s="111"/>
      <c r="U758" s="111"/>
      <c r="V758" s="111"/>
      <c r="W758" s="111"/>
      <c r="X758" s="111"/>
      <c r="Y758" s="111"/>
      <c r="Z758" s="111"/>
      <c r="AA758" s="111"/>
      <c r="AB758" s="111"/>
    </row>
    <row r="759">
      <c r="A759" s="114"/>
      <c r="B759" s="114"/>
      <c r="C759" s="114"/>
      <c r="D759" s="114"/>
      <c r="E759" s="114"/>
      <c r="F759" s="114"/>
      <c r="G759" s="114"/>
      <c r="H759" s="114"/>
      <c r="I759" s="114"/>
      <c r="J759" s="114"/>
      <c r="K759" s="114"/>
      <c r="L759" s="114"/>
      <c r="M759" s="114"/>
      <c r="N759" s="114"/>
      <c r="O759" s="111"/>
      <c r="P759" s="111"/>
      <c r="Q759" s="111"/>
      <c r="R759" s="111"/>
      <c r="S759" s="111"/>
      <c r="T759" s="111"/>
      <c r="U759" s="111"/>
      <c r="V759" s="111"/>
      <c r="W759" s="111"/>
      <c r="X759" s="111"/>
      <c r="Y759" s="111"/>
      <c r="Z759" s="111"/>
      <c r="AA759" s="111"/>
      <c r="AB759" s="111"/>
    </row>
    <row r="760">
      <c r="A760" s="114"/>
      <c r="B760" s="114"/>
      <c r="C760" s="114"/>
      <c r="D760" s="114"/>
      <c r="E760" s="114"/>
      <c r="F760" s="114"/>
      <c r="G760" s="114"/>
      <c r="H760" s="114"/>
      <c r="I760" s="114"/>
      <c r="J760" s="114"/>
      <c r="K760" s="114"/>
      <c r="L760" s="114"/>
      <c r="M760" s="114"/>
      <c r="N760" s="114"/>
      <c r="O760" s="111"/>
      <c r="P760" s="111"/>
      <c r="Q760" s="111"/>
      <c r="R760" s="111"/>
      <c r="S760" s="111"/>
      <c r="T760" s="111"/>
      <c r="U760" s="111"/>
      <c r="V760" s="111"/>
      <c r="W760" s="111"/>
      <c r="X760" s="111"/>
      <c r="Y760" s="111"/>
      <c r="Z760" s="111"/>
      <c r="AA760" s="111"/>
      <c r="AB760" s="111"/>
    </row>
    <row r="761">
      <c r="A761" s="114"/>
      <c r="B761" s="114"/>
      <c r="C761" s="114"/>
      <c r="D761" s="114"/>
      <c r="E761" s="114"/>
      <c r="F761" s="114"/>
      <c r="G761" s="114"/>
      <c r="H761" s="114"/>
      <c r="I761" s="114"/>
      <c r="J761" s="114"/>
      <c r="K761" s="114"/>
      <c r="L761" s="114"/>
      <c r="M761" s="114"/>
      <c r="N761" s="114"/>
      <c r="O761" s="111"/>
      <c r="P761" s="111"/>
      <c r="Q761" s="111"/>
      <c r="R761" s="111"/>
      <c r="S761" s="111"/>
      <c r="T761" s="111"/>
      <c r="U761" s="111"/>
      <c r="V761" s="111"/>
      <c r="W761" s="111"/>
      <c r="X761" s="111"/>
      <c r="Y761" s="111"/>
      <c r="Z761" s="111"/>
      <c r="AA761" s="111"/>
      <c r="AB761" s="111"/>
    </row>
    <row r="762">
      <c r="A762" s="114"/>
      <c r="B762" s="114"/>
      <c r="C762" s="114"/>
      <c r="D762" s="114"/>
      <c r="E762" s="114"/>
      <c r="F762" s="114"/>
      <c r="G762" s="114"/>
      <c r="H762" s="114"/>
      <c r="I762" s="114"/>
      <c r="J762" s="114"/>
      <c r="K762" s="114"/>
      <c r="L762" s="114"/>
      <c r="M762" s="114"/>
      <c r="N762" s="114"/>
      <c r="O762" s="111"/>
      <c r="P762" s="111"/>
      <c r="Q762" s="111"/>
      <c r="R762" s="111"/>
      <c r="S762" s="111"/>
      <c r="T762" s="111"/>
      <c r="U762" s="111"/>
      <c r="V762" s="111"/>
      <c r="W762" s="111"/>
      <c r="X762" s="111"/>
      <c r="Y762" s="111"/>
      <c r="Z762" s="111"/>
      <c r="AA762" s="111"/>
      <c r="AB762" s="111"/>
    </row>
    <row r="763">
      <c r="A763" s="114"/>
      <c r="B763" s="114"/>
      <c r="C763" s="114"/>
      <c r="D763" s="114"/>
      <c r="E763" s="114"/>
      <c r="F763" s="114"/>
      <c r="G763" s="114"/>
      <c r="H763" s="114"/>
      <c r="I763" s="114"/>
      <c r="J763" s="114"/>
      <c r="K763" s="114"/>
      <c r="L763" s="114"/>
      <c r="M763" s="114"/>
      <c r="N763" s="114"/>
      <c r="O763" s="111"/>
      <c r="P763" s="111"/>
      <c r="Q763" s="111"/>
      <c r="R763" s="111"/>
      <c r="S763" s="111"/>
      <c r="T763" s="111"/>
      <c r="U763" s="111"/>
      <c r="V763" s="111"/>
      <c r="W763" s="111"/>
      <c r="X763" s="111"/>
      <c r="Y763" s="111"/>
      <c r="Z763" s="111"/>
      <c r="AA763" s="111"/>
      <c r="AB763" s="111"/>
    </row>
    <row r="764">
      <c r="A764" s="114"/>
      <c r="B764" s="114"/>
      <c r="C764" s="114"/>
      <c r="D764" s="114"/>
      <c r="E764" s="114"/>
      <c r="F764" s="114"/>
      <c r="G764" s="114"/>
      <c r="H764" s="114"/>
      <c r="I764" s="114"/>
      <c r="J764" s="114"/>
      <c r="K764" s="114"/>
      <c r="L764" s="114"/>
      <c r="M764" s="114"/>
      <c r="N764" s="114"/>
      <c r="O764" s="111"/>
      <c r="P764" s="111"/>
      <c r="Q764" s="111"/>
      <c r="R764" s="111"/>
      <c r="S764" s="111"/>
      <c r="T764" s="111"/>
      <c r="U764" s="111"/>
      <c r="V764" s="111"/>
      <c r="W764" s="111"/>
      <c r="X764" s="111"/>
      <c r="Y764" s="111"/>
      <c r="Z764" s="111"/>
      <c r="AA764" s="111"/>
      <c r="AB764" s="111"/>
    </row>
    <row r="765">
      <c r="A765" s="114"/>
      <c r="B765" s="114"/>
      <c r="C765" s="114"/>
      <c r="D765" s="114"/>
      <c r="E765" s="114"/>
      <c r="F765" s="114"/>
      <c r="G765" s="114"/>
      <c r="H765" s="114"/>
      <c r="I765" s="114"/>
      <c r="J765" s="114"/>
      <c r="K765" s="114"/>
      <c r="L765" s="114"/>
      <c r="M765" s="114"/>
      <c r="N765" s="114"/>
      <c r="O765" s="111"/>
      <c r="P765" s="111"/>
      <c r="Q765" s="111"/>
      <c r="R765" s="111"/>
      <c r="S765" s="111"/>
      <c r="T765" s="111"/>
      <c r="U765" s="111"/>
      <c r="V765" s="111"/>
      <c r="W765" s="111"/>
      <c r="X765" s="111"/>
      <c r="Y765" s="111"/>
      <c r="Z765" s="111"/>
      <c r="AA765" s="111"/>
      <c r="AB765" s="111"/>
    </row>
    <row r="766">
      <c r="A766" s="114"/>
      <c r="B766" s="114"/>
      <c r="C766" s="114"/>
      <c r="D766" s="114"/>
      <c r="E766" s="114"/>
      <c r="F766" s="114"/>
      <c r="G766" s="114"/>
      <c r="H766" s="114"/>
      <c r="I766" s="114"/>
      <c r="J766" s="114"/>
      <c r="K766" s="114"/>
      <c r="L766" s="114"/>
      <c r="M766" s="114"/>
      <c r="N766" s="114"/>
      <c r="O766" s="111"/>
      <c r="P766" s="111"/>
      <c r="Q766" s="111"/>
      <c r="R766" s="111"/>
      <c r="S766" s="111"/>
      <c r="T766" s="111"/>
      <c r="U766" s="111"/>
      <c r="V766" s="111"/>
      <c r="W766" s="111"/>
      <c r="X766" s="111"/>
      <c r="Y766" s="111"/>
      <c r="Z766" s="111"/>
      <c r="AA766" s="111"/>
      <c r="AB766" s="111"/>
    </row>
    <row r="767">
      <c r="A767" s="114"/>
      <c r="B767" s="114"/>
      <c r="C767" s="114"/>
      <c r="D767" s="114"/>
      <c r="E767" s="114"/>
      <c r="F767" s="114"/>
      <c r="G767" s="114"/>
      <c r="H767" s="114"/>
      <c r="I767" s="114"/>
      <c r="J767" s="114"/>
      <c r="K767" s="114"/>
      <c r="L767" s="114"/>
      <c r="M767" s="114"/>
      <c r="N767" s="114"/>
      <c r="O767" s="111"/>
      <c r="P767" s="111"/>
      <c r="Q767" s="111"/>
      <c r="R767" s="111"/>
      <c r="S767" s="111"/>
      <c r="T767" s="111"/>
      <c r="U767" s="111"/>
      <c r="V767" s="111"/>
      <c r="W767" s="111"/>
      <c r="X767" s="111"/>
      <c r="Y767" s="111"/>
      <c r="Z767" s="111"/>
      <c r="AA767" s="111"/>
      <c r="AB767" s="111"/>
    </row>
    <row r="768">
      <c r="A768" s="114"/>
      <c r="B768" s="114"/>
      <c r="C768" s="114"/>
      <c r="D768" s="114"/>
      <c r="E768" s="114"/>
      <c r="F768" s="114"/>
      <c r="G768" s="114"/>
      <c r="H768" s="114"/>
      <c r="I768" s="114"/>
      <c r="J768" s="114"/>
      <c r="K768" s="114"/>
      <c r="L768" s="114"/>
      <c r="M768" s="114"/>
      <c r="N768" s="114"/>
      <c r="O768" s="111"/>
      <c r="P768" s="111"/>
      <c r="Q768" s="111"/>
      <c r="R768" s="111"/>
      <c r="S768" s="111"/>
      <c r="T768" s="111"/>
      <c r="U768" s="111"/>
      <c r="V768" s="111"/>
      <c r="W768" s="111"/>
      <c r="X768" s="111"/>
      <c r="Y768" s="111"/>
      <c r="Z768" s="111"/>
      <c r="AA768" s="111"/>
      <c r="AB768" s="111"/>
    </row>
    <row r="769">
      <c r="A769" s="114"/>
      <c r="B769" s="114"/>
      <c r="C769" s="114"/>
      <c r="D769" s="114"/>
      <c r="E769" s="114"/>
      <c r="F769" s="114"/>
      <c r="G769" s="114"/>
      <c r="H769" s="114"/>
      <c r="I769" s="114"/>
      <c r="J769" s="114"/>
      <c r="K769" s="114"/>
      <c r="L769" s="114"/>
      <c r="M769" s="114"/>
      <c r="N769" s="114"/>
      <c r="O769" s="111"/>
      <c r="P769" s="111"/>
      <c r="Q769" s="111"/>
      <c r="R769" s="111"/>
      <c r="S769" s="111"/>
      <c r="T769" s="111"/>
      <c r="U769" s="111"/>
      <c r="V769" s="111"/>
      <c r="W769" s="111"/>
      <c r="X769" s="111"/>
      <c r="Y769" s="111"/>
      <c r="Z769" s="111"/>
      <c r="AA769" s="111"/>
      <c r="AB769" s="111"/>
    </row>
    <row r="770">
      <c r="A770" s="114"/>
      <c r="B770" s="114"/>
      <c r="C770" s="114"/>
      <c r="D770" s="114"/>
      <c r="E770" s="114"/>
      <c r="F770" s="114"/>
      <c r="G770" s="114"/>
      <c r="H770" s="114"/>
      <c r="I770" s="114"/>
      <c r="J770" s="114"/>
      <c r="K770" s="114"/>
      <c r="L770" s="114"/>
      <c r="M770" s="114"/>
      <c r="N770" s="114"/>
      <c r="O770" s="111"/>
      <c r="P770" s="111"/>
      <c r="Q770" s="111"/>
      <c r="R770" s="111"/>
      <c r="S770" s="111"/>
      <c r="T770" s="111"/>
      <c r="U770" s="111"/>
      <c r="V770" s="111"/>
      <c r="W770" s="111"/>
      <c r="X770" s="111"/>
      <c r="Y770" s="111"/>
      <c r="Z770" s="111"/>
      <c r="AA770" s="111"/>
      <c r="AB770" s="111"/>
    </row>
    <row r="771">
      <c r="A771" s="114"/>
      <c r="B771" s="114"/>
      <c r="C771" s="114"/>
      <c r="D771" s="114"/>
      <c r="E771" s="114"/>
      <c r="F771" s="114"/>
      <c r="G771" s="114"/>
      <c r="H771" s="114"/>
      <c r="I771" s="114"/>
      <c r="J771" s="114"/>
      <c r="K771" s="114"/>
      <c r="L771" s="114"/>
      <c r="M771" s="114"/>
      <c r="N771" s="114"/>
      <c r="O771" s="111"/>
      <c r="P771" s="111"/>
      <c r="Q771" s="111"/>
      <c r="R771" s="111"/>
      <c r="S771" s="111"/>
      <c r="T771" s="111"/>
      <c r="U771" s="111"/>
      <c r="V771" s="111"/>
      <c r="W771" s="111"/>
      <c r="X771" s="111"/>
      <c r="Y771" s="111"/>
      <c r="Z771" s="111"/>
      <c r="AA771" s="111"/>
      <c r="AB771" s="111"/>
    </row>
    <row r="772">
      <c r="A772" s="114"/>
      <c r="B772" s="114"/>
      <c r="C772" s="114"/>
      <c r="D772" s="114"/>
      <c r="E772" s="114"/>
      <c r="F772" s="114"/>
      <c r="G772" s="114"/>
      <c r="H772" s="114"/>
      <c r="I772" s="114"/>
      <c r="J772" s="114"/>
      <c r="K772" s="114"/>
      <c r="L772" s="114"/>
      <c r="M772" s="114"/>
      <c r="N772" s="114"/>
      <c r="O772" s="111"/>
      <c r="P772" s="111"/>
      <c r="Q772" s="111"/>
      <c r="R772" s="111"/>
      <c r="S772" s="111"/>
      <c r="T772" s="111"/>
      <c r="U772" s="111"/>
      <c r="V772" s="111"/>
      <c r="W772" s="111"/>
      <c r="X772" s="111"/>
      <c r="Y772" s="111"/>
      <c r="Z772" s="111"/>
      <c r="AA772" s="111"/>
      <c r="AB772" s="111"/>
    </row>
    <row r="773">
      <c r="A773" s="114"/>
      <c r="B773" s="114"/>
      <c r="C773" s="114"/>
      <c r="D773" s="114"/>
      <c r="E773" s="114"/>
      <c r="F773" s="114"/>
      <c r="G773" s="114"/>
      <c r="H773" s="114"/>
      <c r="I773" s="114"/>
      <c r="J773" s="114"/>
      <c r="K773" s="114"/>
      <c r="L773" s="114"/>
      <c r="M773" s="114"/>
      <c r="N773" s="114"/>
      <c r="O773" s="111"/>
      <c r="P773" s="111"/>
      <c r="Q773" s="111"/>
      <c r="R773" s="111"/>
      <c r="S773" s="111"/>
      <c r="T773" s="111"/>
      <c r="U773" s="111"/>
      <c r="V773" s="111"/>
      <c r="W773" s="111"/>
      <c r="X773" s="111"/>
      <c r="Y773" s="111"/>
      <c r="Z773" s="111"/>
      <c r="AA773" s="111"/>
      <c r="AB773" s="111"/>
    </row>
    <row r="774">
      <c r="A774" s="114"/>
      <c r="B774" s="114"/>
      <c r="C774" s="114"/>
      <c r="D774" s="114"/>
      <c r="E774" s="114"/>
      <c r="F774" s="114"/>
      <c r="G774" s="114"/>
      <c r="H774" s="114"/>
      <c r="I774" s="114"/>
      <c r="J774" s="114"/>
      <c r="K774" s="114"/>
      <c r="L774" s="114"/>
      <c r="M774" s="114"/>
      <c r="N774" s="114"/>
      <c r="O774" s="111"/>
      <c r="P774" s="111"/>
      <c r="Q774" s="111"/>
      <c r="R774" s="111"/>
      <c r="S774" s="111"/>
      <c r="T774" s="111"/>
      <c r="U774" s="111"/>
      <c r="V774" s="111"/>
      <c r="W774" s="111"/>
      <c r="X774" s="111"/>
      <c r="Y774" s="111"/>
      <c r="Z774" s="111"/>
      <c r="AA774" s="111"/>
      <c r="AB774" s="111"/>
    </row>
    <row r="775">
      <c r="A775" s="114"/>
      <c r="B775" s="114"/>
      <c r="C775" s="114"/>
      <c r="D775" s="114"/>
      <c r="E775" s="114"/>
      <c r="F775" s="114"/>
      <c r="G775" s="114"/>
      <c r="H775" s="114"/>
      <c r="I775" s="114"/>
      <c r="J775" s="114"/>
      <c r="K775" s="114"/>
      <c r="L775" s="114"/>
      <c r="M775" s="114"/>
      <c r="N775" s="114"/>
      <c r="O775" s="111"/>
      <c r="P775" s="111"/>
      <c r="Q775" s="111"/>
      <c r="R775" s="111"/>
      <c r="S775" s="111"/>
      <c r="T775" s="111"/>
      <c r="U775" s="111"/>
      <c r="V775" s="111"/>
      <c r="W775" s="111"/>
      <c r="X775" s="111"/>
      <c r="Y775" s="111"/>
      <c r="Z775" s="111"/>
      <c r="AA775" s="111"/>
      <c r="AB775" s="111"/>
    </row>
    <row r="776">
      <c r="A776" s="114"/>
      <c r="B776" s="114"/>
      <c r="C776" s="114"/>
      <c r="D776" s="114"/>
      <c r="E776" s="114"/>
      <c r="F776" s="114"/>
      <c r="G776" s="114"/>
      <c r="H776" s="114"/>
      <c r="I776" s="114"/>
      <c r="J776" s="114"/>
      <c r="K776" s="114"/>
      <c r="L776" s="114"/>
      <c r="M776" s="114"/>
      <c r="N776" s="114"/>
      <c r="O776" s="111"/>
      <c r="P776" s="111"/>
      <c r="Q776" s="111"/>
      <c r="R776" s="111"/>
      <c r="S776" s="111"/>
      <c r="T776" s="111"/>
      <c r="U776" s="111"/>
      <c r="V776" s="111"/>
      <c r="W776" s="111"/>
      <c r="X776" s="111"/>
      <c r="Y776" s="111"/>
      <c r="Z776" s="111"/>
      <c r="AA776" s="111"/>
      <c r="AB776" s="111"/>
    </row>
    <row r="777">
      <c r="A777" s="114"/>
      <c r="B777" s="114"/>
      <c r="C777" s="114"/>
      <c r="D777" s="114"/>
      <c r="E777" s="114"/>
      <c r="F777" s="114"/>
      <c r="G777" s="114"/>
      <c r="H777" s="114"/>
      <c r="I777" s="114"/>
      <c r="J777" s="114"/>
      <c r="K777" s="114"/>
      <c r="L777" s="114"/>
      <c r="M777" s="114"/>
      <c r="N777" s="114"/>
      <c r="O777" s="111"/>
      <c r="P777" s="111"/>
      <c r="Q777" s="111"/>
      <c r="R777" s="111"/>
      <c r="S777" s="111"/>
      <c r="T777" s="111"/>
      <c r="U777" s="111"/>
      <c r="V777" s="111"/>
      <c r="W777" s="111"/>
      <c r="X777" s="111"/>
      <c r="Y777" s="111"/>
      <c r="Z777" s="111"/>
      <c r="AA777" s="111"/>
      <c r="AB777" s="111"/>
    </row>
    <row r="778">
      <c r="A778" s="114"/>
      <c r="B778" s="114"/>
      <c r="C778" s="114"/>
      <c r="D778" s="114"/>
      <c r="E778" s="114"/>
      <c r="F778" s="114"/>
      <c r="G778" s="114"/>
      <c r="H778" s="114"/>
      <c r="I778" s="114"/>
      <c r="J778" s="114"/>
      <c r="K778" s="114"/>
      <c r="L778" s="114"/>
      <c r="M778" s="114"/>
      <c r="N778" s="114"/>
      <c r="O778" s="111"/>
      <c r="P778" s="111"/>
      <c r="Q778" s="111"/>
      <c r="R778" s="111"/>
      <c r="S778" s="111"/>
      <c r="T778" s="111"/>
      <c r="U778" s="111"/>
      <c r="V778" s="111"/>
      <c r="W778" s="111"/>
      <c r="X778" s="111"/>
      <c r="Y778" s="111"/>
      <c r="Z778" s="111"/>
      <c r="AA778" s="111"/>
      <c r="AB778" s="111"/>
    </row>
    <row r="779">
      <c r="A779" s="114"/>
      <c r="B779" s="114"/>
      <c r="C779" s="114"/>
      <c r="D779" s="114"/>
      <c r="E779" s="114"/>
      <c r="F779" s="114"/>
      <c r="G779" s="114"/>
      <c r="H779" s="114"/>
      <c r="I779" s="114"/>
      <c r="J779" s="114"/>
      <c r="K779" s="114"/>
      <c r="L779" s="114"/>
      <c r="M779" s="114"/>
      <c r="N779" s="114"/>
      <c r="O779" s="111"/>
      <c r="P779" s="111"/>
      <c r="Q779" s="111"/>
      <c r="R779" s="111"/>
      <c r="S779" s="111"/>
      <c r="T779" s="111"/>
      <c r="U779" s="111"/>
      <c r="V779" s="111"/>
      <c r="W779" s="111"/>
      <c r="X779" s="111"/>
      <c r="Y779" s="111"/>
      <c r="Z779" s="111"/>
      <c r="AA779" s="111"/>
      <c r="AB779" s="111"/>
    </row>
    <row r="780">
      <c r="A780" s="114"/>
      <c r="B780" s="114"/>
      <c r="C780" s="114"/>
      <c r="D780" s="114"/>
      <c r="E780" s="114"/>
      <c r="F780" s="114"/>
      <c r="G780" s="114"/>
      <c r="H780" s="114"/>
      <c r="I780" s="114"/>
      <c r="J780" s="114"/>
      <c r="K780" s="114"/>
      <c r="L780" s="114"/>
      <c r="M780" s="114"/>
      <c r="N780" s="114"/>
      <c r="O780" s="111"/>
      <c r="P780" s="111"/>
      <c r="Q780" s="111"/>
      <c r="R780" s="111"/>
      <c r="S780" s="111"/>
      <c r="T780" s="111"/>
      <c r="U780" s="111"/>
      <c r="V780" s="111"/>
      <c r="W780" s="111"/>
      <c r="X780" s="111"/>
      <c r="Y780" s="111"/>
      <c r="Z780" s="111"/>
      <c r="AA780" s="111"/>
      <c r="AB780" s="111"/>
    </row>
    <row r="781">
      <c r="A781" s="114"/>
      <c r="B781" s="114"/>
      <c r="C781" s="114"/>
      <c r="D781" s="114"/>
      <c r="E781" s="114"/>
      <c r="F781" s="114"/>
      <c r="G781" s="114"/>
      <c r="H781" s="114"/>
      <c r="I781" s="114"/>
      <c r="J781" s="114"/>
      <c r="K781" s="114"/>
      <c r="L781" s="114"/>
      <c r="M781" s="114"/>
      <c r="N781" s="114"/>
      <c r="O781" s="111"/>
      <c r="P781" s="111"/>
      <c r="Q781" s="111"/>
      <c r="R781" s="111"/>
      <c r="S781" s="111"/>
      <c r="T781" s="111"/>
      <c r="U781" s="111"/>
      <c r="V781" s="111"/>
      <c r="W781" s="111"/>
      <c r="X781" s="111"/>
      <c r="Y781" s="111"/>
      <c r="Z781" s="111"/>
      <c r="AA781" s="111"/>
      <c r="AB781" s="111"/>
    </row>
    <row r="782">
      <c r="A782" s="114"/>
      <c r="B782" s="114"/>
      <c r="C782" s="114"/>
      <c r="D782" s="114"/>
      <c r="E782" s="114"/>
      <c r="F782" s="114"/>
      <c r="G782" s="114"/>
      <c r="H782" s="114"/>
      <c r="I782" s="114"/>
      <c r="J782" s="114"/>
      <c r="K782" s="114"/>
      <c r="L782" s="114"/>
      <c r="M782" s="114"/>
      <c r="N782" s="114"/>
      <c r="O782" s="111"/>
      <c r="P782" s="111"/>
      <c r="Q782" s="111"/>
      <c r="R782" s="111"/>
      <c r="S782" s="111"/>
      <c r="T782" s="111"/>
      <c r="U782" s="111"/>
      <c r="V782" s="111"/>
      <c r="W782" s="111"/>
      <c r="X782" s="111"/>
      <c r="Y782" s="111"/>
      <c r="Z782" s="111"/>
      <c r="AA782" s="111"/>
      <c r="AB782" s="111"/>
    </row>
    <row r="783">
      <c r="A783" s="114"/>
      <c r="B783" s="114"/>
      <c r="C783" s="114"/>
      <c r="D783" s="114"/>
      <c r="E783" s="114"/>
      <c r="F783" s="114"/>
      <c r="G783" s="114"/>
      <c r="H783" s="114"/>
      <c r="I783" s="114"/>
      <c r="J783" s="114"/>
      <c r="K783" s="114"/>
      <c r="L783" s="114"/>
      <c r="M783" s="114"/>
      <c r="N783" s="114"/>
      <c r="O783" s="111"/>
      <c r="P783" s="111"/>
      <c r="Q783" s="111"/>
      <c r="R783" s="111"/>
      <c r="S783" s="111"/>
      <c r="T783" s="111"/>
      <c r="U783" s="111"/>
      <c r="V783" s="111"/>
      <c r="W783" s="111"/>
      <c r="X783" s="111"/>
      <c r="Y783" s="111"/>
      <c r="Z783" s="111"/>
      <c r="AA783" s="111"/>
      <c r="AB783" s="111"/>
    </row>
    <row r="784">
      <c r="A784" s="114"/>
      <c r="B784" s="114"/>
      <c r="C784" s="114"/>
      <c r="D784" s="114"/>
      <c r="E784" s="114"/>
      <c r="F784" s="114"/>
      <c r="G784" s="114"/>
      <c r="H784" s="114"/>
      <c r="I784" s="114"/>
      <c r="J784" s="114"/>
      <c r="K784" s="114"/>
      <c r="L784" s="114"/>
      <c r="M784" s="114"/>
      <c r="N784" s="114"/>
      <c r="O784" s="111"/>
      <c r="P784" s="111"/>
      <c r="Q784" s="111"/>
      <c r="R784" s="111"/>
      <c r="S784" s="111"/>
      <c r="T784" s="111"/>
      <c r="U784" s="111"/>
      <c r="V784" s="111"/>
      <c r="W784" s="111"/>
      <c r="X784" s="111"/>
      <c r="Y784" s="111"/>
      <c r="Z784" s="111"/>
      <c r="AA784" s="111"/>
      <c r="AB784" s="111"/>
    </row>
    <row r="785">
      <c r="A785" s="114"/>
      <c r="B785" s="114"/>
      <c r="C785" s="114"/>
      <c r="D785" s="114"/>
      <c r="E785" s="114"/>
      <c r="F785" s="114"/>
      <c r="G785" s="114"/>
      <c r="H785" s="114"/>
      <c r="I785" s="114"/>
      <c r="J785" s="114"/>
      <c r="K785" s="114"/>
      <c r="L785" s="114"/>
      <c r="M785" s="114"/>
      <c r="N785" s="114"/>
      <c r="O785" s="111"/>
      <c r="P785" s="111"/>
      <c r="Q785" s="111"/>
      <c r="R785" s="111"/>
      <c r="S785" s="111"/>
      <c r="T785" s="111"/>
      <c r="U785" s="111"/>
      <c r="V785" s="111"/>
      <c r="W785" s="111"/>
      <c r="X785" s="111"/>
      <c r="Y785" s="111"/>
      <c r="Z785" s="111"/>
      <c r="AA785" s="111"/>
      <c r="AB785" s="111"/>
    </row>
    <row r="786">
      <c r="A786" s="114"/>
      <c r="B786" s="114"/>
      <c r="C786" s="114"/>
      <c r="D786" s="114"/>
      <c r="E786" s="114"/>
      <c r="F786" s="114"/>
      <c r="G786" s="114"/>
      <c r="H786" s="114"/>
      <c r="I786" s="114"/>
      <c r="J786" s="114"/>
      <c r="K786" s="114"/>
      <c r="L786" s="114"/>
      <c r="M786" s="114"/>
      <c r="N786" s="114"/>
      <c r="O786" s="111"/>
      <c r="P786" s="111"/>
      <c r="Q786" s="111"/>
      <c r="R786" s="111"/>
      <c r="S786" s="111"/>
      <c r="T786" s="111"/>
      <c r="U786" s="111"/>
      <c r="V786" s="111"/>
      <c r="W786" s="111"/>
      <c r="X786" s="111"/>
      <c r="Y786" s="111"/>
      <c r="Z786" s="111"/>
      <c r="AA786" s="111"/>
      <c r="AB786" s="111"/>
    </row>
    <row r="787">
      <c r="A787" s="114"/>
      <c r="B787" s="114"/>
      <c r="C787" s="114"/>
      <c r="D787" s="114"/>
      <c r="E787" s="114"/>
      <c r="F787" s="114"/>
      <c r="G787" s="114"/>
      <c r="H787" s="114"/>
      <c r="I787" s="114"/>
      <c r="J787" s="114"/>
      <c r="K787" s="114"/>
      <c r="L787" s="114"/>
      <c r="M787" s="114"/>
      <c r="N787" s="114"/>
      <c r="O787" s="111"/>
      <c r="P787" s="111"/>
      <c r="Q787" s="111"/>
      <c r="R787" s="111"/>
      <c r="S787" s="111"/>
      <c r="T787" s="111"/>
      <c r="U787" s="111"/>
      <c r="V787" s="111"/>
      <c r="W787" s="111"/>
      <c r="X787" s="111"/>
      <c r="Y787" s="111"/>
      <c r="Z787" s="111"/>
      <c r="AA787" s="111"/>
      <c r="AB787" s="111"/>
    </row>
    <row r="788">
      <c r="A788" s="114"/>
      <c r="B788" s="114"/>
      <c r="C788" s="114"/>
      <c r="D788" s="114"/>
      <c r="E788" s="114"/>
      <c r="F788" s="114"/>
      <c r="G788" s="114"/>
      <c r="H788" s="114"/>
      <c r="I788" s="114"/>
      <c r="J788" s="114"/>
      <c r="K788" s="114"/>
      <c r="L788" s="114"/>
      <c r="M788" s="114"/>
      <c r="N788" s="114"/>
      <c r="O788" s="111"/>
      <c r="P788" s="111"/>
      <c r="Q788" s="111"/>
      <c r="R788" s="111"/>
      <c r="S788" s="111"/>
      <c r="T788" s="111"/>
      <c r="U788" s="111"/>
      <c r="V788" s="111"/>
      <c r="W788" s="111"/>
      <c r="X788" s="111"/>
      <c r="Y788" s="111"/>
      <c r="Z788" s="111"/>
      <c r="AA788" s="111"/>
      <c r="AB788" s="111"/>
    </row>
    <row r="789">
      <c r="A789" s="114"/>
      <c r="B789" s="114"/>
      <c r="C789" s="114"/>
      <c r="D789" s="114"/>
      <c r="E789" s="114"/>
      <c r="F789" s="114"/>
      <c r="G789" s="114"/>
      <c r="H789" s="114"/>
      <c r="I789" s="114"/>
      <c r="J789" s="114"/>
      <c r="K789" s="114"/>
      <c r="L789" s="114"/>
      <c r="M789" s="114"/>
      <c r="N789" s="114"/>
      <c r="O789" s="111"/>
      <c r="P789" s="111"/>
      <c r="Q789" s="111"/>
      <c r="R789" s="111"/>
      <c r="S789" s="111"/>
      <c r="T789" s="111"/>
      <c r="U789" s="111"/>
      <c r="V789" s="111"/>
      <c r="W789" s="111"/>
      <c r="X789" s="111"/>
      <c r="Y789" s="111"/>
      <c r="Z789" s="111"/>
      <c r="AA789" s="111"/>
      <c r="AB789" s="111"/>
    </row>
    <row r="790">
      <c r="A790" s="114"/>
      <c r="B790" s="114"/>
      <c r="C790" s="114"/>
      <c r="D790" s="114"/>
      <c r="E790" s="114"/>
      <c r="F790" s="114"/>
      <c r="G790" s="114"/>
      <c r="H790" s="114"/>
      <c r="I790" s="114"/>
      <c r="J790" s="114"/>
      <c r="K790" s="114"/>
      <c r="L790" s="114"/>
      <c r="M790" s="114"/>
      <c r="N790" s="114"/>
      <c r="O790" s="111"/>
      <c r="P790" s="111"/>
      <c r="Q790" s="111"/>
      <c r="R790" s="111"/>
      <c r="S790" s="111"/>
      <c r="T790" s="111"/>
      <c r="U790" s="111"/>
      <c r="V790" s="111"/>
      <c r="W790" s="111"/>
      <c r="X790" s="111"/>
      <c r="Y790" s="111"/>
      <c r="Z790" s="111"/>
      <c r="AA790" s="111"/>
      <c r="AB790" s="111"/>
    </row>
    <row r="791">
      <c r="A791" s="114"/>
      <c r="B791" s="114"/>
      <c r="C791" s="114"/>
      <c r="D791" s="114"/>
      <c r="E791" s="114"/>
      <c r="F791" s="114"/>
      <c r="G791" s="114"/>
      <c r="H791" s="114"/>
      <c r="I791" s="114"/>
      <c r="J791" s="114"/>
      <c r="K791" s="114"/>
      <c r="L791" s="114"/>
      <c r="M791" s="114"/>
      <c r="N791" s="114"/>
      <c r="O791" s="111"/>
      <c r="P791" s="111"/>
      <c r="Q791" s="111"/>
      <c r="R791" s="111"/>
      <c r="S791" s="111"/>
      <c r="T791" s="111"/>
      <c r="U791" s="111"/>
      <c r="V791" s="111"/>
      <c r="W791" s="111"/>
      <c r="X791" s="111"/>
      <c r="Y791" s="111"/>
      <c r="Z791" s="111"/>
      <c r="AA791" s="111"/>
      <c r="AB791" s="111"/>
    </row>
    <row r="792">
      <c r="A792" s="114"/>
      <c r="B792" s="114"/>
      <c r="C792" s="114"/>
      <c r="D792" s="114"/>
      <c r="E792" s="114"/>
      <c r="F792" s="114"/>
      <c r="G792" s="114"/>
      <c r="H792" s="114"/>
      <c r="I792" s="114"/>
      <c r="J792" s="114"/>
      <c r="K792" s="114"/>
      <c r="L792" s="114"/>
      <c r="M792" s="114"/>
      <c r="N792" s="114"/>
      <c r="O792" s="111"/>
      <c r="P792" s="111"/>
      <c r="Q792" s="111"/>
      <c r="R792" s="111"/>
      <c r="S792" s="111"/>
      <c r="T792" s="111"/>
      <c r="U792" s="111"/>
      <c r="V792" s="111"/>
      <c r="W792" s="111"/>
      <c r="X792" s="111"/>
      <c r="Y792" s="111"/>
      <c r="Z792" s="111"/>
      <c r="AA792" s="111"/>
      <c r="AB792" s="111"/>
    </row>
    <row r="793">
      <c r="A793" s="114"/>
      <c r="B793" s="114"/>
      <c r="C793" s="114"/>
      <c r="D793" s="114"/>
      <c r="E793" s="114"/>
      <c r="F793" s="114"/>
      <c r="G793" s="114"/>
      <c r="H793" s="114"/>
      <c r="I793" s="114"/>
      <c r="J793" s="114"/>
      <c r="K793" s="114"/>
      <c r="L793" s="114"/>
      <c r="M793" s="114"/>
      <c r="N793" s="114"/>
      <c r="O793" s="111"/>
      <c r="P793" s="111"/>
      <c r="Q793" s="111"/>
      <c r="R793" s="111"/>
      <c r="S793" s="111"/>
      <c r="T793" s="111"/>
      <c r="U793" s="111"/>
      <c r="V793" s="111"/>
      <c r="W793" s="111"/>
      <c r="X793" s="111"/>
      <c r="Y793" s="111"/>
      <c r="Z793" s="111"/>
      <c r="AA793" s="111"/>
      <c r="AB793" s="111"/>
    </row>
    <row r="794">
      <c r="A794" s="114"/>
      <c r="B794" s="114"/>
      <c r="C794" s="114"/>
      <c r="D794" s="114"/>
      <c r="E794" s="114"/>
      <c r="F794" s="114"/>
      <c r="G794" s="114"/>
      <c r="H794" s="114"/>
      <c r="I794" s="114"/>
      <c r="J794" s="114"/>
      <c r="K794" s="114"/>
      <c r="L794" s="114"/>
      <c r="M794" s="114"/>
      <c r="N794" s="114"/>
      <c r="O794" s="111"/>
      <c r="P794" s="111"/>
      <c r="Q794" s="111"/>
      <c r="R794" s="111"/>
      <c r="S794" s="111"/>
      <c r="T794" s="111"/>
      <c r="U794" s="111"/>
      <c r="V794" s="111"/>
      <c r="W794" s="111"/>
      <c r="X794" s="111"/>
      <c r="Y794" s="111"/>
      <c r="Z794" s="111"/>
      <c r="AA794" s="111"/>
      <c r="AB794" s="111"/>
    </row>
    <row r="795">
      <c r="A795" s="114"/>
      <c r="B795" s="114"/>
      <c r="C795" s="114"/>
      <c r="D795" s="114"/>
      <c r="E795" s="114"/>
      <c r="F795" s="114"/>
      <c r="G795" s="114"/>
      <c r="H795" s="114"/>
      <c r="I795" s="114"/>
      <c r="J795" s="114"/>
      <c r="K795" s="114"/>
      <c r="L795" s="114"/>
      <c r="M795" s="114"/>
      <c r="N795" s="114"/>
      <c r="O795" s="111"/>
      <c r="P795" s="111"/>
      <c r="Q795" s="111"/>
      <c r="R795" s="111"/>
      <c r="S795" s="111"/>
      <c r="T795" s="111"/>
      <c r="U795" s="111"/>
      <c r="V795" s="111"/>
      <c r="W795" s="111"/>
      <c r="X795" s="111"/>
      <c r="Y795" s="111"/>
      <c r="Z795" s="111"/>
      <c r="AA795" s="111"/>
      <c r="AB795" s="111"/>
    </row>
    <row r="796">
      <c r="A796" s="114"/>
      <c r="B796" s="114"/>
      <c r="C796" s="114"/>
      <c r="D796" s="114"/>
      <c r="E796" s="114"/>
      <c r="F796" s="114"/>
      <c r="G796" s="114"/>
      <c r="H796" s="114"/>
      <c r="I796" s="114"/>
      <c r="J796" s="114"/>
      <c r="K796" s="114"/>
      <c r="L796" s="114"/>
      <c r="M796" s="114"/>
      <c r="N796" s="114"/>
      <c r="O796" s="111"/>
      <c r="P796" s="111"/>
      <c r="Q796" s="111"/>
      <c r="R796" s="111"/>
      <c r="S796" s="111"/>
      <c r="T796" s="111"/>
      <c r="U796" s="111"/>
      <c r="V796" s="111"/>
      <c r="W796" s="111"/>
      <c r="X796" s="111"/>
      <c r="Y796" s="111"/>
      <c r="Z796" s="111"/>
      <c r="AA796" s="111"/>
      <c r="AB796" s="111"/>
    </row>
    <row r="797">
      <c r="A797" s="114"/>
      <c r="B797" s="114"/>
      <c r="C797" s="114"/>
      <c r="D797" s="114"/>
      <c r="E797" s="114"/>
      <c r="F797" s="114"/>
      <c r="G797" s="114"/>
      <c r="H797" s="114"/>
      <c r="I797" s="114"/>
      <c r="J797" s="114"/>
      <c r="K797" s="114"/>
      <c r="L797" s="114"/>
      <c r="M797" s="114"/>
      <c r="N797" s="114"/>
      <c r="O797" s="111"/>
      <c r="P797" s="111"/>
      <c r="Q797" s="111"/>
      <c r="R797" s="111"/>
      <c r="S797" s="111"/>
      <c r="T797" s="111"/>
      <c r="U797" s="111"/>
      <c r="V797" s="111"/>
      <c r="W797" s="111"/>
      <c r="X797" s="111"/>
      <c r="Y797" s="111"/>
      <c r="Z797" s="111"/>
      <c r="AA797" s="111"/>
      <c r="AB797" s="111"/>
    </row>
    <row r="798">
      <c r="A798" s="114"/>
      <c r="B798" s="114"/>
      <c r="C798" s="114"/>
      <c r="D798" s="114"/>
      <c r="E798" s="114"/>
      <c r="F798" s="114"/>
      <c r="G798" s="114"/>
      <c r="H798" s="114"/>
      <c r="I798" s="114"/>
      <c r="J798" s="114"/>
      <c r="K798" s="114"/>
      <c r="L798" s="114"/>
      <c r="M798" s="114"/>
      <c r="N798" s="114"/>
      <c r="O798" s="111"/>
      <c r="P798" s="111"/>
      <c r="Q798" s="111"/>
      <c r="R798" s="111"/>
      <c r="S798" s="111"/>
      <c r="T798" s="111"/>
      <c r="U798" s="111"/>
      <c r="V798" s="111"/>
      <c r="W798" s="111"/>
      <c r="X798" s="111"/>
      <c r="Y798" s="111"/>
      <c r="Z798" s="111"/>
      <c r="AA798" s="111"/>
      <c r="AB798" s="111"/>
    </row>
    <row r="799">
      <c r="A799" s="114"/>
      <c r="B799" s="114"/>
      <c r="C799" s="114"/>
      <c r="D799" s="114"/>
      <c r="E799" s="114"/>
      <c r="F799" s="114"/>
      <c r="G799" s="114"/>
      <c r="H799" s="114"/>
      <c r="I799" s="114"/>
      <c r="J799" s="114"/>
      <c r="K799" s="114"/>
      <c r="L799" s="114"/>
      <c r="M799" s="114"/>
      <c r="N799" s="114"/>
      <c r="O799" s="111"/>
      <c r="P799" s="111"/>
      <c r="Q799" s="111"/>
      <c r="R799" s="111"/>
      <c r="S799" s="111"/>
      <c r="T799" s="111"/>
      <c r="U799" s="111"/>
      <c r="V799" s="111"/>
      <c r="W799" s="111"/>
      <c r="X799" s="111"/>
      <c r="Y799" s="111"/>
      <c r="Z799" s="111"/>
      <c r="AA799" s="111"/>
      <c r="AB799" s="111"/>
    </row>
    <row r="800">
      <c r="A800" s="114"/>
      <c r="B800" s="114"/>
      <c r="C800" s="114"/>
      <c r="D800" s="114"/>
      <c r="E800" s="114"/>
      <c r="F800" s="114"/>
      <c r="G800" s="114"/>
      <c r="H800" s="114"/>
      <c r="I800" s="114"/>
      <c r="J800" s="114"/>
      <c r="K800" s="114"/>
      <c r="L800" s="114"/>
      <c r="M800" s="114"/>
      <c r="N800" s="114"/>
      <c r="O800" s="111"/>
      <c r="P800" s="111"/>
      <c r="Q800" s="111"/>
      <c r="R800" s="111"/>
      <c r="S800" s="111"/>
      <c r="T800" s="111"/>
      <c r="U800" s="111"/>
      <c r="V800" s="111"/>
      <c r="W800" s="111"/>
      <c r="X800" s="111"/>
      <c r="Y800" s="111"/>
      <c r="Z800" s="111"/>
      <c r="AA800" s="111"/>
      <c r="AB800" s="111"/>
    </row>
    <row r="801">
      <c r="A801" s="114"/>
      <c r="B801" s="114"/>
      <c r="C801" s="114"/>
      <c r="D801" s="114"/>
      <c r="E801" s="114"/>
      <c r="F801" s="114"/>
      <c r="G801" s="114"/>
      <c r="H801" s="114"/>
      <c r="I801" s="114"/>
      <c r="J801" s="114"/>
      <c r="K801" s="114"/>
      <c r="L801" s="114"/>
      <c r="M801" s="114"/>
      <c r="N801" s="114"/>
      <c r="O801" s="111"/>
      <c r="P801" s="111"/>
      <c r="Q801" s="111"/>
      <c r="R801" s="111"/>
      <c r="S801" s="111"/>
      <c r="T801" s="111"/>
      <c r="U801" s="111"/>
      <c r="V801" s="111"/>
      <c r="W801" s="111"/>
      <c r="X801" s="111"/>
      <c r="Y801" s="111"/>
      <c r="Z801" s="111"/>
      <c r="AA801" s="111"/>
      <c r="AB801" s="111"/>
    </row>
    <row r="802">
      <c r="A802" s="114"/>
      <c r="B802" s="114"/>
      <c r="C802" s="114"/>
      <c r="D802" s="114"/>
      <c r="E802" s="114"/>
      <c r="F802" s="114"/>
      <c r="G802" s="114"/>
      <c r="H802" s="114"/>
      <c r="I802" s="114"/>
      <c r="J802" s="114"/>
      <c r="K802" s="114"/>
      <c r="L802" s="114"/>
      <c r="M802" s="114"/>
      <c r="N802" s="114"/>
      <c r="O802" s="111"/>
      <c r="P802" s="111"/>
      <c r="Q802" s="111"/>
      <c r="R802" s="111"/>
      <c r="S802" s="111"/>
      <c r="T802" s="111"/>
      <c r="U802" s="111"/>
      <c r="V802" s="111"/>
      <c r="W802" s="111"/>
      <c r="X802" s="111"/>
      <c r="Y802" s="111"/>
      <c r="Z802" s="111"/>
      <c r="AA802" s="111"/>
      <c r="AB802" s="111"/>
    </row>
    <row r="803">
      <c r="A803" s="114"/>
      <c r="B803" s="114"/>
      <c r="C803" s="114"/>
      <c r="D803" s="114"/>
      <c r="E803" s="114"/>
      <c r="F803" s="114"/>
      <c r="G803" s="114"/>
      <c r="H803" s="114"/>
      <c r="I803" s="114"/>
      <c r="J803" s="114"/>
      <c r="K803" s="114"/>
      <c r="L803" s="114"/>
      <c r="M803" s="114"/>
      <c r="N803" s="114"/>
      <c r="O803" s="111"/>
      <c r="P803" s="111"/>
      <c r="Q803" s="111"/>
      <c r="R803" s="111"/>
      <c r="S803" s="111"/>
      <c r="T803" s="111"/>
      <c r="U803" s="111"/>
      <c r="V803" s="111"/>
      <c r="W803" s="111"/>
      <c r="X803" s="111"/>
      <c r="Y803" s="111"/>
      <c r="Z803" s="111"/>
      <c r="AA803" s="111"/>
      <c r="AB803" s="111"/>
    </row>
    <row r="804">
      <c r="A804" s="114"/>
      <c r="B804" s="114"/>
      <c r="C804" s="114"/>
      <c r="D804" s="114"/>
      <c r="E804" s="114"/>
      <c r="F804" s="114"/>
      <c r="G804" s="114"/>
      <c r="H804" s="114"/>
      <c r="I804" s="114"/>
      <c r="J804" s="114"/>
      <c r="K804" s="114"/>
      <c r="L804" s="114"/>
      <c r="M804" s="114"/>
      <c r="N804" s="114"/>
      <c r="O804" s="111"/>
      <c r="P804" s="111"/>
      <c r="Q804" s="111"/>
      <c r="R804" s="111"/>
      <c r="S804" s="111"/>
      <c r="T804" s="111"/>
      <c r="U804" s="111"/>
      <c r="V804" s="111"/>
      <c r="W804" s="111"/>
      <c r="X804" s="111"/>
      <c r="Y804" s="111"/>
      <c r="Z804" s="111"/>
      <c r="AA804" s="111"/>
      <c r="AB804" s="111"/>
    </row>
    <row r="805">
      <c r="A805" s="114"/>
      <c r="B805" s="114"/>
      <c r="C805" s="114"/>
      <c r="D805" s="114"/>
      <c r="E805" s="114"/>
      <c r="F805" s="114"/>
      <c r="G805" s="114"/>
      <c r="H805" s="114"/>
      <c r="I805" s="114"/>
      <c r="J805" s="114"/>
      <c r="K805" s="114"/>
      <c r="L805" s="114"/>
      <c r="M805" s="114"/>
      <c r="N805" s="114"/>
      <c r="O805" s="111"/>
      <c r="P805" s="111"/>
      <c r="Q805" s="111"/>
      <c r="R805" s="111"/>
      <c r="S805" s="111"/>
      <c r="T805" s="111"/>
      <c r="U805" s="111"/>
      <c r="V805" s="111"/>
      <c r="W805" s="111"/>
      <c r="X805" s="111"/>
      <c r="Y805" s="111"/>
      <c r="Z805" s="111"/>
      <c r="AA805" s="111"/>
      <c r="AB805" s="111"/>
    </row>
    <row r="806">
      <c r="A806" s="114"/>
      <c r="B806" s="114"/>
      <c r="C806" s="114"/>
      <c r="D806" s="114"/>
      <c r="E806" s="114"/>
      <c r="F806" s="114"/>
      <c r="G806" s="114"/>
      <c r="H806" s="114"/>
      <c r="I806" s="114"/>
      <c r="J806" s="114"/>
      <c r="K806" s="114"/>
      <c r="L806" s="114"/>
      <c r="M806" s="114"/>
      <c r="N806" s="114"/>
      <c r="O806" s="111"/>
      <c r="P806" s="111"/>
      <c r="Q806" s="111"/>
      <c r="R806" s="111"/>
      <c r="S806" s="111"/>
      <c r="T806" s="111"/>
      <c r="U806" s="111"/>
      <c r="V806" s="111"/>
      <c r="W806" s="111"/>
      <c r="X806" s="111"/>
      <c r="Y806" s="111"/>
      <c r="Z806" s="111"/>
      <c r="AA806" s="111"/>
      <c r="AB806" s="111"/>
    </row>
    <row r="807">
      <c r="A807" s="114"/>
      <c r="B807" s="114"/>
      <c r="C807" s="114"/>
      <c r="D807" s="114"/>
      <c r="E807" s="114"/>
      <c r="F807" s="114"/>
      <c r="G807" s="114"/>
      <c r="H807" s="114"/>
      <c r="I807" s="114"/>
      <c r="J807" s="114"/>
      <c r="K807" s="114"/>
      <c r="L807" s="114"/>
      <c r="M807" s="114"/>
      <c r="N807" s="114"/>
      <c r="O807" s="111"/>
      <c r="P807" s="111"/>
      <c r="Q807" s="111"/>
      <c r="R807" s="111"/>
      <c r="S807" s="111"/>
      <c r="T807" s="111"/>
      <c r="U807" s="111"/>
      <c r="V807" s="111"/>
      <c r="W807" s="111"/>
      <c r="X807" s="111"/>
      <c r="Y807" s="111"/>
      <c r="Z807" s="111"/>
      <c r="AA807" s="111"/>
      <c r="AB807" s="111"/>
    </row>
    <row r="808">
      <c r="A808" s="114"/>
      <c r="B808" s="114"/>
      <c r="C808" s="114"/>
      <c r="D808" s="114"/>
      <c r="E808" s="114"/>
      <c r="F808" s="114"/>
      <c r="G808" s="114"/>
      <c r="H808" s="114"/>
      <c r="I808" s="114"/>
      <c r="J808" s="114"/>
      <c r="K808" s="114"/>
      <c r="L808" s="114"/>
      <c r="M808" s="114"/>
      <c r="N808" s="114"/>
      <c r="O808" s="111"/>
      <c r="P808" s="111"/>
      <c r="Q808" s="111"/>
      <c r="R808" s="111"/>
      <c r="S808" s="111"/>
      <c r="T808" s="111"/>
      <c r="U808" s="111"/>
      <c r="V808" s="111"/>
      <c r="W808" s="111"/>
      <c r="X808" s="111"/>
      <c r="Y808" s="111"/>
      <c r="Z808" s="111"/>
      <c r="AA808" s="111"/>
      <c r="AB808" s="111"/>
    </row>
    <row r="809">
      <c r="A809" s="114"/>
      <c r="B809" s="114"/>
      <c r="C809" s="114"/>
      <c r="D809" s="114"/>
      <c r="E809" s="114"/>
      <c r="F809" s="114"/>
      <c r="G809" s="114"/>
      <c r="H809" s="114"/>
      <c r="I809" s="114"/>
      <c r="J809" s="114"/>
      <c r="K809" s="114"/>
      <c r="L809" s="114"/>
      <c r="M809" s="114"/>
      <c r="N809" s="114"/>
      <c r="O809" s="111"/>
      <c r="P809" s="111"/>
      <c r="Q809" s="111"/>
      <c r="R809" s="111"/>
      <c r="S809" s="111"/>
      <c r="T809" s="111"/>
      <c r="U809" s="111"/>
      <c r="V809" s="111"/>
      <c r="W809" s="111"/>
      <c r="X809" s="111"/>
      <c r="Y809" s="111"/>
      <c r="Z809" s="111"/>
      <c r="AA809" s="111"/>
      <c r="AB809" s="111"/>
    </row>
    <row r="810">
      <c r="A810" s="114"/>
      <c r="B810" s="114"/>
      <c r="C810" s="114"/>
      <c r="D810" s="114"/>
      <c r="E810" s="114"/>
      <c r="F810" s="114"/>
      <c r="G810" s="114"/>
      <c r="H810" s="114"/>
      <c r="I810" s="114"/>
      <c r="J810" s="114"/>
      <c r="K810" s="114"/>
      <c r="L810" s="114"/>
      <c r="M810" s="114"/>
      <c r="N810" s="114"/>
      <c r="O810" s="111"/>
      <c r="P810" s="111"/>
      <c r="Q810" s="111"/>
      <c r="R810" s="111"/>
      <c r="S810" s="111"/>
      <c r="T810" s="111"/>
      <c r="U810" s="111"/>
      <c r="V810" s="111"/>
      <c r="W810" s="111"/>
      <c r="X810" s="111"/>
      <c r="Y810" s="111"/>
      <c r="Z810" s="111"/>
      <c r="AA810" s="111"/>
      <c r="AB810" s="111"/>
    </row>
    <row r="811">
      <c r="A811" s="114"/>
      <c r="B811" s="114"/>
      <c r="C811" s="114"/>
      <c r="D811" s="114"/>
      <c r="E811" s="114"/>
      <c r="F811" s="114"/>
      <c r="G811" s="114"/>
      <c r="H811" s="114"/>
      <c r="I811" s="114"/>
      <c r="J811" s="114"/>
      <c r="K811" s="114"/>
      <c r="L811" s="114"/>
      <c r="M811" s="114"/>
      <c r="N811" s="114"/>
      <c r="O811" s="111"/>
      <c r="P811" s="111"/>
      <c r="Q811" s="111"/>
      <c r="R811" s="111"/>
      <c r="S811" s="111"/>
      <c r="T811" s="111"/>
      <c r="U811" s="111"/>
      <c r="V811" s="111"/>
      <c r="W811" s="111"/>
      <c r="X811" s="111"/>
      <c r="Y811" s="111"/>
      <c r="Z811" s="111"/>
      <c r="AA811" s="111"/>
      <c r="AB811" s="111"/>
    </row>
    <row r="812">
      <c r="A812" s="114"/>
      <c r="B812" s="114"/>
      <c r="C812" s="114"/>
      <c r="D812" s="114"/>
      <c r="E812" s="114"/>
      <c r="F812" s="114"/>
      <c r="G812" s="114"/>
      <c r="H812" s="114"/>
      <c r="I812" s="114"/>
      <c r="J812" s="114"/>
      <c r="K812" s="114"/>
      <c r="L812" s="114"/>
      <c r="M812" s="114"/>
      <c r="N812" s="114"/>
      <c r="O812" s="111"/>
      <c r="P812" s="111"/>
      <c r="Q812" s="111"/>
      <c r="R812" s="111"/>
      <c r="S812" s="111"/>
      <c r="T812" s="111"/>
      <c r="U812" s="111"/>
      <c r="V812" s="111"/>
      <c r="W812" s="111"/>
      <c r="X812" s="111"/>
      <c r="Y812" s="111"/>
      <c r="Z812" s="111"/>
      <c r="AA812" s="111"/>
      <c r="AB812" s="111"/>
    </row>
    <row r="813">
      <c r="A813" s="114"/>
      <c r="B813" s="114"/>
      <c r="C813" s="114"/>
      <c r="D813" s="114"/>
      <c r="E813" s="114"/>
      <c r="F813" s="114"/>
      <c r="G813" s="114"/>
      <c r="H813" s="114"/>
      <c r="I813" s="114"/>
      <c r="J813" s="114"/>
      <c r="K813" s="114"/>
      <c r="L813" s="114"/>
      <c r="M813" s="114"/>
      <c r="N813" s="114"/>
      <c r="O813" s="111"/>
      <c r="P813" s="111"/>
      <c r="Q813" s="111"/>
      <c r="R813" s="111"/>
      <c r="S813" s="111"/>
      <c r="T813" s="111"/>
      <c r="U813" s="111"/>
      <c r="V813" s="111"/>
      <c r="W813" s="111"/>
      <c r="X813" s="111"/>
      <c r="Y813" s="111"/>
      <c r="Z813" s="111"/>
      <c r="AA813" s="111"/>
      <c r="AB813" s="111"/>
    </row>
    <row r="814">
      <c r="A814" s="114"/>
      <c r="B814" s="114"/>
      <c r="C814" s="114"/>
      <c r="D814" s="114"/>
      <c r="E814" s="114"/>
      <c r="F814" s="114"/>
      <c r="G814" s="114"/>
      <c r="H814" s="114"/>
      <c r="I814" s="114"/>
      <c r="J814" s="114"/>
      <c r="K814" s="114"/>
      <c r="L814" s="114"/>
      <c r="M814" s="114"/>
      <c r="N814" s="114"/>
      <c r="O814" s="111"/>
      <c r="P814" s="111"/>
      <c r="Q814" s="111"/>
      <c r="R814" s="111"/>
      <c r="S814" s="111"/>
      <c r="T814" s="111"/>
      <c r="U814" s="111"/>
      <c r="V814" s="111"/>
      <c r="W814" s="111"/>
      <c r="X814" s="111"/>
      <c r="Y814" s="111"/>
      <c r="Z814" s="111"/>
      <c r="AA814" s="111"/>
      <c r="AB814" s="111"/>
    </row>
    <row r="815">
      <c r="A815" s="114"/>
      <c r="B815" s="114"/>
      <c r="C815" s="114"/>
      <c r="D815" s="114"/>
      <c r="E815" s="114"/>
      <c r="F815" s="114"/>
      <c r="G815" s="114"/>
      <c r="H815" s="114"/>
      <c r="I815" s="114"/>
      <c r="J815" s="114"/>
      <c r="K815" s="114"/>
      <c r="L815" s="114"/>
      <c r="M815" s="114"/>
      <c r="N815" s="114"/>
      <c r="O815" s="111"/>
      <c r="P815" s="111"/>
      <c r="Q815" s="111"/>
      <c r="R815" s="111"/>
      <c r="S815" s="111"/>
      <c r="T815" s="111"/>
      <c r="U815" s="111"/>
      <c r="V815" s="111"/>
      <c r="W815" s="111"/>
      <c r="X815" s="111"/>
      <c r="Y815" s="111"/>
      <c r="Z815" s="111"/>
      <c r="AA815" s="111"/>
      <c r="AB815" s="111"/>
    </row>
    <row r="816">
      <c r="A816" s="114"/>
      <c r="B816" s="114"/>
      <c r="C816" s="114"/>
      <c r="D816" s="114"/>
      <c r="E816" s="114"/>
      <c r="F816" s="114"/>
      <c r="G816" s="114"/>
      <c r="H816" s="114"/>
      <c r="I816" s="114"/>
      <c r="J816" s="114"/>
      <c r="K816" s="114"/>
      <c r="L816" s="114"/>
      <c r="M816" s="114"/>
      <c r="N816" s="114"/>
      <c r="O816" s="111"/>
      <c r="P816" s="111"/>
      <c r="Q816" s="111"/>
      <c r="R816" s="111"/>
      <c r="S816" s="111"/>
      <c r="T816" s="111"/>
      <c r="U816" s="111"/>
      <c r="V816" s="111"/>
      <c r="W816" s="111"/>
      <c r="X816" s="111"/>
      <c r="Y816" s="111"/>
      <c r="Z816" s="111"/>
      <c r="AA816" s="111"/>
      <c r="AB816" s="111"/>
    </row>
    <row r="817">
      <c r="A817" s="114"/>
      <c r="B817" s="114"/>
      <c r="C817" s="114"/>
      <c r="D817" s="114"/>
      <c r="E817" s="114"/>
      <c r="F817" s="114"/>
      <c r="G817" s="114"/>
      <c r="H817" s="114"/>
      <c r="I817" s="114"/>
      <c r="J817" s="114"/>
      <c r="K817" s="114"/>
      <c r="L817" s="114"/>
      <c r="M817" s="114"/>
      <c r="N817" s="114"/>
      <c r="O817" s="111"/>
      <c r="P817" s="111"/>
      <c r="Q817" s="111"/>
      <c r="R817" s="111"/>
      <c r="S817" s="111"/>
      <c r="T817" s="111"/>
      <c r="U817" s="111"/>
      <c r="V817" s="111"/>
      <c r="W817" s="111"/>
      <c r="X817" s="111"/>
      <c r="Y817" s="111"/>
      <c r="Z817" s="111"/>
      <c r="AA817" s="111"/>
      <c r="AB817" s="111"/>
    </row>
    <row r="818">
      <c r="A818" s="114"/>
      <c r="B818" s="114"/>
      <c r="C818" s="114"/>
      <c r="D818" s="114"/>
      <c r="E818" s="114"/>
      <c r="F818" s="114"/>
      <c r="G818" s="114"/>
      <c r="H818" s="114"/>
      <c r="I818" s="114"/>
      <c r="J818" s="114"/>
      <c r="K818" s="114"/>
      <c r="L818" s="114"/>
      <c r="M818" s="114"/>
      <c r="N818" s="114"/>
      <c r="O818" s="111"/>
      <c r="P818" s="111"/>
      <c r="Q818" s="111"/>
      <c r="R818" s="111"/>
      <c r="S818" s="111"/>
      <c r="T818" s="111"/>
      <c r="U818" s="111"/>
      <c r="V818" s="111"/>
      <c r="W818" s="111"/>
      <c r="X818" s="111"/>
      <c r="Y818" s="111"/>
      <c r="Z818" s="111"/>
      <c r="AA818" s="111"/>
      <c r="AB818" s="111"/>
    </row>
    <row r="819">
      <c r="A819" s="114"/>
      <c r="B819" s="114"/>
      <c r="C819" s="114"/>
      <c r="D819" s="114"/>
      <c r="E819" s="114"/>
      <c r="F819" s="114"/>
      <c r="G819" s="114"/>
      <c r="H819" s="114"/>
      <c r="I819" s="114"/>
      <c r="J819" s="114"/>
      <c r="K819" s="114"/>
      <c r="L819" s="114"/>
      <c r="M819" s="114"/>
      <c r="N819" s="114"/>
      <c r="O819" s="111"/>
      <c r="P819" s="111"/>
      <c r="Q819" s="111"/>
      <c r="R819" s="111"/>
      <c r="S819" s="111"/>
      <c r="T819" s="111"/>
      <c r="U819" s="111"/>
      <c r="V819" s="111"/>
      <c r="W819" s="111"/>
      <c r="X819" s="111"/>
      <c r="Y819" s="111"/>
      <c r="Z819" s="111"/>
      <c r="AA819" s="111"/>
      <c r="AB819" s="111"/>
    </row>
    <row r="820">
      <c r="A820" s="114"/>
      <c r="B820" s="114"/>
      <c r="C820" s="114"/>
      <c r="D820" s="114"/>
      <c r="E820" s="114"/>
      <c r="F820" s="114"/>
      <c r="G820" s="114"/>
      <c r="H820" s="114"/>
      <c r="I820" s="114"/>
      <c r="J820" s="114"/>
      <c r="K820" s="114"/>
      <c r="L820" s="114"/>
      <c r="M820" s="114"/>
      <c r="N820" s="114"/>
      <c r="O820" s="111"/>
      <c r="P820" s="111"/>
      <c r="Q820" s="111"/>
      <c r="R820" s="111"/>
      <c r="S820" s="111"/>
      <c r="T820" s="111"/>
      <c r="U820" s="111"/>
      <c r="V820" s="111"/>
      <c r="W820" s="111"/>
      <c r="X820" s="111"/>
      <c r="Y820" s="111"/>
      <c r="Z820" s="111"/>
      <c r="AA820" s="111"/>
      <c r="AB820" s="111"/>
    </row>
    <row r="821">
      <c r="A821" s="114"/>
      <c r="B821" s="114"/>
      <c r="C821" s="114"/>
      <c r="D821" s="114"/>
      <c r="E821" s="114"/>
      <c r="F821" s="114"/>
      <c r="G821" s="114"/>
      <c r="H821" s="114"/>
      <c r="I821" s="114"/>
      <c r="J821" s="114"/>
      <c r="K821" s="114"/>
      <c r="L821" s="114"/>
      <c r="M821" s="114"/>
      <c r="N821" s="114"/>
      <c r="O821" s="111"/>
      <c r="P821" s="111"/>
      <c r="Q821" s="111"/>
      <c r="R821" s="111"/>
      <c r="S821" s="111"/>
      <c r="T821" s="111"/>
      <c r="U821" s="111"/>
      <c r="V821" s="111"/>
      <c r="W821" s="111"/>
      <c r="X821" s="111"/>
      <c r="Y821" s="111"/>
      <c r="Z821" s="111"/>
      <c r="AA821" s="111"/>
      <c r="AB821" s="111"/>
    </row>
    <row r="822">
      <c r="A822" s="114"/>
      <c r="B822" s="114"/>
      <c r="C822" s="114"/>
      <c r="D822" s="114"/>
      <c r="E822" s="114"/>
      <c r="F822" s="114"/>
      <c r="G822" s="114"/>
      <c r="H822" s="114"/>
      <c r="I822" s="114"/>
      <c r="J822" s="114"/>
      <c r="K822" s="114"/>
      <c r="L822" s="114"/>
      <c r="M822" s="114"/>
      <c r="N822" s="114"/>
      <c r="O822" s="111"/>
      <c r="P822" s="111"/>
      <c r="Q822" s="111"/>
      <c r="R822" s="111"/>
      <c r="S822" s="111"/>
      <c r="T822" s="111"/>
      <c r="U822" s="111"/>
      <c r="V822" s="111"/>
      <c r="W822" s="111"/>
      <c r="X822" s="111"/>
      <c r="Y822" s="111"/>
      <c r="Z822" s="111"/>
      <c r="AA822" s="111"/>
      <c r="AB822" s="111"/>
    </row>
    <row r="823">
      <c r="A823" s="114"/>
      <c r="B823" s="114"/>
      <c r="C823" s="114"/>
      <c r="D823" s="114"/>
      <c r="E823" s="114"/>
      <c r="F823" s="114"/>
      <c r="G823" s="114"/>
      <c r="H823" s="114"/>
      <c r="I823" s="114"/>
      <c r="J823" s="114"/>
      <c r="K823" s="114"/>
      <c r="L823" s="114"/>
      <c r="M823" s="114"/>
      <c r="N823" s="114"/>
      <c r="O823" s="111"/>
      <c r="P823" s="111"/>
      <c r="Q823" s="111"/>
      <c r="R823" s="111"/>
      <c r="S823" s="111"/>
      <c r="T823" s="111"/>
      <c r="U823" s="111"/>
      <c r="V823" s="111"/>
      <c r="W823" s="111"/>
      <c r="X823" s="111"/>
      <c r="Y823" s="111"/>
      <c r="Z823" s="111"/>
      <c r="AA823" s="111"/>
      <c r="AB823" s="111"/>
    </row>
    <row r="824">
      <c r="A824" s="114"/>
      <c r="B824" s="114"/>
      <c r="C824" s="114"/>
      <c r="D824" s="114"/>
      <c r="E824" s="114"/>
      <c r="F824" s="114"/>
      <c r="G824" s="114"/>
      <c r="H824" s="114"/>
      <c r="I824" s="114"/>
      <c r="J824" s="114"/>
      <c r="K824" s="114"/>
      <c r="L824" s="114"/>
      <c r="M824" s="114"/>
      <c r="N824" s="114"/>
      <c r="O824" s="111"/>
      <c r="P824" s="111"/>
      <c r="Q824" s="111"/>
      <c r="R824" s="111"/>
      <c r="S824" s="111"/>
      <c r="T824" s="111"/>
      <c r="U824" s="111"/>
      <c r="V824" s="111"/>
      <c r="W824" s="111"/>
      <c r="X824" s="111"/>
      <c r="Y824" s="111"/>
      <c r="Z824" s="111"/>
      <c r="AA824" s="111"/>
      <c r="AB824" s="111"/>
    </row>
    <row r="825">
      <c r="A825" s="114"/>
      <c r="B825" s="114"/>
      <c r="C825" s="114"/>
      <c r="D825" s="114"/>
      <c r="E825" s="114"/>
      <c r="F825" s="114"/>
      <c r="G825" s="114"/>
      <c r="H825" s="114"/>
      <c r="I825" s="114"/>
      <c r="J825" s="114"/>
      <c r="K825" s="114"/>
      <c r="L825" s="114"/>
      <c r="M825" s="114"/>
      <c r="N825" s="114"/>
      <c r="O825" s="111"/>
      <c r="P825" s="111"/>
      <c r="Q825" s="111"/>
      <c r="R825" s="111"/>
      <c r="S825" s="111"/>
      <c r="T825" s="111"/>
      <c r="U825" s="111"/>
      <c r="V825" s="111"/>
      <c r="W825" s="111"/>
      <c r="X825" s="111"/>
      <c r="Y825" s="111"/>
      <c r="Z825" s="111"/>
      <c r="AA825" s="111"/>
      <c r="AB825" s="111"/>
    </row>
    <row r="826">
      <c r="A826" s="114"/>
      <c r="B826" s="114"/>
      <c r="C826" s="114"/>
      <c r="D826" s="114"/>
      <c r="E826" s="114"/>
      <c r="F826" s="114"/>
      <c r="G826" s="114"/>
      <c r="H826" s="114"/>
      <c r="I826" s="114"/>
      <c r="J826" s="114"/>
      <c r="K826" s="114"/>
      <c r="L826" s="114"/>
      <c r="M826" s="114"/>
      <c r="N826" s="114"/>
      <c r="O826" s="111"/>
      <c r="P826" s="111"/>
      <c r="Q826" s="111"/>
      <c r="R826" s="111"/>
      <c r="S826" s="111"/>
      <c r="T826" s="111"/>
      <c r="U826" s="111"/>
      <c r="V826" s="111"/>
      <c r="W826" s="111"/>
      <c r="X826" s="111"/>
      <c r="Y826" s="111"/>
      <c r="Z826" s="111"/>
      <c r="AA826" s="111"/>
      <c r="AB826" s="111"/>
    </row>
    <row r="827">
      <c r="A827" s="114"/>
      <c r="B827" s="114"/>
      <c r="C827" s="114"/>
      <c r="D827" s="114"/>
      <c r="E827" s="114"/>
      <c r="F827" s="114"/>
      <c r="G827" s="114"/>
      <c r="H827" s="114"/>
      <c r="I827" s="114"/>
      <c r="J827" s="114"/>
      <c r="K827" s="114"/>
      <c r="L827" s="114"/>
      <c r="M827" s="114"/>
      <c r="N827" s="114"/>
      <c r="O827" s="111"/>
      <c r="P827" s="111"/>
      <c r="Q827" s="111"/>
      <c r="R827" s="111"/>
      <c r="S827" s="111"/>
      <c r="T827" s="111"/>
      <c r="U827" s="111"/>
      <c r="V827" s="111"/>
      <c r="W827" s="111"/>
      <c r="X827" s="111"/>
      <c r="Y827" s="111"/>
      <c r="Z827" s="111"/>
      <c r="AA827" s="111"/>
      <c r="AB827" s="111"/>
    </row>
    <row r="828">
      <c r="A828" s="114"/>
      <c r="B828" s="114"/>
      <c r="C828" s="114"/>
      <c r="D828" s="114"/>
      <c r="E828" s="114"/>
      <c r="F828" s="114"/>
      <c r="G828" s="114"/>
      <c r="H828" s="114"/>
      <c r="I828" s="114"/>
      <c r="J828" s="114"/>
      <c r="K828" s="114"/>
      <c r="L828" s="114"/>
      <c r="M828" s="114"/>
      <c r="N828" s="114"/>
      <c r="O828" s="111"/>
      <c r="P828" s="111"/>
      <c r="Q828" s="111"/>
      <c r="R828" s="111"/>
      <c r="S828" s="111"/>
      <c r="T828" s="111"/>
      <c r="U828" s="111"/>
      <c r="V828" s="111"/>
      <c r="W828" s="111"/>
      <c r="X828" s="111"/>
      <c r="Y828" s="111"/>
      <c r="Z828" s="111"/>
      <c r="AA828" s="111"/>
      <c r="AB828" s="111"/>
    </row>
    <row r="829">
      <c r="A829" s="114"/>
      <c r="B829" s="114"/>
      <c r="C829" s="114"/>
      <c r="D829" s="114"/>
      <c r="E829" s="114"/>
      <c r="F829" s="114"/>
      <c r="G829" s="114"/>
      <c r="H829" s="114"/>
      <c r="I829" s="114"/>
      <c r="J829" s="114"/>
      <c r="K829" s="114"/>
      <c r="L829" s="114"/>
      <c r="M829" s="114"/>
      <c r="N829" s="114"/>
      <c r="O829" s="111"/>
      <c r="P829" s="111"/>
      <c r="Q829" s="111"/>
      <c r="R829" s="111"/>
      <c r="S829" s="111"/>
      <c r="T829" s="111"/>
      <c r="U829" s="111"/>
      <c r="V829" s="111"/>
      <c r="W829" s="111"/>
      <c r="X829" s="111"/>
      <c r="Y829" s="111"/>
      <c r="Z829" s="111"/>
      <c r="AA829" s="111"/>
      <c r="AB829" s="111"/>
    </row>
    <row r="830">
      <c r="A830" s="114"/>
      <c r="B830" s="114"/>
      <c r="C830" s="114"/>
      <c r="D830" s="114"/>
      <c r="E830" s="114"/>
      <c r="F830" s="114"/>
      <c r="G830" s="114"/>
      <c r="H830" s="114"/>
      <c r="I830" s="114"/>
      <c r="J830" s="114"/>
      <c r="K830" s="114"/>
      <c r="L830" s="114"/>
      <c r="M830" s="114"/>
      <c r="N830" s="114"/>
      <c r="O830" s="111"/>
      <c r="P830" s="111"/>
      <c r="Q830" s="111"/>
      <c r="R830" s="111"/>
      <c r="S830" s="111"/>
      <c r="T830" s="111"/>
      <c r="U830" s="111"/>
      <c r="V830" s="111"/>
      <c r="W830" s="111"/>
      <c r="X830" s="111"/>
      <c r="Y830" s="111"/>
      <c r="Z830" s="111"/>
      <c r="AA830" s="111"/>
      <c r="AB830" s="111"/>
    </row>
    <row r="831">
      <c r="A831" s="114"/>
      <c r="B831" s="114"/>
      <c r="C831" s="114"/>
      <c r="D831" s="114"/>
      <c r="E831" s="114"/>
      <c r="F831" s="114"/>
      <c r="G831" s="114"/>
      <c r="H831" s="114"/>
      <c r="I831" s="114"/>
      <c r="J831" s="114"/>
      <c r="K831" s="114"/>
      <c r="L831" s="114"/>
      <c r="M831" s="114"/>
      <c r="N831" s="114"/>
      <c r="O831" s="111"/>
      <c r="P831" s="111"/>
      <c r="Q831" s="111"/>
      <c r="R831" s="111"/>
      <c r="S831" s="111"/>
      <c r="T831" s="111"/>
      <c r="U831" s="111"/>
      <c r="V831" s="111"/>
      <c r="W831" s="111"/>
      <c r="X831" s="111"/>
      <c r="Y831" s="111"/>
      <c r="Z831" s="111"/>
      <c r="AA831" s="111"/>
      <c r="AB831" s="111"/>
    </row>
    <row r="832">
      <c r="A832" s="114"/>
      <c r="B832" s="114"/>
      <c r="C832" s="114"/>
      <c r="D832" s="114"/>
      <c r="E832" s="114"/>
      <c r="F832" s="114"/>
      <c r="G832" s="114"/>
      <c r="H832" s="114"/>
      <c r="I832" s="114"/>
      <c r="J832" s="114"/>
      <c r="K832" s="114"/>
      <c r="L832" s="114"/>
      <c r="M832" s="114"/>
      <c r="N832" s="114"/>
      <c r="O832" s="111"/>
      <c r="P832" s="111"/>
      <c r="Q832" s="111"/>
      <c r="R832" s="111"/>
      <c r="S832" s="111"/>
      <c r="T832" s="111"/>
      <c r="U832" s="111"/>
      <c r="V832" s="111"/>
      <c r="W832" s="111"/>
      <c r="X832" s="111"/>
      <c r="Y832" s="111"/>
      <c r="Z832" s="111"/>
      <c r="AA832" s="111"/>
      <c r="AB832" s="111"/>
    </row>
    <row r="833">
      <c r="A833" s="114"/>
      <c r="B833" s="114"/>
      <c r="C833" s="114"/>
      <c r="D833" s="114"/>
      <c r="E833" s="114"/>
      <c r="F833" s="114"/>
      <c r="G833" s="114"/>
      <c r="H833" s="114"/>
      <c r="I833" s="114"/>
      <c r="J833" s="114"/>
      <c r="K833" s="114"/>
      <c r="L833" s="114"/>
      <c r="M833" s="114"/>
      <c r="N833" s="114"/>
      <c r="O833" s="111"/>
      <c r="P833" s="111"/>
      <c r="Q833" s="111"/>
      <c r="R833" s="111"/>
      <c r="S833" s="111"/>
      <c r="T833" s="111"/>
      <c r="U833" s="111"/>
      <c r="V833" s="111"/>
      <c r="W833" s="111"/>
      <c r="X833" s="111"/>
      <c r="Y833" s="111"/>
      <c r="Z833" s="111"/>
      <c r="AA833" s="111"/>
      <c r="AB833" s="111"/>
    </row>
    <row r="834">
      <c r="A834" s="114"/>
      <c r="B834" s="114"/>
      <c r="C834" s="114"/>
      <c r="D834" s="114"/>
      <c r="E834" s="114"/>
      <c r="F834" s="114"/>
      <c r="G834" s="114"/>
      <c r="H834" s="114"/>
      <c r="I834" s="114"/>
      <c r="J834" s="114"/>
      <c r="K834" s="114"/>
      <c r="L834" s="114"/>
      <c r="M834" s="114"/>
      <c r="N834" s="114"/>
      <c r="O834" s="111"/>
      <c r="P834" s="111"/>
      <c r="Q834" s="111"/>
      <c r="R834" s="111"/>
      <c r="S834" s="111"/>
      <c r="T834" s="111"/>
      <c r="U834" s="111"/>
      <c r="V834" s="111"/>
      <c r="W834" s="111"/>
      <c r="X834" s="111"/>
      <c r="Y834" s="111"/>
      <c r="Z834" s="111"/>
      <c r="AA834" s="111"/>
      <c r="AB834" s="111"/>
    </row>
    <row r="835">
      <c r="A835" s="114"/>
      <c r="B835" s="114"/>
      <c r="C835" s="114"/>
      <c r="D835" s="114"/>
      <c r="E835" s="114"/>
      <c r="F835" s="114"/>
      <c r="G835" s="114"/>
      <c r="H835" s="114"/>
      <c r="I835" s="114"/>
      <c r="J835" s="114"/>
      <c r="K835" s="114"/>
      <c r="L835" s="114"/>
      <c r="M835" s="114"/>
      <c r="N835" s="114"/>
      <c r="O835" s="111"/>
      <c r="P835" s="111"/>
      <c r="Q835" s="111"/>
      <c r="R835" s="111"/>
      <c r="S835" s="111"/>
      <c r="T835" s="111"/>
      <c r="U835" s="111"/>
      <c r="V835" s="111"/>
      <c r="W835" s="111"/>
      <c r="X835" s="111"/>
      <c r="Y835" s="111"/>
      <c r="Z835" s="111"/>
      <c r="AA835" s="111"/>
      <c r="AB835" s="111"/>
    </row>
    <row r="836">
      <c r="A836" s="114"/>
      <c r="B836" s="114"/>
      <c r="C836" s="114"/>
      <c r="D836" s="114"/>
      <c r="E836" s="114"/>
      <c r="F836" s="114"/>
      <c r="G836" s="114"/>
      <c r="H836" s="114"/>
      <c r="I836" s="114"/>
      <c r="J836" s="114"/>
      <c r="K836" s="114"/>
      <c r="L836" s="114"/>
      <c r="M836" s="114"/>
      <c r="N836" s="114"/>
      <c r="O836" s="111"/>
      <c r="P836" s="111"/>
      <c r="Q836" s="111"/>
      <c r="R836" s="111"/>
      <c r="S836" s="111"/>
      <c r="T836" s="111"/>
      <c r="U836" s="111"/>
      <c r="V836" s="111"/>
      <c r="W836" s="111"/>
      <c r="X836" s="111"/>
      <c r="Y836" s="111"/>
      <c r="Z836" s="111"/>
      <c r="AA836" s="111"/>
      <c r="AB836" s="111"/>
    </row>
    <row r="837">
      <c r="A837" s="114"/>
      <c r="B837" s="114"/>
      <c r="C837" s="114"/>
      <c r="D837" s="114"/>
      <c r="E837" s="114"/>
      <c r="F837" s="114"/>
      <c r="G837" s="114"/>
      <c r="H837" s="114"/>
      <c r="I837" s="114"/>
      <c r="J837" s="114"/>
      <c r="K837" s="114"/>
      <c r="L837" s="114"/>
      <c r="M837" s="114"/>
      <c r="N837" s="114"/>
      <c r="O837" s="111"/>
      <c r="P837" s="111"/>
      <c r="Q837" s="111"/>
      <c r="R837" s="111"/>
      <c r="S837" s="111"/>
      <c r="T837" s="111"/>
      <c r="U837" s="111"/>
      <c r="V837" s="111"/>
      <c r="W837" s="111"/>
      <c r="X837" s="111"/>
      <c r="Y837" s="111"/>
      <c r="Z837" s="111"/>
      <c r="AA837" s="111"/>
      <c r="AB837" s="111"/>
    </row>
    <row r="838">
      <c r="A838" s="114"/>
      <c r="B838" s="114"/>
      <c r="C838" s="114"/>
      <c r="D838" s="114"/>
      <c r="E838" s="114"/>
      <c r="F838" s="114"/>
      <c r="G838" s="114"/>
      <c r="H838" s="114"/>
      <c r="I838" s="114"/>
      <c r="J838" s="114"/>
      <c r="K838" s="114"/>
      <c r="L838" s="114"/>
      <c r="M838" s="114"/>
      <c r="N838" s="114"/>
      <c r="O838" s="111"/>
      <c r="P838" s="111"/>
      <c r="Q838" s="111"/>
      <c r="R838" s="111"/>
      <c r="S838" s="111"/>
      <c r="T838" s="111"/>
      <c r="U838" s="111"/>
      <c r="V838" s="111"/>
      <c r="W838" s="111"/>
      <c r="X838" s="111"/>
      <c r="Y838" s="111"/>
      <c r="Z838" s="111"/>
      <c r="AA838" s="111"/>
      <c r="AB838" s="111"/>
    </row>
    <row r="839">
      <c r="A839" s="114"/>
      <c r="B839" s="114"/>
      <c r="C839" s="114"/>
      <c r="D839" s="114"/>
      <c r="E839" s="114"/>
      <c r="F839" s="114"/>
      <c r="G839" s="114"/>
      <c r="H839" s="114"/>
      <c r="I839" s="114"/>
      <c r="J839" s="114"/>
      <c r="K839" s="114"/>
      <c r="L839" s="114"/>
      <c r="M839" s="114"/>
      <c r="N839" s="114"/>
      <c r="O839" s="111"/>
      <c r="P839" s="111"/>
      <c r="Q839" s="111"/>
      <c r="R839" s="111"/>
      <c r="S839" s="111"/>
      <c r="T839" s="111"/>
      <c r="U839" s="111"/>
      <c r="V839" s="111"/>
      <c r="W839" s="111"/>
      <c r="X839" s="111"/>
      <c r="Y839" s="111"/>
      <c r="Z839" s="111"/>
      <c r="AA839" s="111"/>
      <c r="AB839" s="111"/>
    </row>
    <row r="840">
      <c r="A840" s="114"/>
      <c r="B840" s="114"/>
      <c r="C840" s="114"/>
      <c r="D840" s="114"/>
      <c r="E840" s="114"/>
      <c r="F840" s="114"/>
      <c r="G840" s="114"/>
      <c r="H840" s="114"/>
      <c r="I840" s="114"/>
      <c r="J840" s="114"/>
      <c r="K840" s="114"/>
      <c r="L840" s="114"/>
      <c r="M840" s="114"/>
      <c r="N840" s="114"/>
      <c r="O840" s="111"/>
      <c r="P840" s="111"/>
      <c r="Q840" s="111"/>
      <c r="R840" s="111"/>
      <c r="S840" s="111"/>
      <c r="T840" s="111"/>
      <c r="U840" s="111"/>
      <c r="V840" s="111"/>
      <c r="W840" s="111"/>
      <c r="X840" s="111"/>
      <c r="Y840" s="111"/>
      <c r="Z840" s="111"/>
      <c r="AA840" s="111"/>
      <c r="AB840" s="111"/>
    </row>
    <row r="841">
      <c r="A841" s="114"/>
      <c r="B841" s="114"/>
      <c r="C841" s="114"/>
      <c r="D841" s="114"/>
      <c r="E841" s="114"/>
      <c r="F841" s="114"/>
      <c r="G841" s="114"/>
      <c r="H841" s="114"/>
      <c r="I841" s="114"/>
      <c r="J841" s="114"/>
      <c r="K841" s="114"/>
      <c r="L841" s="114"/>
      <c r="M841" s="114"/>
      <c r="N841" s="114"/>
      <c r="O841" s="111"/>
      <c r="P841" s="111"/>
      <c r="Q841" s="111"/>
      <c r="R841" s="111"/>
      <c r="S841" s="111"/>
      <c r="T841" s="111"/>
      <c r="U841" s="111"/>
      <c r="V841" s="111"/>
      <c r="W841" s="111"/>
      <c r="X841" s="111"/>
      <c r="Y841" s="111"/>
      <c r="Z841" s="111"/>
      <c r="AA841" s="111"/>
      <c r="AB841" s="111"/>
    </row>
    <row r="842">
      <c r="A842" s="114"/>
      <c r="B842" s="114"/>
      <c r="C842" s="114"/>
      <c r="D842" s="114"/>
      <c r="E842" s="114"/>
      <c r="F842" s="114"/>
      <c r="G842" s="114"/>
      <c r="H842" s="114"/>
      <c r="I842" s="114"/>
      <c r="J842" s="114"/>
      <c r="K842" s="114"/>
      <c r="L842" s="114"/>
      <c r="M842" s="114"/>
      <c r="N842" s="114"/>
      <c r="O842" s="111"/>
      <c r="P842" s="111"/>
      <c r="Q842" s="111"/>
      <c r="R842" s="111"/>
      <c r="S842" s="111"/>
      <c r="T842" s="111"/>
      <c r="U842" s="111"/>
      <c r="V842" s="111"/>
      <c r="W842" s="111"/>
      <c r="X842" s="111"/>
      <c r="Y842" s="111"/>
      <c r="Z842" s="111"/>
      <c r="AA842" s="111"/>
      <c r="AB842" s="111"/>
    </row>
    <row r="843">
      <c r="A843" s="114"/>
      <c r="B843" s="114"/>
      <c r="C843" s="114"/>
      <c r="D843" s="114"/>
      <c r="E843" s="114"/>
      <c r="F843" s="114"/>
      <c r="G843" s="114"/>
      <c r="H843" s="114"/>
      <c r="I843" s="114"/>
      <c r="J843" s="114"/>
      <c r="K843" s="114"/>
      <c r="L843" s="114"/>
      <c r="M843" s="114"/>
      <c r="N843" s="114"/>
      <c r="O843" s="111"/>
      <c r="P843" s="111"/>
      <c r="Q843" s="111"/>
      <c r="R843" s="111"/>
      <c r="S843" s="111"/>
      <c r="T843" s="111"/>
      <c r="U843" s="111"/>
      <c r="V843" s="111"/>
      <c r="W843" s="111"/>
      <c r="X843" s="111"/>
      <c r="Y843" s="111"/>
      <c r="Z843" s="111"/>
      <c r="AA843" s="111"/>
      <c r="AB843" s="111"/>
    </row>
    <row r="844">
      <c r="A844" s="114"/>
      <c r="B844" s="114"/>
      <c r="C844" s="114"/>
      <c r="D844" s="114"/>
      <c r="E844" s="114"/>
      <c r="F844" s="114"/>
      <c r="G844" s="114"/>
      <c r="H844" s="114"/>
      <c r="I844" s="114"/>
      <c r="J844" s="114"/>
      <c r="K844" s="114"/>
      <c r="L844" s="114"/>
      <c r="M844" s="114"/>
      <c r="N844" s="114"/>
      <c r="O844" s="111"/>
      <c r="P844" s="111"/>
      <c r="Q844" s="111"/>
      <c r="R844" s="111"/>
      <c r="S844" s="111"/>
      <c r="T844" s="111"/>
      <c r="U844" s="111"/>
      <c r="V844" s="111"/>
      <c r="W844" s="111"/>
      <c r="X844" s="111"/>
      <c r="Y844" s="111"/>
      <c r="Z844" s="111"/>
      <c r="AA844" s="111"/>
      <c r="AB844" s="111"/>
    </row>
    <row r="845">
      <c r="A845" s="114"/>
      <c r="B845" s="114"/>
      <c r="C845" s="114"/>
      <c r="D845" s="114"/>
      <c r="E845" s="114"/>
      <c r="F845" s="114"/>
      <c r="G845" s="114"/>
      <c r="H845" s="114"/>
      <c r="I845" s="114"/>
      <c r="J845" s="114"/>
      <c r="K845" s="114"/>
      <c r="L845" s="114"/>
      <c r="M845" s="114"/>
      <c r="N845" s="114"/>
      <c r="O845" s="111"/>
      <c r="P845" s="111"/>
      <c r="Q845" s="111"/>
      <c r="R845" s="111"/>
      <c r="S845" s="111"/>
      <c r="T845" s="111"/>
      <c r="U845" s="111"/>
      <c r="V845" s="111"/>
      <c r="W845" s="111"/>
      <c r="X845" s="111"/>
      <c r="Y845" s="111"/>
      <c r="Z845" s="111"/>
      <c r="AA845" s="111"/>
      <c r="AB845" s="111"/>
    </row>
    <row r="846">
      <c r="A846" s="114"/>
      <c r="B846" s="114"/>
      <c r="C846" s="114"/>
      <c r="D846" s="114"/>
      <c r="E846" s="114"/>
      <c r="F846" s="114"/>
      <c r="G846" s="114"/>
      <c r="H846" s="114"/>
      <c r="I846" s="114"/>
      <c r="J846" s="114"/>
      <c r="K846" s="114"/>
      <c r="L846" s="114"/>
      <c r="M846" s="114"/>
      <c r="N846" s="114"/>
      <c r="O846" s="111"/>
      <c r="P846" s="111"/>
      <c r="Q846" s="111"/>
      <c r="R846" s="111"/>
      <c r="S846" s="111"/>
      <c r="T846" s="111"/>
      <c r="U846" s="111"/>
      <c r="V846" s="111"/>
      <c r="W846" s="111"/>
      <c r="X846" s="111"/>
      <c r="Y846" s="111"/>
      <c r="Z846" s="111"/>
      <c r="AA846" s="111"/>
      <c r="AB846" s="111"/>
    </row>
    <row r="847">
      <c r="A847" s="114"/>
      <c r="B847" s="114"/>
      <c r="C847" s="114"/>
      <c r="D847" s="114"/>
      <c r="E847" s="114"/>
      <c r="F847" s="114"/>
      <c r="G847" s="114"/>
      <c r="H847" s="114"/>
      <c r="I847" s="114"/>
      <c r="J847" s="114"/>
      <c r="K847" s="114"/>
      <c r="L847" s="114"/>
      <c r="M847" s="114"/>
      <c r="N847" s="114"/>
      <c r="O847" s="111"/>
      <c r="P847" s="111"/>
      <c r="Q847" s="111"/>
      <c r="R847" s="111"/>
      <c r="S847" s="111"/>
      <c r="T847" s="111"/>
      <c r="U847" s="111"/>
      <c r="V847" s="111"/>
      <c r="W847" s="111"/>
      <c r="X847" s="111"/>
      <c r="Y847" s="111"/>
      <c r="Z847" s="111"/>
      <c r="AA847" s="111"/>
      <c r="AB847" s="111"/>
    </row>
    <row r="848">
      <c r="A848" s="114"/>
      <c r="B848" s="114"/>
      <c r="C848" s="114"/>
      <c r="D848" s="114"/>
      <c r="E848" s="114"/>
      <c r="F848" s="114"/>
      <c r="G848" s="114"/>
      <c r="H848" s="114"/>
      <c r="I848" s="114"/>
      <c r="J848" s="114"/>
      <c r="K848" s="114"/>
      <c r="L848" s="114"/>
      <c r="M848" s="114"/>
      <c r="N848" s="114"/>
      <c r="O848" s="111"/>
      <c r="P848" s="111"/>
      <c r="Q848" s="111"/>
      <c r="R848" s="111"/>
      <c r="S848" s="111"/>
      <c r="T848" s="111"/>
      <c r="U848" s="111"/>
      <c r="V848" s="111"/>
      <c r="W848" s="111"/>
      <c r="X848" s="111"/>
      <c r="Y848" s="111"/>
      <c r="Z848" s="111"/>
      <c r="AA848" s="111"/>
      <c r="AB848" s="111"/>
    </row>
    <row r="849">
      <c r="A849" s="114"/>
      <c r="B849" s="114"/>
      <c r="C849" s="114"/>
      <c r="D849" s="114"/>
      <c r="E849" s="114"/>
      <c r="F849" s="114"/>
      <c r="G849" s="114"/>
      <c r="H849" s="114"/>
      <c r="I849" s="114"/>
      <c r="J849" s="114"/>
      <c r="K849" s="114"/>
      <c r="L849" s="114"/>
      <c r="M849" s="114"/>
      <c r="N849" s="114"/>
      <c r="O849" s="111"/>
      <c r="P849" s="111"/>
      <c r="Q849" s="111"/>
      <c r="R849" s="111"/>
      <c r="S849" s="111"/>
      <c r="T849" s="111"/>
      <c r="U849" s="111"/>
      <c r="V849" s="111"/>
      <c r="W849" s="111"/>
      <c r="X849" s="111"/>
      <c r="Y849" s="111"/>
      <c r="Z849" s="111"/>
      <c r="AA849" s="111"/>
      <c r="AB849" s="111"/>
    </row>
    <row r="850">
      <c r="A850" s="114"/>
      <c r="B850" s="114"/>
      <c r="C850" s="114"/>
      <c r="D850" s="114"/>
      <c r="E850" s="114"/>
      <c r="F850" s="114"/>
      <c r="G850" s="114"/>
      <c r="H850" s="114"/>
      <c r="I850" s="114"/>
      <c r="J850" s="114"/>
      <c r="K850" s="114"/>
      <c r="L850" s="114"/>
      <c r="M850" s="114"/>
      <c r="N850" s="114"/>
      <c r="O850" s="111"/>
      <c r="P850" s="111"/>
      <c r="Q850" s="111"/>
      <c r="R850" s="111"/>
      <c r="S850" s="111"/>
      <c r="T850" s="111"/>
      <c r="U850" s="111"/>
      <c r="V850" s="111"/>
      <c r="W850" s="111"/>
      <c r="X850" s="111"/>
      <c r="Y850" s="111"/>
      <c r="Z850" s="111"/>
      <c r="AA850" s="111"/>
      <c r="AB850" s="111"/>
    </row>
    <row r="851">
      <c r="A851" s="114"/>
      <c r="B851" s="114"/>
      <c r="C851" s="114"/>
      <c r="D851" s="114"/>
      <c r="E851" s="114"/>
      <c r="F851" s="114"/>
      <c r="G851" s="114"/>
      <c r="H851" s="114"/>
      <c r="I851" s="114"/>
      <c r="J851" s="114"/>
      <c r="K851" s="114"/>
      <c r="L851" s="114"/>
      <c r="M851" s="114"/>
      <c r="N851" s="114"/>
      <c r="O851" s="111"/>
      <c r="P851" s="111"/>
      <c r="Q851" s="111"/>
      <c r="R851" s="111"/>
      <c r="S851" s="111"/>
      <c r="T851" s="111"/>
      <c r="U851" s="111"/>
      <c r="V851" s="111"/>
      <c r="W851" s="111"/>
      <c r="X851" s="111"/>
      <c r="Y851" s="111"/>
      <c r="Z851" s="111"/>
      <c r="AA851" s="111"/>
      <c r="AB851" s="111"/>
    </row>
    <row r="852">
      <c r="A852" s="114"/>
      <c r="B852" s="114"/>
      <c r="C852" s="114"/>
      <c r="D852" s="114"/>
      <c r="E852" s="114"/>
      <c r="F852" s="114"/>
      <c r="G852" s="114"/>
      <c r="H852" s="114"/>
      <c r="I852" s="114"/>
      <c r="J852" s="114"/>
      <c r="K852" s="114"/>
      <c r="L852" s="114"/>
      <c r="M852" s="114"/>
      <c r="N852" s="114"/>
      <c r="O852" s="111"/>
      <c r="P852" s="111"/>
      <c r="Q852" s="111"/>
      <c r="R852" s="111"/>
      <c r="S852" s="111"/>
      <c r="T852" s="111"/>
      <c r="U852" s="111"/>
      <c r="V852" s="111"/>
      <c r="W852" s="111"/>
      <c r="X852" s="111"/>
      <c r="Y852" s="111"/>
      <c r="Z852" s="111"/>
      <c r="AA852" s="111"/>
      <c r="AB852" s="111"/>
    </row>
    <row r="853">
      <c r="A853" s="114"/>
      <c r="B853" s="114"/>
      <c r="C853" s="114"/>
      <c r="D853" s="114"/>
      <c r="E853" s="114"/>
      <c r="F853" s="114"/>
      <c r="G853" s="114"/>
      <c r="H853" s="114"/>
      <c r="I853" s="114"/>
      <c r="J853" s="114"/>
      <c r="K853" s="114"/>
      <c r="L853" s="114"/>
      <c r="M853" s="114"/>
      <c r="N853" s="114"/>
      <c r="O853" s="111"/>
      <c r="P853" s="111"/>
      <c r="Q853" s="111"/>
      <c r="R853" s="111"/>
      <c r="S853" s="111"/>
      <c r="T853" s="111"/>
      <c r="U853" s="111"/>
      <c r="V853" s="111"/>
      <c r="W853" s="111"/>
      <c r="X853" s="111"/>
      <c r="Y853" s="111"/>
      <c r="Z853" s="111"/>
      <c r="AA853" s="111"/>
      <c r="AB853" s="111"/>
    </row>
    <row r="854">
      <c r="A854" s="114"/>
      <c r="B854" s="114"/>
      <c r="C854" s="114"/>
      <c r="D854" s="114"/>
      <c r="E854" s="114"/>
      <c r="F854" s="114"/>
      <c r="G854" s="114"/>
      <c r="H854" s="114"/>
      <c r="I854" s="114"/>
      <c r="J854" s="114"/>
      <c r="K854" s="114"/>
      <c r="L854" s="114"/>
      <c r="M854" s="114"/>
      <c r="N854" s="114"/>
      <c r="O854" s="111"/>
      <c r="P854" s="111"/>
      <c r="Q854" s="111"/>
      <c r="R854" s="111"/>
      <c r="S854" s="111"/>
      <c r="T854" s="111"/>
      <c r="U854" s="111"/>
      <c r="V854" s="111"/>
      <c r="W854" s="111"/>
      <c r="X854" s="111"/>
      <c r="Y854" s="111"/>
      <c r="Z854" s="111"/>
      <c r="AA854" s="111"/>
      <c r="AB854" s="111"/>
    </row>
    <row r="855">
      <c r="A855" s="114"/>
      <c r="B855" s="114"/>
      <c r="C855" s="114"/>
      <c r="D855" s="114"/>
      <c r="E855" s="114"/>
      <c r="F855" s="114"/>
      <c r="G855" s="114"/>
      <c r="H855" s="114"/>
      <c r="I855" s="114"/>
      <c r="J855" s="114"/>
      <c r="K855" s="114"/>
      <c r="L855" s="114"/>
      <c r="M855" s="114"/>
      <c r="N855" s="114"/>
      <c r="O855" s="111"/>
      <c r="P855" s="111"/>
      <c r="Q855" s="111"/>
      <c r="R855" s="111"/>
      <c r="S855" s="111"/>
      <c r="T855" s="111"/>
      <c r="U855" s="111"/>
      <c r="V855" s="111"/>
      <c r="W855" s="111"/>
      <c r="X855" s="111"/>
      <c r="Y855" s="111"/>
      <c r="Z855" s="111"/>
      <c r="AA855" s="111"/>
      <c r="AB855" s="111"/>
    </row>
    <row r="856">
      <c r="A856" s="114"/>
      <c r="B856" s="114"/>
      <c r="C856" s="114"/>
      <c r="D856" s="114"/>
      <c r="E856" s="114"/>
      <c r="F856" s="114"/>
      <c r="G856" s="114"/>
      <c r="H856" s="114"/>
      <c r="I856" s="114"/>
      <c r="J856" s="114"/>
      <c r="K856" s="114"/>
      <c r="L856" s="114"/>
      <c r="M856" s="114"/>
      <c r="N856" s="114"/>
      <c r="O856" s="111"/>
      <c r="P856" s="111"/>
      <c r="Q856" s="111"/>
      <c r="R856" s="111"/>
      <c r="S856" s="111"/>
      <c r="T856" s="111"/>
      <c r="U856" s="111"/>
      <c r="V856" s="111"/>
      <c r="W856" s="111"/>
      <c r="X856" s="111"/>
      <c r="Y856" s="111"/>
      <c r="Z856" s="111"/>
      <c r="AA856" s="111"/>
      <c r="AB856" s="111"/>
    </row>
    <row r="857">
      <c r="A857" s="114"/>
      <c r="B857" s="114"/>
      <c r="C857" s="114"/>
      <c r="D857" s="114"/>
      <c r="E857" s="114"/>
      <c r="F857" s="114"/>
      <c r="G857" s="114"/>
      <c r="H857" s="114"/>
      <c r="I857" s="114"/>
      <c r="J857" s="114"/>
      <c r="K857" s="114"/>
      <c r="L857" s="114"/>
      <c r="M857" s="114"/>
      <c r="N857" s="114"/>
      <c r="O857" s="111"/>
      <c r="P857" s="111"/>
      <c r="Q857" s="111"/>
      <c r="R857" s="111"/>
      <c r="S857" s="111"/>
      <c r="T857" s="111"/>
      <c r="U857" s="111"/>
      <c r="V857" s="111"/>
      <c r="W857" s="111"/>
      <c r="X857" s="111"/>
      <c r="Y857" s="111"/>
      <c r="Z857" s="111"/>
      <c r="AA857" s="111"/>
      <c r="AB857" s="111"/>
    </row>
    <row r="858">
      <c r="A858" s="114"/>
      <c r="B858" s="114"/>
      <c r="C858" s="114"/>
      <c r="D858" s="114"/>
      <c r="E858" s="114"/>
      <c r="F858" s="114"/>
      <c r="G858" s="114"/>
      <c r="H858" s="114"/>
      <c r="I858" s="114"/>
      <c r="J858" s="114"/>
      <c r="K858" s="114"/>
      <c r="L858" s="114"/>
      <c r="M858" s="114"/>
      <c r="N858" s="114"/>
      <c r="O858" s="111"/>
      <c r="P858" s="111"/>
      <c r="Q858" s="111"/>
      <c r="R858" s="111"/>
      <c r="S858" s="111"/>
      <c r="T858" s="111"/>
      <c r="U858" s="111"/>
      <c r="V858" s="111"/>
      <c r="W858" s="111"/>
      <c r="X858" s="111"/>
      <c r="Y858" s="111"/>
      <c r="Z858" s="111"/>
      <c r="AA858" s="111"/>
      <c r="AB858" s="111"/>
    </row>
    <row r="859">
      <c r="A859" s="114"/>
      <c r="B859" s="114"/>
      <c r="C859" s="114"/>
      <c r="D859" s="114"/>
      <c r="E859" s="114"/>
      <c r="F859" s="114"/>
      <c r="G859" s="114"/>
      <c r="H859" s="114"/>
      <c r="I859" s="114"/>
      <c r="J859" s="114"/>
      <c r="K859" s="114"/>
      <c r="L859" s="114"/>
      <c r="M859" s="114"/>
      <c r="N859" s="114"/>
      <c r="O859" s="111"/>
      <c r="P859" s="111"/>
      <c r="Q859" s="111"/>
      <c r="R859" s="111"/>
      <c r="S859" s="111"/>
      <c r="T859" s="111"/>
      <c r="U859" s="111"/>
      <c r="V859" s="111"/>
      <c r="W859" s="111"/>
      <c r="X859" s="111"/>
      <c r="Y859" s="111"/>
      <c r="Z859" s="111"/>
      <c r="AA859" s="111"/>
      <c r="AB859" s="111"/>
    </row>
    <row r="860">
      <c r="A860" s="114"/>
      <c r="B860" s="114"/>
      <c r="C860" s="114"/>
      <c r="D860" s="114"/>
      <c r="E860" s="114"/>
      <c r="F860" s="114"/>
      <c r="G860" s="114"/>
      <c r="H860" s="114"/>
      <c r="I860" s="114"/>
      <c r="J860" s="114"/>
      <c r="K860" s="114"/>
      <c r="L860" s="114"/>
      <c r="M860" s="114"/>
      <c r="N860" s="114"/>
      <c r="O860" s="111"/>
      <c r="P860" s="111"/>
      <c r="Q860" s="111"/>
      <c r="R860" s="111"/>
      <c r="S860" s="111"/>
      <c r="T860" s="111"/>
      <c r="U860" s="111"/>
      <c r="V860" s="111"/>
      <c r="W860" s="111"/>
      <c r="X860" s="111"/>
      <c r="Y860" s="111"/>
      <c r="Z860" s="111"/>
      <c r="AA860" s="111"/>
      <c r="AB860" s="111"/>
    </row>
    <row r="861">
      <c r="A861" s="114"/>
      <c r="B861" s="114"/>
      <c r="C861" s="114"/>
      <c r="D861" s="114"/>
      <c r="E861" s="114"/>
      <c r="F861" s="114"/>
      <c r="G861" s="114"/>
      <c r="H861" s="114"/>
      <c r="I861" s="114"/>
      <c r="J861" s="114"/>
      <c r="K861" s="114"/>
      <c r="L861" s="114"/>
      <c r="M861" s="114"/>
      <c r="N861" s="114"/>
      <c r="O861" s="111"/>
      <c r="P861" s="111"/>
      <c r="Q861" s="111"/>
      <c r="R861" s="111"/>
      <c r="S861" s="111"/>
      <c r="T861" s="111"/>
      <c r="U861" s="111"/>
      <c r="V861" s="111"/>
      <c r="W861" s="111"/>
      <c r="X861" s="111"/>
      <c r="Y861" s="111"/>
      <c r="Z861" s="111"/>
      <c r="AA861" s="111"/>
      <c r="AB861" s="111"/>
    </row>
    <row r="862">
      <c r="A862" s="114"/>
      <c r="B862" s="114"/>
      <c r="C862" s="114"/>
      <c r="D862" s="114"/>
      <c r="E862" s="114"/>
      <c r="F862" s="114"/>
      <c r="G862" s="114"/>
      <c r="H862" s="114"/>
      <c r="I862" s="114"/>
      <c r="J862" s="114"/>
      <c r="K862" s="114"/>
      <c r="L862" s="114"/>
      <c r="M862" s="114"/>
      <c r="N862" s="114"/>
      <c r="O862" s="111"/>
      <c r="P862" s="111"/>
      <c r="Q862" s="111"/>
      <c r="R862" s="111"/>
      <c r="S862" s="111"/>
      <c r="T862" s="111"/>
      <c r="U862" s="111"/>
      <c r="V862" s="111"/>
      <c r="W862" s="111"/>
      <c r="X862" s="111"/>
      <c r="Y862" s="111"/>
      <c r="Z862" s="111"/>
      <c r="AA862" s="111"/>
      <c r="AB862" s="111"/>
    </row>
    <row r="863">
      <c r="A863" s="114"/>
      <c r="B863" s="114"/>
      <c r="C863" s="114"/>
      <c r="D863" s="114"/>
      <c r="E863" s="114"/>
      <c r="F863" s="114"/>
      <c r="G863" s="114"/>
      <c r="H863" s="114"/>
      <c r="I863" s="114"/>
      <c r="J863" s="114"/>
      <c r="K863" s="114"/>
      <c r="L863" s="114"/>
      <c r="M863" s="114"/>
      <c r="N863" s="114"/>
      <c r="O863" s="111"/>
      <c r="P863" s="111"/>
      <c r="Q863" s="111"/>
      <c r="R863" s="111"/>
      <c r="S863" s="111"/>
      <c r="T863" s="111"/>
      <c r="U863" s="111"/>
      <c r="V863" s="111"/>
      <c r="W863" s="111"/>
      <c r="X863" s="111"/>
      <c r="Y863" s="111"/>
      <c r="Z863" s="111"/>
      <c r="AA863" s="111"/>
      <c r="AB863" s="111"/>
    </row>
    <row r="864">
      <c r="A864" s="114"/>
      <c r="B864" s="114"/>
      <c r="C864" s="114"/>
      <c r="D864" s="114"/>
      <c r="E864" s="114"/>
      <c r="F864" s="114"/>
      <c r="G864" s="114"/>
      <c r="H864" s="114"/>
      <c r="I864" s="114"/>
      <c r="J864" s="114"/>
      <c r="K864" s="114"/>
      <c r="L864" s="114"/>
      <c r="M864" s="114"/>
      <c r="N864" s="114"/>
      <c r="O864" s="111"/>
      <c r="P864" s="111"/>
      <c r="Q864" s="111"/>
      <c r="R864" s="111"/>
      <c r="S864" s="111"/>
      <c r="T864" s="111"/>
      <c r="U864" s="111"/>
      <c r="V864" s="111"/>
      <c r="W864" s="111"/>
      <c r="X864" s="111"/>
      <c r="Y864" s="111"/>
      <c r="Z864" s="111"/>
      <c r="AA864" s="111"/>
      <c r="AB864" s="111"/>
    </row>
    <row r="865">
      <c r="A865" s="114"/>
      <c r="B865" s="114"/>
      <c r="C865" s="114"/>
      <c r="D865" s="114"/>
      <c r="E865" s="114"/>
      <c r="F865" s="114"/>
      <c r="G865" s="114"/>
      <c r="H865" s="114"/>
      <c r="I865" s="114"/>
      <c r="J865" s="114"/>
      <c r="K865" s="114"/>
      <c r="L865" s="114"/>
      <c r="M865" s="114"/>
      <c r="N865" s="114"/>
      <c r="O865" s="111"/>
      <c r="P865" s="111"/>
      <c r="Q865" s="111"/>
      <c r="R865" s="111"/>
      <c r="S865" s="111"/>
      <c r="T865" s="111"/>
      <c r="U865" s="111"/>
      <c r="V865" s="111"/>
      <c r="W865" s="111"/>
      <c r="X865" s="111"/>
      <c r="Y865" s="111"/>
      <c r="Z865" s="111"/>
      <c r="AA865" s="111"/>
      <c r="AB865" s="111"/>
    </row>
    <row r="866">
      <c r="A866" s="114"/>
      <c r="B866" s="114"/>
      <c r="C866" s="114"/>
      <c r="D866" s="114"/>
      <c r="E866" s="114"/>
      <c r="F866" s="114"/>
      <c r="G866" s="114"/>
      <c r="H866" s="114"/>
      <c r="I866" s="114"/>
      <c r="J866" s="114"/>
      <c r="K866" s="114"/>
      <c r="L866" s="114"/>
      <c r="M866" s="114"/>
      <c r="N866" s="114"/>
      <c r="O866" s="111"/>
      <c r="P866" s="111"/>
      <c r="Q866" s="111"/>
      <c r="R866" s="111"/>
      <c r="S866" s="111"/>
      <c r="T866" s="111"/>
      <c r="U866" s="111"/>
      <c r="V866" s="111"/>
      <c r="W866" s="111"/>
      <c r="X866" s="111"/>
      <c r="Y866" s="111"/>
      <c r="Z866" s="111"/>
      <c r="AA866" s="111"/>
      <c r="AB866" s="111"/>
    </row>
    <row r="867">
      <c r="A867" s="114"/>
      <c r="B867" s="114"/>
      <c r="C867" s="114"/>
      <c r="D867" s="114"/>
      <c r="E867" s="114"/>
      <c r="F867" s="114"/>
      <c r="G867" s="114"/>
      <c r="H867" s="114"/>
      <c r="I867" s="114"/>
      <c r="J867" s="114"/>
      <c r="K867" s="114"/>
      <c r="L867" s="114"/>
      <c r="M867" s="114"/>
      <c r="N867" s="114"/>
      <c r="O867" s="111"/>
      <c r="P867" s="111"/>
      <c r="Q867" s="111"/>
      <c r="R867" s="111"/>
      <c r="S867" s="111"/>
      <c r="T867" s="111"/>
      <c r="U867" s="111"/>
      <c r="V867" s="111"/>
      <c r="W867" s="111"/>
      <c r="X867" s="111"/>
      <c r="Y867" s="111"/>
      <c r="Z867" s="111"/>
      <c r="AA867" s="111"/>
      <c r="AB867" s="111"/>
    </row>
    <row r="868">
      <c r="A868" s="114"/>
      <c r="B868" s="114"/>
      <c r="C868" s="114"/>
      <c r="D868" s="114"/>
      <c r="E868" s="114"/>
      <c r="F868" s="114"/>
      <c r="G868" s="114"/>
      <c r="H868" s="114"/>
      <c r="I868" s="114"/>
      <c r="J868" s="114"/>
      <c r="K868" s="114"/>
      <c r="L868" s="114"/>
      <c r="M868" s="114"/>
      <c r="N868" s="114"/>
      <c r="O868" s="111"/>
      <c r="P868" s="111"/>
      <c r="Q868" s="111"/>
      <c r="R868" s="111"/>
      <c r="S868" s="111"/>
      <c r="T868" s="111"/>
      <c r="U868" s="111"/>
      <c r="V868" s="111"/>
      <c r="W868" s="111"/>
      <c r="X868" s="111"/>
      <c r="Y868" s="111"/>
      <c r="Z868" s="111"/>
      <c r="AA868" s="111"/>
      <c r="AB868" s="111"/>
    </row>
    <row r="869">
      <c r="A869" s="114"/>
      <c r="B869" s="114"/>
      <c r="C869" s="114"/>
      <c r="D869" s="114"/>
      <c r="E869" s="114"/>
      <c r="F869" s="114"/>
      <c r="G869" s="114"/>
      <c r="H869" s="114"/>
      <c r="I869" s="114"/>
      <c r="J869" s="114"/>
      <c r="K869" s="114"/>
      <c r="L869" s="114"/>
      <c r="M869" s="114"/>
      <c r="N869" s="114"/>
      <c r="O869" s="111"/>
      <c r="P869" s="111"/>
      <c r="Q869" s="111"/>
      <c r="R869" s="111"/>
      <c r="S869" s="111"/>
      <c r="T869" s="111"/>
      <c r="U869" s="111"/>
      <c r="V869" s="111"/>
      <c r="W869" s="111"/>
      <c r="X869" s="111"/>
      <c r="Y869" s="111"/>
      <c r="Z869" s="111"/>
      <c r="AA869" s="111"/>
      <c r="AB869" s="111"/>
    </row>
    <row r="870">
      <c r="A870" s="114"/>
      <c r="B870" s="114"/>
      <c r="C870" s="114"/>
      <c r="D870" s="114"/>
      <c r="E870" s="114"/>
      <c r="F870" s="114"/>
      <c r="G870" s="114"/>
      <c r="H870" s="114"/>
      <c r="I870" s="114"/>
      <c r="J870" s="114"/>
      <c r="K870" s="114"/>
      <c r="L870" s="114"/>
      <c r="M870" s="114"/>
      <c r="N870" s="114"/>
      <c r="O870" s="111"/>
      <c r="P870" s="111"/>
      <c r="Q870" s="111"/>
      <c r="R870" s="111"/>
      <c r="S870" s="111"/>
      <c r="T870" s="111"/>
      <c r="U870" s="111"/>
      <c r="V870" s="111"/>
      <c r="W870" s="111"/>
      <c r="X870" s="111"/>
      <c r="Y870" s="111"/>
      <c r="Z870" s="111"/>
      <c r="AA870" s="111"/>
      <c r="AB870" s="111"/>
    </row>
    <row r="871">
      <c r="A871" s="114"/>
      <c r="B871" s="114"/>
      <c r="C871" s="114"/>
      <c r="D871" s="114"/>
      <c r="E871" s="114"/>
      <c r="F871" s="114"/>
      <c r="G871" s="114"/>
      <c r="H871" s="114"/>
      <c r="I871" s="114"/>
      <c r="J871" s="114"/>
      <c r="K871" s="114"/>
      <c r="L871" s="114"/>
      <c r="M871" s="114"/>
      <c r="N871" s="114"/>
      <c r="O871" s="111"/>
      <c r="P871" s="111"/>
      <c r="Q871" s="111"/>
      <c r="R871" s="111"/>
      <c r="S871" s="111"/>
      <c r="T871" s="111"/>
      <c r="U871" s="111"/>
      <c r="V871" s="111"/>
      <c r="W871" s="111"/>
      <c r="X871" s="111"/>
      <c r="Y871" s="111"/>
      <c r="Z871" s="111"/>
      <c r="AA871" s="111"/>
      <c r="AB871" s="111"/>
    </row>
    <row r="872">
      <c r="A872" s="114"/>
      <c r="B872" s="114"/>
      <c r="C872" s="114"/>
      <c r="D872" s="114"/>
      <c r="E872" s="114"/>
      <c r="F872" s="114"/>
      <c r="G872" s="114"/>
      <c r="H872" s="114"/>
      <c r="I872" s="114"/>
      <c r="J872" s="114"/>
      <c r="K872" s="114"/>
      <c r="L872" s="114"/>
      <c r="M872" s="114"/>
      <c r="N872" s="114"/>
      <c r="O872" s="111"/>
      <c r="P872" s="111"/>
      <c r="Q872" s="111"/>
      <c r="R872" s="111"/>
      <c r="S872" s="111"/>
      <c r="T872" s="111"/>
      <c r="U872" s="111"/>
      <c r="V872" s="111"/>
      <c r="W872" s="111"/>
      <c r="X872" s="111"/>
      <c r="Y872" s="111"/>
      <c r="Z872" s="111"/>
      <c r="AA872" s="111"/>
      <c r="AB872" s="111"/>
    </row>
    <row r="873">
      <c r="A873" s="114"/>
      <c r="B873" s="114"/>
      <c r="C873" s="114"/>
      <c r="D873" s="114"/>
      <c r="E873" s="114"/>
      <c r="F873" s="114"/>
      <c r="G873" s="114"/>
      <c r="H873" s="114"/>
      <c r="I873" s="114"/>
      <c r="J873" s="114"/>
      <c r="K873" s="114"/>
      <c r="L873" s="114"/>
      <c r="M873" s="114"/>
      <c r="N873" s="114"/>
      <c r="O873" s="111"/>
      <c r="P873" s="111"/>
      <c r="Q873" s="111"/>
      <c r="R873" s="111"/>
      <c r="S873" s="111"/>
      <c r="T873" s="111"/>
      <c r="U873" s="111"/>
      <c r="V873" s="111"/>
      <c r="W873" s="111"/>
      <c r="X873" s="111"/>
      <c r="Y873" s="111"/>
      <c r="Z873" s="111"/>
      <c r="AA873" s="111"/>
      <c r="AB873" s="111"/>
    </row>
    <row r="874">
      <c r="A874" s="114"/>
      <c r="B874" s="114"/>
      <c r="C874" s="114"/>
      <c r="D874" s="114"/>
      <c r="E874" s="114"/>
      <c r="F874" s="114"/>
      <c r="G874" s="114"/>
      <c r="H874" s="114"/>
      <c r="I874" s="114"/>
      <c r="J874" s="114"/>
      <c r="K874" s="114"/>
      <c r="L874" s="114"/>
      <c r="M874" s="114"/>
      <c r="N874" s="114"/>
      <c r="O874" s="111"/>
      <c r="P874" s="111"/>
      <c r="Q874" s="111"/>
      <c r="R874" s="111"/>
      <c r="S874" s="111"/>
      <c r="T874" s="111"/>
      <c r="U874" s="111"/>
      <c r="V874" s="111"/>
      <c r="W874" s="111"/>
      <c r="X874" s="111"/>
      <c r="Y874" s="111"/>
      <c r="Z874" s="111"/>
      <c r="AA874" s="111"/>
      <c r="AB874" s="111"/>
    </row>
    <row r="875">
      <c r="A875" s="114"/>
      <c r="B875" s="114"/>
      <c r="C875" s="114"/>
      <c r="D875" s="114"/>
      <c r="E875" s="114"/>
      <c r="F875" s="114"/>
      <c r="G875" s="114"/>
      <c r="H875" s="114"/>
      <c r="I875" s="114"/>
      <c r="J875" s="114"/>
      <c r="K875" s="114"/>
      <c r="L875" s="114"/>
      <c r="M875" s="114"/>
      <c r="N875" s="114"/>
      <c r="O875" s="111"/>
      <c r="P875" s="111"/>
      <c r="Q875" s="111"/>
      <c r="R875" s="111"/>
      <c r="S875" s="111"/>
      <c r="T875" s="111"/>
      <c r="U875" s="111"/>
      <c r="V875" s="111"/>
      <c r="W875" s="111"/>
      <c r="X875" s="111"/>
      <c r="Y875" s="111"/>
      <c r="Z875" s="111"/>
      <c r="AA875" s="111"/>
      <c r="AB875" s="111"/>
    </row>
    <row r="876">
      <c r="A876" s="114"/>
      <c r="B876" s="114"/>
      <c r="C876" s="114"/>
      <c r="D876" s="114"/>
      <c r="E876" s="114"/>
      <c r="F876" s="114"/>
      <c r="G876" s="114"/>
      <c r="H876" s="114"/>
      <c r="I876" s="114"/>
      <c r="J876" s="114"/>
      <c r="K876" s="114"/>
      <c r="L876" s="114"/>
      <c r="M876" s="114"/>
      <c r="N876" s="114"/>
      <c r="O876" s="111"/>
      <c r="P876" s="111"/>
      <c r="Q876" s="111"/>
      <c r="R876" s="111"/>
      <c r="S876" s="111"/>
      <c r="T876" s="111"/>
      <c r="U876" s="111"/>
      <c r="V876" s="111"/>
      <c r="W876" s="111"/>
      <c r="X876" s="111"/>
      <c r="Y876" s="111"/>
      <c r="Z876" s="111"/>
      <c r="AA876" s="111"/>
      <c r="AB876" s="111"/>
    </row>
    <row r="877">
      <c r="A877" s="114"/>
      <c r="B877" s="114"/>
      <c r="C877" s="114"/>
      <c r="D877" s="114"/>
      <c r="E877" s="114"/>
      <c r="F877" s="114"/>
      <c r="G877" s="114"/>
      <c r="H877" s="114"/>
      <c r="I877" s="114"/>
      <c r="J877" s="114"/>
      <c r="K877" s="114"/>
      <c r="L877" s="114"/>
      <c r="M877" s="114"/>
      <c r="N877" s="114"/>
      <c r="O877" s="111"/>
      <c r="P877" s="111"/>
      <c r="Q877" s="111"/>
      <c r="R877" s="111"/>
      <c r="S877" s="111"/>
      <c r="T877" s="111"/>
      <c r="U877" s="111"/>
      <c r="V877" s="111"/>
      <c r="W877" s="111"/>
      <c r="X877" s="111"/>
      <c r="Y877" s="111"/>
      <c r="Z877" s="111"/>
      <c r="AA877" s="111"/>
      <c r="AB877" s="111"/>
    </row>
    <row r="878">
      <c r="A878" s="114"/>
      <c r="B878" s="114"/>
      <c r="C878" s="114"/>
      <c r="D878" s="114"/>
      <c r="E878" s="114"/>
      <c r="F878" s="114"/>
      <c r="G878" s="114"/>
      <c r="H878" s="114"/>
      <c r="I878" s="114"/>
      <c r="J878" s="114"/>
      <c r="K878" s="114"/>
      <c r="L878" s="114"/>
      <c r="M878" s="114"/>
      <c r="N878" s="114"/>
      <c r="O878" s="111"/>
      <c r="P878" s="111"/>
      <c r="Q878" s="111"/>
      <c r="R878" s="111"/>
      <c r="S878" s="111"/>
      <c r="T878" s="111"/>
      <c r="U878" s="111"/>
      <c r="V878" s="111"/>
      <c r="W878" s="111"/>
      <c r="X878" s="111"/>
      <c r="Y878" s="111"/>
      <c r="Z878" s="111"/>
      <c r="AA878" s="111"/>
      <c r="AB878" s="111"/>
    </row>
    <row r="879">
      <c r="A879" s="114"/>
      <c r="B879" s="114"/>
      <c r="C879" s="114"/>
      <c r="D879" s="114"/>
      <c r="E879" s="114"/>
      <c r="F879" s="114"/>
      <c r="G879" s="114"/>
      <c r="H879" s="114"/>
      <c r="I879" s="114"/>
      <c r="J879" s="114"/>
      <c r="K879" s="114"/>
      <c r="L879" s="114"/>
      <c r="M879" s="114"/>
      <c r="N879" s="114"/>
      <c r="O879" s="111"/>
      <c r="P879" s="111"/>
      <c r="Q879" s="111"/>
      <c r="R879" s="111"/>
      <c r="S879" s="111"/>
      <c r="T879" s="111"/>
      <c r="U879" s="111"/>
      <c r="V879" s="111"/>
      <c r="W879" s="111"/>
      <c r="X879" s="111"/>
      <c r="Y879" s="111"/>
      <c r="Z879" s="111"/>
      <c r="AA879" s="111"/>
      <c r="AB879" s="111"/>
    </row>
    <row r="880">
      <c r="A880" s="114"/>
      <c r="B880" s="114"/>
      <c r="C880" s="114"/>
      <c r="D880" s="114"/>
      <c r="E880" s="114"/>
      <c r="F880" s="114"/>
      <c r="G880" s="114"/>
      <c r="H880" s="114"/>
      <c r="I880" s="114"/>
      <c r="J880" s="114"/>
      <c r="K880" s="114"/>
      <c r="L880" s="114"/>
      <c r="M880" s="114"/>
      <c r="N880" s="114"/>
      <c r="O880" s="111"/>
      <c r="P880" s="111"/>
      <c r="Q880" s="111"/>
      <c r="R880" s="111"/>
      <c r="S880" s="111"/>
      <c r="T880" s="111"/>
      <c r="U880" s="111"/>
      <c r="V880" s="111"/>
      <c r="W880" s="111"/>
      <c r="X880" s="111"/>
      <c r="Y880" s="111"/>
      <c r="Z880" s="111"/>
      <c r="AA880" s="111"/>
      <c r="AB880" s="111"/>
    </row>
    <row r="881">
      <c r="A881" s="114"/>
      <c r="B881" s="114"/>
      <c r="C881" s="114"/>
      <c r="D881" s="114"/>
      <c r="E881" s="114"/>
      <c r="F881" s="114"/>
      <c r="G881" s="114"/>
      <c r="H881" s="114"/>
      <c r="I881" s="114"/>
      <c r="J881" s="114"/>
      <c r="K881" s="114"/>
      <c r="L881" s="114"/>
      <c r="M881" s="114"/>
      <c r="N881" s="114"/>
      <c r="O881" s="111"/>
      <c r="P881" s="111"/>
      <c r="Q881" s="111"/>
      <c r="R881" s="111"/>
      <c r="S881" s="111"/>
      <c r="T881" s="111"/>
      <c r="U881" s="111"/>
      <c r="V881" s="111"/>
      <c r="W881" s="111"/>
      <c r="X881" s="111"/>
      <c r="Y881" s="111"/>
      <c r="Z881" s="111"/>
      <c r="AA881" s="111"/>
      <c r="AB881" s="111"/>
    </row>
    <row r="882">
      <c r="A882" s="114"/>
      <c r="B882" s="114"/>
      <c r="C882" s="114"/>
      <c r="D882" s="114"/>
      <c r="E882" s="114"/>
      <c r="F882" s="114"/>
      <c r="G882" s="114"/>
      <c r="H882" s="114"/>
      <c r="I882" s="114"/>
      <c r="J882" s="114"/>
      <c r="K882" s="114"/>
      <c r="L882" s="114"/>
      <c r="M882" s="114"/>
      <c r="N882" s="114"/>
      <c r="O882" s="111"/>
      <c r="P882" s="111"/>
      <c r="Q882" s="111"/>
      <c r="R882" s="111"/>
      <c r="S882" s="111"/>
      <c r="T882" s="111"/>
      <c r="U882" s="111"/>
      <c r="V882" s="111"/>
      <c r="W882" s="111"/>
      <c r="X882" s="111"/>
      <c r="Y882" s="111"/>
      <c r="Z882" s="111"/>
      <c r="AA882" s="111"/>
      <c r="AB882" s="111"/>
    </row>
    <row r="883">
      <c r="A883" s="114"/>
      <c r="B883" s="114"/>
      <c r="C883" s="114"/>
      <c r="D883" s="114"/>
      <c r="E883" s="114"/>
      <c r="F883" s="114"/>
      <c r="G883" s="114"/>
      <c r="H883" s="114"/>
      <c r="I883" s="114"/>
      <c r="J883" s="114"/>
      <c r="K883" s="114"/>
      <c r="L883" s="114"/>
      <c r="M883" s="114"/>
      <c r="N883" s="114"/>
      <c r="O883" s="111"/>
      <c r="P883" s="111"/>
      <c r="Q883" s="111"/>
      <c r="R883" s="111"/>
      <c r="S883" s="111"/>
      <c r="T883" s="111"/>
      <c r="U883" s="111"/>
      <c r="V883" s="111"/>
      <c r="W883" s="111"/>
      <c r="X883" s="111"/>
      <c r="Y883" s="111"/>
      <c r="Z883" s="111"/>
      <c r="AA883" s="111"/>
      <c r="AB883" s="111"/>
    </row>
    <row r="884">
      <c r="A884" s="114"/>
      <c r="B884" s="114"/>
      <c r="C884" s="114"/>
      <c r="D884" s="114"/>
      <c r="E884" s="114"/>
      <c r="F884" s="114"/>
      <c r="G884" s="114"/>
      <c r="H884" s="114"/>
      <c r="I884" s="114"/>
      <c r="J884" s="114"/>
      <c r="K884" s="114"/>
      <c r="L884" s="114"/>
      <c r="M884" s="114"/>
      <c r="N884" s="114"/>
      <c r="O884" s="111"/>
      <c r="P884" s="111"/>
      <c r="Q884" s="111"/>
      <c r="R884" s="111"/>
      <c r="S884" s="111"/>
      <c r="T884" s="111"/>
      <c r="U884" s="111"/>
      <c r="V884" s="111"/>
      <c r="W884" s="111"/>
      <c r="X884" s="111"/>
      <c r="Y884" s="111"/>
      <c r="Z884" s="111"/>
      <c r="AA884" s="111"/>
      <c r="AB884" s="111"/>
    </row>
    <row r="885">
      <c r="A885" s="114"/>
      <c r="B885" s="114"/>
      <c r="C885" s="114"/>
      <c r="D885" s="114"/>
      <c r="E885" s="114"/>
      <c r="F885" s="114"/>
      <c r="G885" s="114"/>
      <c r="H885" s="114"/>
      <c r="I885" s="114"/>
      <c r="J885" s="114"/>
      <c r="K885" s="114"/>
      <c r="L885" s="114"/>
      <c r="M885" s="114"/>
      <c r="N885" s="114"/>
      <c r="O885" s="111"/>
      <c r="P885" s="111"/>
      <c r="Q885" s="111"/>
      <c r="R885" s="111"/>
      <c r="S885" s="111"/>
      <c r="T885" s="111"/>
      <c r="U885" s="111"/>
      <c r="V885" s="111"/>
      <c r="W885" s="111"/>
      <c r="X885" s="111"/>
      <c r="Y885" s="111"/>
      <c r="Z885" s="111"/>
      <c r="AA885" s="111"/>
      <c r="AB885" s="111"/>
    </row>
    <row r="886">
      <c r="A886" s="114"/>
      <c r="B886" s="114"/>
      <c r="C886" s="114"/>
      <c r="D886" s="114"/>
      <c r="E886" s="114"/>
      <c r="F886" s="114"/>
      <c r="G886" s="114"/>
      <c r="H886" s="114"/>
      <c r="I886" s="114"/>
      <c r="J886" s="114"/>
      <c r="K886" s="114"/>
      <c r="L886" s="114"/>
      <c r="M886" s="114"/>
      <c r="N886" s="114"/>
      <c r="O886" s="111"/>
      <c r="P886" s="111"/>
      <c r="Q886" s="111"/>
      <c r="R886" s="111"/>
      <c r="S886" s="111"/>
      <c r="T886" s="111"/>
      <c r="U886" s="111"/>
      <c r="V886" s="111"/>
      <c r="W886" s="111"/>
      <c r="X886" s="111"/>
      <c r="Y886" s="111"/>
      <c r="Z886" s="111"/>
      <c r="AA886" s="111"/>
      <c r="AB886" s="111"/>
    </row>
    <row r="887">
      <c r="A887" s="114"/>
      <c r="B887" s="114"/>
      <c r="C887" s="114"/>
      <c r="D887" s="114"/>
      <c r="E887" s="114"/>
      <c r="F887" s="114"/>
      <c r="G887" s="114"/>
      <c r="H887" s="114"/>
      <c r="I887" s="114"/>
      <c r="J887" s="114"/>
      <c r="K887" s="114"/>
      <c r="L887" s="114"/>
      <c r="M887" s="114"/>
      <c r="N887" s="114"/>
      <c r="O887" s="111"/>
      <c r="P887" s="111"/>
      <c r="Q887" s="111"/>
      <c r="R887" s="111"/>
      <c r="S887" s="111"/>
      <c r="T887" s="111"/>
      <c r="U887" s="111"/>
      <c r="V887" s="111"/>
      <c r="W887" s="111"/>
      <c r="X887" s="111"/>
      <c r="Y887" s="111"/>
      <c r="Z887" s="111"/>
      <c r="AA887" s="111"/>
      <c r="AB887" s="111"/>
    </row>
    <row r="888">
      <c r="A888" s="114"/>
      <c r="B888" s="114"/>
      <c r="C888" s="114"/>
      <c r="D888" s="114"/>
      <c r="E888" s="114"/>
      <c r="F888" s="114"/>
      <c r="G888" s="114"/>
      <c r="H888" s="114"/>
      <c r="I888" s="114"/>
      <c r="J888" s="114"/>
      <c r="K888" s="114"/>
      <c r="L888" s="114"/>
      <c r="M888" s="114"/>
      <c r="N888" s="114"/>
      <c r="O888" s="111"/>
      <c r="P888" s="111"/>
      <c r="Q888" s="111"/>
      <c r="R888" s="111"/>
      <c r="S888" s="111"/>
      <c r="T888" s="111"/>
      <c r="U888" s="111"/>
      <c r="V888" s="111"/>
      <c r="W888" s="111"/>
      <c r="X888" s="111"/>
      <c r="Y888" s="111"/>
      <c r="Z888" s="111"/>
      <c r="AA888" s="111"/>
      <c r="AB888" s="111"/>
    </row>
    <row r="889">
      <c r="A889" s="114"/>
      <c r="B889" s="114"/>
      <c r="C889" s="114"/>
      <c r="D889" s="114"/>
      <c r="E889" s="114"/>
      <c r="F889" s="114"/>
      <c r="G889" s="114"/>
      <c r="H889" s="114"/>
      <c r="I889" s="114"/>
      <c r="J889" s="114"/>
      <c r="K889" s="114"/>
      <c r="L889" s="114"/>
      <c r="M889" s="114"/>
      <c r="N889" s="114"/>
      <c r="O889" s="111"/>
      <c r="P889" s="111"/>
      <c r="Q889" s="111"/>
      <c r="R889" s="111"/>
      <c r="S889" s="111"/>
      <c r="T889" s="111"/>
      <c r="U889" s="111"/>
      <c r="V889" s="111"/>
      <c r="W889" s="111"/>
      <c r="X889" s="111"/>
      <c r="Y889" s="111"/>
      <c r="Z889" s="111"/>
      <c r="AA889" s="111"/>
      <c r="AB889" s="111"/>
    </row>
    <row r="890">
      <c r="A890" s="114"/>
      <c r="B890" s="114"/>
      <c r="C890" s="114"/>
      <c r="D890" s="114"/>
      <c r="E890" s="114"/>
      <c r="F890" s="114"/>
      <c r="G890" s="114"/>
      <c r="H890" s="114"/>
      <c r="I890" s="114"/>
      <c r="J890" s="114"/>
      <c r="K890" s="114"/>
      <c r="L890" s="114"/>
      <c r="M890" s="114"/>
      <c r="N890" s="114"/>
      <c r="O890" s="111"/>
      <c r="P890" s="111"/>
      <c r="Q890" s="111"/>
      <c r="R890" s="111"/>
      <c r="S890" s="111"/>
      <c r="T890" s="111"/>
      <c r="U890" s="111"/>
      <c r="V890" s="111"/>
      <c r="W890" s="111"/>
      <c r="X890" s="111"/>
      <c r="Y890" s="111"/>
      <c r="Z890" s="111"/>
      <c r="AA890" s="111"/>
      <c r="AB890" s="111"/>
    </row>
    <row r="891">
      <c r="A891" s="114"/>
      <c r="B891" s="114"/>
      <c r="C891" s="114"/>
      <c r="D891" s="114"/>
      <c r="E891" s="114"/>
      <c r="F891" s="114"/>
      <c r="G891" s="114"/>
      <c r="H891" s="114"/>
      <c r="I891" s="114"/>
      <c r="J891" s="114"/>
      <c r="K891" s="114"/>
      <c r="L891" s="114"/>
      <c r="M891" s="114"/>
      <c r="N891" s="114"/>
      <c r="O891" s="111"/>
      <c r="P891" s="111"/>
      <c r="Q891" s="111"/>
      <c r="R891" s="111"/>
      <c r="S891" s="111"/>
      <c r="T891" s="111"/>
      <c r="U891" s="111"/>
      <c r="V891" s="111"/>
      <c r="W891" s="111"/>
      <c r="X891" s="111"/>
      <c r="Y891" s="111"/>
      <c r="Z891" s="111"/>
      <c r="AA891" s="111"/>
      <c r="AB891" s="111"/>
    </row>
    <row r="892">
      <c r="A892" s="114"/>
      <c r="B892" s="114"/>
      <c r="C892" s="114"/>
      <c r="D892" s="114"/>
      <c r="E892" s="114"/>
      <c r="F892" s="114"/>
      <c r="G892" s="114"/>
      <c r="H892" s="114"/>
      <c r="I892" s="114"/>
      <c r="J892" s="114"/>
      <c r="K892" s="114"/>
      <c r="L892" s="114"/>
      <c r="M892" s="114"/>
      <c r="N892" s="114"/>
      <c r="O892" s="111"/>
      <c r="P892" s="111"/>
      <c r="Q892" s="111"/>
      <c r="R892" s="111"/>
      <c r="S892" s="111"/>
      <c r="T892" s="111"/>
      <c r="U892" s="111"/>
      <c r="V892" s="111"/>
      <c r="W892" s="111"/>
      <c r="X892" s="111"/>
      <c r="Y892" s="111"/>
      <c r="Z892" s="111"/>
      <c r="AA892" s="111"/>
      <c r="AB892" s="111"/>
    </row>
    <row r="893">
      <c r="A893" s="114"/>
      <c r="B893" s="114"/>
      <c r="C893" s="114"/>
      <c r="D893" s="114"/>
      <c r="E893" s="114"/>
      <c r="F893" s="114"/>
      <c r="G893" s="114"/>
      <c r="H893" s="114"/>
      <c r="I893" s="114"/>
      <c r="J893" s="114"/>
      <c r="K893" s="114"/>
      <c r="L893" s="114"/>
      <c r="M893" s="114"/>
      <c r="N893" s="114"/>
      <c r="O893" s="111"/>
      <c r="P893" s="111"/>
      <c r="Q893" s="111"/>
      <c r="R893" s="111"/>
      <c r="S893" s="111"/>
      <c r="T893" s="111"/>
      <c r="U893" s="111"/>
      <c r="V893" s="111"/>
      <c r="W893" s="111"/>
      <c r="X893" s="111"/>
      <c r="Y893" s="111"/>
      <c r="Z893" s="111"/>
      <c r="AA893" s="111"/>
      <c r="AB893" s="111"/>
    </row>
    <row r="894">
      <c r="A894" s="114"/>
      <c r="B894" s="114"/>
      <c r="C894" s="114"/>
      <c r="D894" s="114"/>
      <c r="E894" s="114"/>
      <c r="F894" s="114"/>
      <c r="G894" s="114"/>
      <c r="H894" s="114"/>
      <c r="I894" s="114"/>
      <c r="J894" s="114"/>
      <c r="K894" s="114"/>
      <c r="L894" s="114"/>
      <c r="M894" s="114"/>
      <c r="N894" s="114"/>
      <c r="O894" s="111"/>
      <c r="P894" s="111"/>
      <c r="Q894" s="111"/>
      <c r="R894" s="111"/>
      <c r="S894" s="111"/>
      <c r="T894" s="111"/>
      <c r="U894" s="111"/>
      <c r="V894" s="111"/>
      <c r="W894" s="111"/>
      <c r="X894" s="111"/>
      <c r="Y894" s="111"/>
      <c r="Z894" s="111"/>
      <c r="AA894" s="111"/>
      <c r="AB894" s="111"/>
    </row>
    <row r="895">
      <c r="A895" s="114"/>
      <c r="B895" s="114"/>
      <c r="C895" s="114"/>
      <c r="D895" s="114"/>
      <c r="E895" s="114"/>
      <c r="F895" s="114"/>
      <c r="G895" s="114"/>
      <c r="H895" s="114"/>
      <c r="I895" s="114"/>
      <c r="J895" s="114"/>
      <c r="K895" s="114"/>
      <c r="L895" s="114"/>
      <c r="M895" s="114"/>
      <c r="N895" s="114"/>
      <c r="O895" s="111"/>
      <c r="P895" s="111"/>
      <c r="Q895" s="111"/>
      <c r="R895" s="111"/>
      <c r="S895" s="111"/>
      <c r="T895" s="111"/>
      <c r="U895" s="111"/>
      <c r="V895" s="111"/>
      <c r="W895" s="111"/>
      <c r="X895" s="111"/>
      <c r="Y895" s="111"/>
      <c r="Z895" s="111"/>
      <c r="AA895" s="111"/>
      <c r="AB895" s="111"/>
    </row>
    <row r="896">
      <c r="A896" s="114"/>
      <c r="B896" s="114"/>
      <c r="C896" s="114"/>
      <c r="D896" s="114"/>
      <c r="E896" s="114"/>
      <c r="F896" s="114"/>
      <c r="G896" s="114"/>
      <c r="H896" s="114"/>
      <c r="I896" s="114"/>
      <c r="J896" s="114"/>
      <c r="K896" s="114"/>
      <c r="L896" s="114"/>
      <c r="M896" s="114"/>
      <c r="N896" s="114"/>
      <c r="O896" s="111"/>
      <c r="P896" s="111"/>
      <c r="Q896" s="111"/>
      <c r="R896" s="111"/>
      <c r="S896" s="111"/>
      <c r="T896" s="111"/>
      <c r="U896" s="111"/>
      <c r="V896" s="111"/>
      <c r="W896" s="111"/>
      <c r="X896" s="111"/>
      <c r="Y896" s="111"/>
      <c r="Z896" s="111"/>
      <c r="AA896" s="111"/>
      <c r="AB896" s="111"/>
    </row>
    <row r="897">
      <c r="A897" s="114"/>
      <c r="B897" s="114"/>
      <c r="C897" s="114"/>
      <c r="D897" s="114"/>
      <c r="E897" s="114"/>
      <c r="F897" s="114"/>
      <c r="G897" s="114"/>
      <c r="H897" s="114"/>
      <c r="I897" s="114"/>
      <c r="J897" s="114"/>
      <c r="K897" s="114"/>
      <c r="L897" s="114"/>
      <c r="M897" s="114"/>
      <c r="N897" s="114"/>
      <c r="O897" s="111"/>
      <c r="P897" s="111"/>
      <c r="Q897" s="111"/>
      <c r="R897" s="111"/>
      <c r="S897" s="111"/>
      <c r="T897" s="111"/>
      <c r="U897" s="111"/>
      <c r="V897" s="111"/>
      <c r="W897" s="111"/>
      <c r="X897" s="111"/>
      <c r="Y897" s="111"/>
      <c r="Z897" s="111"/>
      <c r="AA897" s="111"/>
      <c r="AB897" s="111"/>
    </row>
    <row r="898">
      <c r="A898" s="114"/>
      <c r="B898" s="114"/>
      <c r="C898" s="114"/>
      <c r="D898" s="114"/>
      <c r="E898" s="114"/>
      <c r="F898" s="114"/>
      <c r="G898" s="114"/>
      <c r="H898" s="114"/>
      <c r="I898" s="114"/>
      <c r="J898" s="114"/>
      <c r="K898" s="114"/>
      <c r="L898" s="114"/>
      <c r="M898" s="114"/>
      <c r="N898" s="114"/>
      <c r="O898" s="111"/>
      <c r="P898" s="111"/>
      <c r="Q898" s="111"/>
      <c r="R898" s="111"/>
      <c r="S898" s="111"/>
      <c r="T898" s="111"/>
      <c r="U898" s="111"/>
      <c r="V898" s="111"/>
      <c r="W898" s="111"/>
      <c r="X898" s="111"/>
      <c r="Y898" s="111"/>
      <c r="Z898" s="111"/>
      <c r="AA898" s="111"/>
      <c r="AB898" s="111"/>
    </row>
    <row r="899">
      <c r="A899" s="114"/>
      <c r="B899" s="114"/>
      <c r="C899" s="114"/>
      <c r="D899" s="114"/>
      <c r="E899" s="114"/>
      <c r="F899" s="114"/>
      <c r="G899" s="114"/>
      <c r="H899" s="114"/>
      <c r="I899" s="114"/>
      <c r="J899" s="114"/>
      <c r="K899" s="114"/>
      <c r="L899" s="114"/>
      <c r="M899" s="114"/>
      <c r="N899" s="114"/>
      <c r="O899" s="111"/>
      <c r="P899" s="111"/>
      <c r="Q899" s="111"/>
      <c r="R899" s="111"/>
      <c r="S899" s="111"/>
      <c r="T899" s="111"/>
      <c r="U899" s="111"/>
      <c r="V899" s="111"/>
      <c r="W899" s="111"/>
      <c r="X899" s="111"/>
      <c r="Y899" s="111"/>
      <c r="Z899" s="111"/>
      <c r="AA899" s="111"/>
      <c r="AB899" s="111"/>
    </row>
    <row r="900">
      <c r="A900" s="114"/>
      <c r="B900" s="114"/>
      <c r="C900" s="114"/>
      <c r="D900" s="114"/>
      <c r="E900" s="114"/>
      <c r="F900" s="114"/>
      <c r="G900" s="114"/>
      <c r="H900" s="114"/>
      <c r="I900" s="114"/>
      <c r="J900" s="114"/>
      <c r="K900" s="114"/>
      <c r="L900" s="114"/>
      <c r="M900" s="114"/>
      <c r="N900" s="114"/>
      <c r="O900" s="111"/>
      <c r="P900" s="111"/>
      <c r="Q900" s="111"/>
      <c r="R900" s="111"/>
      <c r="S900" s="111"/>
      <c r="T900" s="111"/>
      <c r="U900" s="111"/>
      <c r="V900" s="111"/>
      <c r="W900" s="111"/>
      <c r="X900" s="111"/>
      <c r="Y900" s="111"/>
      <c r="Z900" s="111"/>
      <c r="AA900" s="111"/>
      <c r="AB900" s="111"/>
    </row>
    <row r="901">
      <c r="A901" s="114"/>
      <c r="B901" s="114"/>
      <c r="C901" s="114"/>
      <c r="D901" s="114"/>
      <c r="E901" s="114"/>
      <c r="F901" s="114"/>
      <c r="G901" s="114"/>
      <c r="H901" s="114"/>
      <c r="I901" s="114"/>
      <c r="J901" s="114"/>
      <c r="K901" s="114"/>
      <c r="L901" s="114"/>
      <c r="M901" s="114"/>
      <c r="N901" s="114"/>
      <c r="O901" s="111"/>
      <c r="P901" s="111"/>
      <c r="Q901" s="111"/>
      <c r="R901" s="111"/>
      <c r="S901" s="111"/>
      <c r="T901" s="111"/>
      <c r="U901" s="111"/>
      <c r="V901" s="111"/>
      <c r="W901" s="111"/>
      <c r="X901" s="111"/>
      <c r="Y901" s="111"/>
      <c r="Z901" s="111"/>
      <c r="AA901" s="111"/>
      <c r="AB901" s="111"/>
    </row>
    <row r="902">
      <c r="A902" s="114"/>
      <c r="B902" s="114"/>
      <c r="C902" s="114"/>
      <c r="D902" s="114"/>
      <c r="E902" s="114"/>
      <c r="F902" s="114"/>
      <c r="G902" s="114"/>
      <c r="H902" s="114"/>
      <c r="I902" s="114"/>
      <c r="J902" s="114"/>
      <c r="K902" s="114"/>
      <c r="L902" s="114"/>
      <c r="M902" s="114"/>
      <c r="N902" s="114"/>
      <c r="O902" s="111"/>
      <c r="P902" s="111"/>
      <c r="Q902" s="111"/>
      <c r="R902" s="111"/>
      <c r="S902" s="111"/>
      <c r="T902" s="111"/>
      <c r="U902" s="111"/>
      <c r="V902" s="111"/>
      <c r="W902" s="111"/>
      <c r="X902" s="111"/>
      <c r="Y902" s="111"/>
      <c r="Z902" s="111"/>
      <c r="AA902" s="111"/>
      <c r="AB902" s="111"/>
    </row>
    <row r="903">
      <c r="A903" s="114"/>
      <c r="B903" s="114"/>
      <c r="C903" s="114"/>
      <c r="D903" s="114"/>
      <c r="E903" s="114"/>
      <c r="F903" s="114"/>
      <c r="G903" s="114"/>
      <c r="H903" s="114"/>
      <c r="I903" s="114"/>
      <c r="J903" s="114"/>
      <c r="K903" s="114"/>
      <c r="L903" s="114"/>
      <c r="M903" s="114"/>
      <c r="N903" s="114"/>
      <c r="O903" s="111"/>
      <c r="P903" s="111"/>
      <c r="Q903" s="111"/>
      <c r="R903" s="111"/>
      <c r="S903" s="111"/>
      <c r="T903" s="111"/>
      <c r="U903" s="111"/>
      <c r="V903" s="111"/>
      <c r="W903" s="111"/>
      <c r="X903" s="111"/>
      <c r="Y903" s="111"/>
      <c r="Z903" s="111"/>
      <c r="AA903" s="111"/>
      <c r="AB903" s="111"/>
    </row>
    <row r="904">
      <c r="A904" s="114"/>
      <c r="B904" s="114"/>
      <c r="C904" s="114"/>
      <c r="D904" s="114"/>
      <c r="E904" s="114"/>
      <c r="F904" s="114"/>
      <c r="G904" s="114"/>
      <c r="H904" s="114"/>
      <c r="I904" s="114"/>
      <c r="J904" s="114"/>
      <c r="K904" s="114"/>
      <c r="L904" s="114"/>
      <c r="M904" s="114"/>
      <c r="N904" s="114"/>
      <c r="O904" s="111"/>
      <c r="P904" s="111"/>
      <c r="Q904" s="111"/>
      <c r="R904" s="111"/>
      <c r="S904" s="111"/>
      <c r="T904" s="111"/>
      <c r="U904" s="111"/>
      <c r="V904" s="111"/>
      <c r="W904" s="111"/>
      <c r="X904" s="111"/>
      <c r="Y904" s="111"/>
      <c r="Z904" s="111"/>
      <c r="AA904" s="111"/>
      <c r="AB904" s="111"/>
    </row>
    <row r="905">
      <c r="A905" s="114"/>
      <c r="B905" s="114"/>
      <c r="C905" s="114"/>
      <c r="D905" s="114"/>
      <c r="E905" s="114"/>
      <c r="F905" s="114"/>
      <c r="G905" s="114"/>
      <c r="H905" s="114"/>
      <c r="I905" s="114"/>
      <c r="J905" s="114"/>
      <c r="K905" s="114"/>
      <c r="L905" s="114"/>
      <c r="M905" s="114"/>
      <c r="N905" s="114"/>
      <c r="O905" s="111"/>
      <c r="P905" s="111"/>
      <c r="Q905" s="111"/>
      <c r="R905" s="111"/>
      <c r="S905" s="111"/>
      <c r="T905" s="111"/>
      <c r="U905" s="111"/>
      <c r="V905" s="111"/>
      <c r="W905" s="111"/>
      <c r="X905" s="111"/>
      <c r="Y905" s="111"/>
      <c r="Z905" s="111"/>
      <c r="AA905" s="111"/>
      <c r="AB905" s="111"/>
    </row>
    <row r="906">
      <c r="A906" s="114"/>
      <c r="B906" s="114"/>
      <c r="C906" s="114"/>
      <c r="D906" s="114"/>
      <c r="E906" s="114"/>
      <c r="F906" s="114"/>
      <c r="G906" s="114"/>
      <c r="H906" s="114"/>
      <c r="I906" s="114"/>
      <c r="J906" s="114"/>
      <c r="K906" s="114"/>
      <c r="L906" s="114"/>
      <c r="M906" s="114"/>
      <c r="N906" s="114"/>
      <c r="O906" s="111"/>
      <c r="P906" s="111"/>
      <c r="Q906" s="111"/>
      <c r="R906" s="111"/>
      <c r="S906" s="111"/>
      <c r="T906" s="111"/>
      <c r="U906" s="111"/>
      <c r="V906" s="111"/>
      <c r="W906" s="111"/>
      <c r="X906" s="111"/>
      <c r="Y906" s="111"/>
      <c r="Z906" s="111"/>
      <c r="AA906" s="111"/>
      <c r="AB906" s="111"/>
    </row>
    <row r="907">
      <c r="A907" s="114"/>
      <c r="B907" s="114"/>
      <c r="C907" s="114"/>
      <c r="D907" s="114"/>
      <c r="E907" s="114"/>
      <c r="F907" s="114"/>
      <c r="G907" s="114"/>
      <c r="H907" s="114"/>
      <c r="I907" s="114"/>
      <c r="J907" s="114"/>
      <c r="K907" s="114"/>
      <c r="L907" s="114"/>
      <c r="M907" s="114"/>
      <c r="N907" s="114"/>
      <c r="O907" s="111"/>
      <c r="P907" s="111"/>
      <c r="Q907" s="111"/>
      <c r="R907" s="111"/>
      <c r="S907" s="111"/>
      <c r="T907" s="111"/>
      <c r="U907" s="111"/>
      <c r="V907" s="111"/>
      <c r="W907" s="111"/>
      <c r="X907" s="111"/>
      <c r="Y907" s="111"/>
      <c r="Z907" s="111"/>
      <c r="AA907" s="111"/>
      <c r="AB907" s="111"/>
    </row>
    <row r="908">
      <c r="A908" s="114"/>
      <c r="B908" s="114"/>
      <c r="C908" s="114"/>
      <c r="D908" s="114"/>
      <c r="E908" s="114"/>
      <c r="F908" s="114"/>
      <c r="G908" s="114"/>
      <c r="H908" s="114"/>
      <c r="I908" s="114"/>
      <c r="J908" s="114"/>
      <c r="K908" s="114"/>
      <c r="L908" s="114"/>
      <c r="M908" s="114"/>
      <c r="N908" s="114"/>
      <c r="O908" s="111"/>
      <c r="P908" s="111"/>
      <c r="Q908" s="111"/>
      <c r="R908" s="111"/>
      <c r="S908" s="111"/>
      <c r="T908" s="111"/>
      <c r="U908" s="111"/>
      <c r="V908" s="111"/>
      <c r="W908" s="111"/>
      <c r="X908" s="111"/>
      <c r="Y908" s="111"/>
      <c r="Z908" s="111"/>
      <c r="AA908" s="111"/>
      <c r="AB908" s="111"/>
    </row>
    <row r="909">
      <c r="A909" s="114"/>
      <c r="B909" s="114"/>
      <c r="C909" s="114"/>
      <c r="D909" s="114"/>
      <c r="E909" s="114"/>
      <c r="F909" s="114"/>
      <c r="G909" s="114"/>
      <c r="H909" s="114"/>
      <c r="I909" s="114"/>
      <c r="J909" s="114"/>
      <c r="K909" s="114"/>
      <c r="L909" s="114"/>
      <c r="M909" s="114"/>
      <c r="N909" s="114"/>
      <c r="O909" s="111"/>
      <c r="P909" s="111"/>
      <c r="Q909" s="111"/>
      <c r="R909" s="111"/>
      <c r="S909" s="111"/>
      <c r="T909" s="111"/>
      <c r="U909" s="111"/>
      <c r="V909" s="111"/>
      <c r="W909" s="111"/>
      <c r="X909" s="111"/>
      <c r="Y909" s="111"/>
      <c r="Z909" s="111"/>
      <c r="AA909" s="111"/>
      <c r="AB909" s="111"/>
    </row>
    <row r="910">
      <c r="A910" s="114"/>
      <c r="B910" s="114"/>
      <c r="C910" s="114"/>
      <c r="D910" s="114"/>
      <c r="E910" s="114"/>
      <c r="F910" s="114"/>
      <c r="G910" s="114"/>
      <c r="H910" s="114"/>
      <c r="I910" s="114"/>
      <c r="J910" s="114"/>
      <c r="K910" s="114"/>
      <c r="L910" s="114"/>
      <c r="M910" s="114"/>
      <c r="N910" s="114"/>
      <c r="O910" s="111"/>
      <c r="P910" s="111"/>
      <c r="Q910" s="111"/>
      <c r="R910" s="111"/>
      <c r="S910" s="111"/>
      <c r="T910" s="111"/>
      <c r="U910" s="111"/>
      <c r="V910" s="111"/>
      <c r="W910" s="111"/>
      <c r="X910" s="111"/>
      <c r="Y910" s="111"/>
      <c r="Z910" s="111"/>
      <c r="AA910" s="111"/>
      <c r="AB910" s="111"/>
    </row>
    <row r="911">
      <c r="A911" s="114"/>
      <c r="B911" s="114"/>
      <c r="C911" s="114"/>
      <c r="D911" s="114"/>
      <c r="E911" s="114"/>
      <c r="F911" s="114"/>
      <c r="G911" s="114"/>
      <c r="H911" s="114"/>
      <c r="I911" s="114"/>
      <c r="J911" s="114"/>
      <c r="K911" s="114"/>
      <c r="L911" s="114"/>
      <c r="M911" s="114"/>
      <c r="N911" s="114"/>
      <c r="O911" s="111"/>
      <c r="P911" s="111"/>
      <c r="Q911" s="111"/>
      <c r="R911" s="111"/>
      <c r="S911" s="111"/>
      <c r="T911" s="111"/>
      <c r="U911" s="111"/>
      <c r="V911" s="111"/>
      <c r="W911" s="111"/>
      <c r="X911" s="111"/>
      <c r="Y911" s="111"/>
      <c r="Z911" s="111"/>
      <c r="AA911" s="111"/>
      <c r="AB911" s="111"/>
    </row>
    <row r="912">
      <c r="A912" s="114"/>
      <c r="B912" s="114"/>
      <c r="C912" s="114"/>
      <c r="D912" s="114"/>
      <c r="E912" s="114"/>
      <c r="F912" s="114"/>
      <c r="G912" s="114"/>
      <c r="H912" s="114"/>
      <c r="I912" s="114"/>
      <c r="J912" s="114"/>
      <c r="K912" s="114"/>
      <c r="L912" s="114"/>
      <c r="M912" s="114"/>
      <c r="N912" s="114"/>
      <c r="O912" s="111"/>
      <c r="P912" s="111"/>
      <c r="Q912" s="111"/>
      <c r="R912" s="111"/>
      <c r="S912" s="111"/>
      <c r="T912" s="111"/>
      <c r="U912" s="111"/>
      <c r="V912" s="111"/>
      <c r="W912" s="111"/>
      <c r="X912" s="111"/>
      <c r="Y912" s="111"/>
      <c r="Z912" s="111"/>
      <c r="AA912" s="111"/>
      <c r="AB912" s="111"/>
    </row>
    <row r="913">
      <c r="A913" s="114"/>
      <c r="B913" s="114"/>
      <c r="C913" s="114"/>
      <c r="D913" s="114"/>
      <c r="E913" s="114"/>
      <c r="F913" s="114"/>
      <c r="G913" s="114"/>
      <c r="H913" s="114"/>
      <c r="I913" s="114"/>
      <c r="J913" s="114"/>
      <c r="K913" s="114"/>
      <c r="L913" s="114"/>
      <c r="M913" s="114"/>
      <c r="N913" s="114"/>
      <c r="O913" s="111"/>
      <c r="P913" s="111"/>
      <c r="Q913" s="111"/>
      <c r="R913" s="111"/>
      <c r="S913" s="111"/>
      <c r="T913" s="111"/>
      <c r="U913" s="111"/>
      <c r="V913" s="111"/>
      <c r="W913" s="111"/>
      <c r="X913" s="111"/>
      <c r="Y913" s="111"/>
      <c r="Z913" s="111"/>
      <c r="AA913" s="111"/>
      <c r="AB913" s="111"/>
    </row>
    <row r="914">
      <c r="A914" s="114"/>
      <c r="B914" s="114"/>
      <c r="C914" s="114"/>
      <c r="D914" s="114"/>
      <c r="E914" s="114"/>
      <c r="F914" s="114"/>
      <c r="G914" s="114"/>
      <c r="H914" s="114"/>
      <c r="I914" s="114"/>
      <c r="J914" s="114"/>
      <c r="K914" s="114"/>
      <c r="L914" s="114"/>
      <c r="M914" s="114"/>
      <c r="N914" s="114"/>
      <c r="O914" s="111"/>
      <c r="P914" s="111"/>
      <c r="Q914" s="111"/>
      <c r="R914" s="111"/>
      <c r="S914" s="111"/>
      <c r="T914" s="111"/>
      <c r="U914" s="111"/>
      <c r="V914" s="111"/>
      <c r="W914" s="111"/>
      <c r="X914" s="111"/>
      <c r="Y914" s="111"/>
      <c r="Z914" s="111"/>
      <c r="AA914" s="111"/>
      <c r="AB914" s="111"/>
    </row>
    <row r="915">
      <c r="A915" s="114"/>
      <c r="B915" s="114"/>
      <c r="C915" s="114"/>
      <c r="D915" s="114"/>
      <c r="E915" s="114"/>
      <c r="F915" s="114"/>
      <c r="G915" s="114"/>
      <c r="H915" s="114"/>
      <c r="I915" s="114"/>
      <c r="J915" s="114"/>
      <c r="K915" s="114"/>
      <c r="L915" s="114"/>
      <c r="M915" s="114"/>
      <c r="N915" s="114"/>
      <c r="O915" s="111"/>
      <c r="P915" s="111"/>
      <c r="Q915" s="111"/>
      <c r="R915" s="111"/>
      <c r="S915" s="111"/>
      <c r="T915" s="111"/>
      <c r="U915" s="111"/>
      <c r="V915" s="111"/>
      <c r="W915" s="111"/>
      <c r="X915" s="111"/>
      <c r="Y915" s="111"/>
      <c r="Z915" s="111"/>
      <c r="AA915" s="111"/>
      <c r="AB915" s="111"/>
    </row>
    <row r="916">
      <c r="A916" s="114"/>
      <c r="B916" s="114"/>
      <c r="C916" s="114"/>
      <c r="D916" s="114"/>
      <c r="E916" s="114"/>
      <c r="F916" s="114"/>
      <c r="G916" s="114"/>
      <c r="H916" s="114"/>
      <c r="I916" s="114"/>
      <c r="J916" s="114"/>
      <c r="K916" s="114"/>
      <c r="L916" s="114"/>
      <c r="M916" s="114"/>
      <c r="N916" s="114"/>
      <c r="O916" s="111"/>
      <c r="P916" s="111"/>
      <c r="Q916" s="111"/>
      <c r="R916" s="111"/>
      <c r="S916" s="111"/>
      <c r="T916" s="111"/>
      <c r="U916" s="111"/>
      <c r="V916" s="111"/>
      <c r="W916" s="111"/>
      <c r="X916" s="111"/>
      <c r="Y916" s="111"/>
      <c r="Z916" s="111"/>
      <c r="AA916" s="111"/>
      <c r="AB916" s="111"/>
    </row>
    <row r="917">
      <c r="A917" s="114"/>
      <c r="B917" s="114"/>
      <c r="C917" s="114"/>
      <c r="D917" s="114"/>
      <c r="E917" s="114"/>
      <c r="F917" s="114"/>
      <c r="G917" s="114"/>
      <c r="H917" s="114"/>
      <c r="I917" s="114"/>
      <c r="J917" s="114"/>
      <c r="K917" s="114"/>
      <c r="L917" s="114"/>
      <c r="M917" s="114"/>
      <c r="N917" s="114"/>
      <c r="O917" s="111"/>
      <c r="P917" s="111"/>
      <c r="Q917" s="111"/>
      <c r="R917" s="111"/>
      <c r="S917" s="111"/>
      <c r="T917" s="111"/>
      <c r="U917" s="111"/>
      <c r="V917" s="111"/>
      <c r="W917" s="111"/>
      <c r="X917" s="111"/>
      <c r="Y917" s="111"/>
      <c r="Z917" s="111"/>
      <c r="AA917" s="111"/>
      <c r="AB917" s="111"/>
    </row>
    <row r="918">
      <c r="A918" s="114"/>
      <c r="B918" s="114"/>
      <c r="C918" s="114"/>
      <c r="D918" s="114"/>
      <c r="E918" s="114"/>
      <c r="F918" s="114"/>
      <c r="G918" s="114"/>
      <c r="H918" s="114"/>
      <c r="I918" s="114"/>
      <c r="J918" s="114"/>
      <c r="K918" s="114"/>
      <c r="L918" s="114"/>
      <c r="M918" s="114"/>
      <c r="N918" s="114"/>
      <c r="O918" s="111"/>
      <c r="P918" s="111"/>
      <c r="Q918" s="111"/>
      <c r="R918" s="111"/>
      <c r="S918" s="111"/>
      <c r="T918" s="111"/>
      <c r="U918" s="111"/>
      <c r="V918" s="111"/>
      <c r="W918" s="111"/>
      <c r="X918" s="111"/>
      <c r="Y918" s="111"/>
      <c r="Z918" s="111"/>
      <c r="AA918" s="111"/>
      <c r="AB918" s="111"/>
    </row>
    <row r="919">
      <c r="A919" s="114"/>
      <c r="B919" s="114"/>
      <c r="C919" s="114"/>
      <c r="D919" s="114"/>
      <c r="E919" s="114"/>
      <c r="F919" s="114"/>
      <c r="G919" s="114"/>
      <c r="H919" s="114"/>
      <c r="I919" s="114"/>
      <c r="J919" s="114"/>
      <c r="K919" s="114"/>
      <c r="L919" s="114"/>
      <c r="M919" s="114"/>
      <c r="N919" s="114"/>
      <c r="O919" s="111"/>
      <c r="P919" s="111"/>
      <c r="Q919" s="111"/>
      <c r="R919" s="111"/>
      <c r="S919" s="111"/>
      <c r="T919" s="111"/>
      <c r="U919" s="111"/>
      <c r="V919" s="111"/>
      <c r="W919" s="111"/>
      <c r="X919" s="111"/>
      <c r="Y919" s="111"/>
      <c r="Z919" s="111"/>
      <c r="AA919" s="111"/>
      <c r="AB919" s="111"/>
    </row>
    <row r="920">
      <c r="A920" s="114"/>
      <c r="B920" s="114"/>
      <c r="C920" s="114"/>
      <c r="D920" s="114"/>
      <c r="E920" s="114"/>
      <c r="F920" s="114"/>
      <c r="G920" s="114"/>
      <c r="H920" s="114"/>
      <c r="I920" s="114"/>
      <c r="J920" s="114"/>
      <c r="K920" s="114"/>
      <c r="L920" s="114"/>
      <c r="M920" s="114"/>
      <c r="N920" s="114"/>
      <c r="O920" s="111"/>
      <c r="P920" s="111"/>
      <c r="Q920" s="111"/>
      <c r="R920" s="111"/>
      <c r="S920" s="111"/>
      <c r="T920" s="111"/>
      <c r="U920" s="111"/>
      <c r="V920" s="111"/>
      <c r="W920" s="111"/>
      <c r="X920" s="111"/>
      <c r="Y920" s="111"/>
      <c r="Z920" s="111"/>
      <c r="AA920" s="111"/>
      <c r="AB920" s="111"/>
    </row>
    <row r="921">
      <c r="A921" s="114"/>
      <c r="B921" s="114"/>
      <c r="C921" s="114"/>
      <c r="D921" s="114"/>
      <c r="E921" s="114"/>
      <c r="F921" s="114"/>
      <c r="G921" s="114"/>
      <c r="H921" s="114"/>
      <c r="I921" s="114"/>
      <c r="J921" s="114"/>
      <c r="K921" s="114"/>
      <c r="L921" s="114"/>
      <c r="M921" s="114"/>
      <c r="N921" s="114"/>
      <c r="O921" s="111"/>
      <c r="P921" s="111"/>
      <c r="Q921" s="111"/>
      <c r="R921" s="111"/>
      <c r="S921" s="111"/>
      <c r="T921" s="111"/>
      <c r="U921" s="111"/>
      <c r="V921" s="111"/>
      <c r="W921" s="111"/>
      <c r="X921" s="111"/>
      <c r="Y921" s="111"/>
      <c r="Z921" s="111"/>
      <c r="AA921" s="111"/>
      <c r="AB921" s="111"/>
    </row>
    <row r="922">
      <c r="A922" s="114"/>
      <c r="B922" s="114"/>
      <c r="C922" s="114"/>
      <c r="D922" s="114"/>
      <c r="E922" s="114"/>
      <c r="F922" s="114"/>
      <c r="G922" s="114"/>
      <c r="H922" s="114"/>
      <c r="I922" s="114"/>
      <c r="J922" s="114"/>
      <c r="K922" s="114"/>
      <c r="L922" s="114"/>
      <c r="M922" s="114"/>
      <c r="N922" s="114"/>
      <c r="O922" s="111"/>
      <c r="P922" s="111"/>
      <c r="Q922" s="111"/>
      <c r="R922" s="111"/>
      <c r="S922" s="111"/>
      <c r="T922" s="111"/>
      <c r="U922" s="111"/>
      <c r="V922" s="111"/>
      <c r="W922" s="111"/>
      <c r="X922" s="111"/>
      <c r="Y922" s="111"/>
      <c r="Z922" s="111"/>
      <c r="AA922" s="111"/>
      <c r="AB922" s="111"/>
    </row>
    <row r="923">
      <c r="A923" s="114"/>
      <c r="B923" s="114"/>
      <c r="C923" s="114"/>
      <c r="D923" s="114"/>
      <c r="E923" s="114"/>
      <c r="F923" s="114"/>
      <c r="G923" s="114"/>
      <c r="H923" s="114"/>
      <c r="I923" s="114"/>
      <c r="J923" s="114"/>
      <c r="K923" s="114"/>
      <c r="L923" s="114"/>
      <c r="M923" s="114"/>
      <c r="N923" s="114"/>
      <c r="O923" s="111"/>
      <c r="P923" s="111"/>
      <c r="Q923" s="111"/>
      <c r="R923" s="111"/>
      <c r="S923" s="111"/>
      <c r="T923" s="111"/>
      <c r="U923" s="111"/>
      <c r="V923" s="111"/>
      <c r="W923" s="111"/>
      <c r="X923" s="111"/>
      <c r="Y923" s="111"/>
      <c r="Z923" s="111"/>
      <c r="AA923" s="111"/>
      <c r="AB923" s="111"/>
    </row>
    <row r="924">
      <c r="A924" s="114"/>
      <c r="B924" s="114"/>
      <c r="C924" s="114"/>
      <c r="D924" s="114"/>
      <c r="E924" s="114"/>
      <c r="F924" s="114"/>
      <c r="G924" s="114"/>
      <c r="H924" s="114"/>
      <c r="I924" s="114"/>
      <c r="J924" s="114"/>
      <c r="K924" s="114"/>
      <c r="L924" s="114"/>
      <c r="M924" s="114"/>
      <c r="N924" s="114"/>
      <c r="O924" s="111"/>
      <c r="P924" s="111"/>
      <c r="Q924" s="111"/>
      <c r="R924" s="111"/>
      <c r="S924" s="111"/>
      <c r="T924" s="111"/>
      <c r="U924" s="111"/>
      <c r="V924" s="111"/>
      <c r="W924" s="111"/>
      <c r="X924" s="111"/>
      <c r="Y924" s="111"/>
      <c r="Z924" s="111"/>
      <c r="AA924" s="111"/>
      <c r="AB924" s="111"/>
    </row>
    <row r="925">
      <c r="A925" s="114"/>
      <c r="B925" s="114"/>
      <c r="C925" s="114"/>
      <c r="D925" s="114"/>
      <c r="E925" s="114"/>
      <c r="F925" s="114"/>
      <c r="G925" s="114"/>
      <c r="H925" s="114"/>
      <c r="I925" s="114"/>
      <c r="J925" s="114"/>
      <c r="K925" s="114"/>
      <c r="L925" s="114"/>
      <c r="M925" s="114"/>
      <c r="N925" s="114"/>
      <c r="O925" s="111"/>
      <c r="P925" s="111"/>
      <c r="Q925" s="111"/>
      <c r="R925" s="111"/>
      <c r="S925" s="111"/>
      <c r="T925" s="111"/>
      <c r="U925" s="111"/>
      <c r="V925" s="111"/>
      <c r="W925" s="111"/>
      <c r="X925" s="111"/>
      <c r="Y925" s="111"/>
      <c r="Z925" s="111"/>
      <c r="AA925" s="111"/>
      <c r="AB925" s="111"/>
    </row>
    <row r="926">
      <c r="A926" s="114"/>
      <c r="B926" s="114"/>
      <c r="C926" s="114"/>
      <c r="D926" s="114"/>
      <c r="E926" s="114"/>
      <c r="F926" s="114"/>
      <c r="G926" s="114"/>
      <c r="H926" s="114"/>
      <c r="I926" s="114"/>
      <c r="J926" s="114"/>
      <c r="K926" s="114"/>
      <c r="L926" s="114"/>
      <c r="M926" s="114"/>
      <c r="N926" s="114"/>
      <c r="O926" s="111"/>
      <c r="P926" s="111"/>
      <c r="Q926" s="111"/>
      <c r="R926" s="111"/>
      <c r="S926" s="111"/>
      <c r="T926" s="111"/>
      <c r="U926" s="111"/>
      <c r="V926" s="111"/>
      <c r="W926" s="111"/>
      <c r="X926" s="111"/>
      <c r="Y926" s="111"/>
      <c r="Z926" s="111"/>
      <c r="AA926" s="111"/>
      <c r="AB926" s="111"/>
    </row>
    <row r="927">
      <c r="A927" s="114"/>
      <c r="B927" s="114"/>
      <c r="C927" s="114"/>
      <c r="D927" s="114"/>
      <c r="E927" s="114"/>
      <c r="F927" s="114"/>
      <c r="G927" s="114"/>
      <c r="H927" s="114"/>
      <c r="I927" s="114"/>
      <c r="J927" s="114"/>
      <c r="K927" s="114"/>
      <c r="L927" s="114"/>
      <c r="M927" s="114"/>
      <c r="N927" s="114"/>
      <c r="O927" s="111"/>
      <c r="P927" s="111"/>
      <c r="Q927" s="111"/>
      <c r="R927" s="111"/>
      <c r="S927" s="111"/>
      <c r="T927" s="111"/>
      <c r="U927" s="111"/>
      <c r="V927" s="111"/>
      <c r="W927" s="111"/>
      <c r="X927" s="111"/>
      <c r="Y927" s="111"/>
      <c r="Z927" s="111"/>
      <c r="AA927" s="111"/>
      <c r="AB927" s="111"/>
    </row>
    <row r="928">
      <c r="A928" s="114"/>
      <c r="B928" s="114"/>
      <c r="C928" s="114"/>
      <c r="D928" s="114"/>
      <c r="E928" s="114"/>
      <c r="F928" s="114"/>
      <c r="G928" s="114"/>
      <c r="H928" s="114"/>
      <c r="I928" s="114"/>
      <c r="J928" s="114"/>
      <c r="K928" s="114"/>
      <c r="L928" s="114"/>
      <c r="M928" s="114"/>
      <c r="N928" s="114"/>
      <c r="O928" s="111"/>
      <c r="P928" s="111"/>
      <c r="Q928" s="111"/>
      <c r="R928" s="111"/>
      <c r="S928" s="111"/>
      <c r="T928" s="111"/>
      <c r="U928" s="111"/>
      <c r="V928" s="111"/>
      <c r="W928" s="111"/>
      <c r="X928" s="111"/>
      <c r="Y928" s="111"/>
      <c r="Z928" s="111"/>
      <c r="AA928" s="111"/>
      <c r="AB928" s="111"/>
    </row>
    <row r="929">
      <c r="A929" s="114"/>
      <c r="B929" s="114"/>
      <c r="C929" s="114"/>
      <c r="D929" s="114"/>
      <c r="E929" s="114"/>
      <c r="F929" s="114"/>
      <c r="G929" s="114"/>
      <c r="H929" s="114"/>
      <c r="I929" s="114"/>
      <c r="J929" s="114"/>
      <c r="K929" s="114"/>
      <c r="L929" s="114"/>
      <c r="M929" s="114"/>
      <c r="N929" s="114"/>
      <c r="O929" s="111"/>
      <c r="P929" s="111"/>
      <c r="Q929" s="111"/>
      <c r="R929" s="111"/>
      <c r="S929" s="111"/>
      <c r="T929" s="111"/>
      <c r="U929" s="111"/>
      <c r="V929" s="111"/>
      <c r="W929" s="111"/>
      <c r="X929" s="111"/>
      <c r="Y929" s="111"/>
      <c r="Z929" s="111"/>
      <c r="AA929" s="111"/>
      <c r="AB929" s="111"/>
    </row>
    <row r="930">
      <c r="A930" s="114"/>
      <c r="B930" s="114"/>
      <c r="C930" s="114"/>
      <c r="D930" s="114"/>
      <c r="E930" s="114"/>
      <c r="F930" s="114"/>
      <c r="G930" s="114"/>
      <c r="H930" s="114"/>
      <c r="I930" s="114"/>
      <c r="J930" s="114"/>
      <c r="K930" s="114"/>
      <c r="L930" s="114"/>
      <c r="M930" s="114"/>
      <c r="N930" s="114"/>
      <c r="O930" s="111"/>
      <c r="P930" s="111"/>
      <c r="Q930" s="111"/>
      <c r="R930" s="111"/>
      <c r="S930" s="111"/>
      <c r="T930" s="111"/>
      <c r="U930" s="111"/>
      <c r="V930" s="111"/>
      <c r="W930" s="111"/>
      <c r="X930" s="111"/>
      <c r="Y930" s="111"/>
      <c r="Z930" s="111"/>
      <c r="AA930" s="111"/>
      <c r="AB930" s="111"/>
    </row>
    <row r="931">
      <c r="A931" s="114"/>
      <c r="B931" s="114"/>
      <c r="C931" s="114"/>
      <c r="D931" s="114"/>
      <c r="E931" s="114"/>
      <c r="F931" s="114"/>
      <c r="G931" s="114"/>
      <c r="H931" s="114"/>
      <c r="I931" s="114"/>
      <c r="J931" s="114"/>
      <c r="K931" s="114"/>
      <c r="L931" s="114"/>
      <c r="M931" s="114"/>
      <c r="N931" s="114"/>
      <c r="O931" s="111"/>
      <c r="P931" s="111"/>
      <c r="Q931" s="111"/>
      <c r="R931" s="111"/>
      <c r="S931" s="111"/>
      <c r="T931" s="111"/>
      <c r="U931" s="111"/>
      <c r="V931" s="111"/>
      <c r="W931" s="111"/>
      <c r="X931" s="111"/>
      <c r="Y931" s="111"/>
      <c r="Z931" s="111"/>
      <c r="AA931" s="111"/>
      <c r="AB931" s="111"/>
    </row>
    <row r="932">
      <c r="A932" s="114"/>
      <c r="B932" s="114"/>
      <c r="C932" s="114"/>
      <c r="D932" s="114"/>
      <c r="E932" s="114"/>
      <c r="F932" s="114"/>
      <c r="G932" s="114"/>
      <c r="H932" s="114"/>
      <c r="I932" s="114"/>
      <c r="J932" s="114"/>
      <c r="K932" s="114"/>
      <c r="L932" s="114"/>
      <c r="M932" s="114"/>
      <c r="N932" s="114"/>
      <c r="O932" s="111"/>
      <c r="P932" s="111"/>
      <c r="Q932" s="111"/>
      <c r="R932" s="111"/>
      <c r="S932" s="111"/>
      <c r="T932" s="111"/>
      <c r="U932" s="111"/>
      <c r="V932" s="111"/>
      <c r="W932" s="111"/>
      <c r="X932" s="111"/>
      <c r="Y932" s="111"/>
      <c r="Z932" s="111"/>
      <c r="AA932" s="111"/>
      <c r="AB932" s="111"/>
    </row>
    <row r="933">
      <c r="A933" s="114"/>
      <c r="B933" s="114"/>
      <c r="C933" s="114"/>
      <c r="D933" s="114"/>
      <c r="E933" s="114"/>
      <c r="F933" s="114"/>
      <c r="G933" s="114"/>
      <c r="H933" s="114"/>
      <c r="I933" s="114"/>
      <c r="J933" s="114"/>
      <c r="K933" s="114"/>
      <c r="L933" s="114"/>
      <c r="M933" s="114"/>
      <c r="N933" s="114"/>
      <c r="O933" s="111"/>
      <c r="P933" s="111"/>
      <c r="Q933" s="111"/>
      <c r="R933" s="111"/>
      <c r="S933" s="111"/>
      <c r="T933" s="111"/>
      <c r="U933" s="111"/>
      <c r="V933" s="111"/>
      <c r="W933" s="111"/>
      <c r="X933" s="111"/>
      <c r="Y933" s="111"/>
      <c r="Z933" s="111"/>
      <c r="AA933" s="111"/>
      <c r="AB933" s="111"/>
    </row>
    <row r="934">
      <c r="A934" s="114"/>
      <c r="B934" s="114"/>
      <c r="C934" s="114"/>
      <c r="D934" s="114"/>
      <c r="E934" s="114"/>
      <c r="F934" s="114"/>
      <c r="G934" s="114"/>
      <c r="H934" s="114"/>
      <c r="I934" s="114"/>
      <c r="J934" s="114"/>
      <c r="K934" s="114"/>
      <c r="L934" s="114"/>
      <c r="M934" s="114"/>
      <c r="N934" s="114"/>
      <c r="O934" s="111"/>
      <c r="P934" s="111"/>
      <c r="Q934" s="111"/>
      <c r="R934" s="111"/>
      <c r="S934" s="111"/>
      <c r="T934" s="111"/>
      <c r="U934" s="111"/>
      <c r="V934" s="111"/>
      <c r="W934" s="111"/>
      <c r="X934" s="111"/>
      <c r="Y934" s="111"/>
      <c r="Z934" s="111"/>
      <c r="AA934" s="111"/>
      <c r="AB934" s="111"/>
    </row>
    <row r="935">
      <c r="A935" s="114"/>
      <c r="B935" s="114"/>
      <c r="C935" s="114"/>
      <c r="D935" s="114"/>
      <c r="E935" s="114"/>
      <c r="F935" s="114"/>
      <c r="G935" s="114"/>
      <c r="H935" s="114"/>
      <c r="I935" s="114"/>
      <c r="J935" s="114"/>
      <c r="K935" s="114"/>
      <c r="L935" s="114"/>
      <c r="M935" s="114"/>
      <c r="N935" s="114"/>
      <c r="O935" s="111"/>
      <c r="P935" s="111"/>
      <c r="Q935" s="111"/>
      <c r="R935" s="111"/>
      <c r="S935" s="111"/>
      <c r="T935" s="111"/>
      <c r="U935" s="111"/>
      <c r="V935" s="111"/>
      <c r="W935" s="111"/>
      <c r="X935" s="111"/>
      <c r="Y935" s="111"/>
      <c r="Z935" s="111"/>
      <c r="AA935" s="111"/>
      <c r="AB935" s="111"/>
    </row>
    <row r="936">
      <c r="A936" s="114"/>
      <c r="B936" s="114"/>
      <c r="C936" s="114"/>
      <c r="D936" s="114"/>
      <c r="E936" s="114"/>
      <c r="F936" s="114"/>
      <c r="G936" s="114"/>
      <c r="H936" s="114"/>
      <c r="I936" s="114"/>
      <c r="J936" s="114"/>
      <c r="K936" s="114"/>
      <c r="L936" s="114"/>
      <c r="M936" s="114"/>
      <c r="N936" s="114"/>
      <c r="O936" s="111"/>
      <c r="P936" s="111"/>
      <c r="Q936" s="111"/>
      <c r="R936" s="111"/>
      <c r="S936" s="111"/>
      <c r="T936" s="111"/>
      <c r="U936" s="111"/>
      <c r="V936" s="111"/>
      <c r="W936" s="111"/>
      <c r="X936" s="111"/>
      <c r="Y936" s="111"/>
      <c r="Z936" s="111"/>
      <c r="AA936" s="111"/>
      <c r="AB936" s="111"/>
    </row>
    <row r="937">
      <c r="A937" s="114"/>
      <c r="B937" s="114"/>
      <c r="C937" s="114"/>
      <c r="D937" s="114"/>
      <c r="E937" s="114"/>
      <c r="F937" s="114"/>
      <c r="G937" s="114"/>
      <c r="H937" s="114"/>
      <c r="I937" s="114"/>
      <c r="J937" s="114"/>
      <c r="K937" s="114"/>
      <c r="L937" s="114"/>
      <c r="M937" s="114"/>
      <c r="N937" s="114"/>
      <c r="O937" s="111"/>
      <c r="P937" s="111"/>
      <c r="Q937" s="111"/>
      <c r="R937" s="111"/>
      <c r="S937" s="111"/>
      <c r="T937" s="111"/>
      <c r="U937" s="111"/>
      <c r="V937" s="111"/>
      <c r="W937" s="111"/>
      <c r="X937" s="111"/>
      <c r="Y937" s="111"/>
      <c r="Z937" s="111"/>
      <c r="AA937" s="111"/>
      <c r="AB937" s="111"/>
    </row>
    <row r="938">
      <c r="A938" s="114"/>
      <c r="B938" s="114"/>
      <c r="C938" s="114"/>
      <c r="D938" s="114"/>
      <c r="E938" s="114"/>
      <c r="F938" s="114"/>
      <c r="G938" s="114"/>
      <c r="H938" s="114"/>
      <c r="I938" s="114"/>
      <c r="J938" s="114"/>
      <c r="K938" s="114"/>
      <c r="L938" s="114"/>
      <c r="M938" s="114"/>
      <c r="N938" s="114"/>
      <c r="O938" s="111"/>
      <c r="P938" s="111"/>
      <c r="Q938" s="111"/>
      <c r="R938" s="111"/>
      <c r="S938" s="111"/>
      <c r="T938" s="111"/>
      <c r="U938" s="111"/>
      <c r="V938" s="111"/>
      <c r="W938" s="111"/>
      <c r="X938" s="111"/>
      <c r="Y938" s="111"/>
      <c r="Z938" s="111"/>
      <c r="AA938" s="111"/>
      <c r="AB938" s="111"/>
    </row>
    <row r="939">
      <c r="A939" s="114"/>
      <c r="B939" s="114"/>
      <c r="C939" s="114"/>
      <c r="D939" s="114"/>
      <c r="E939" s="114"/>
      <c r="F939" s="114"/>
      <c r="G939" s="114"/>
      <c r="H939" s="114"/>
      <c r="I939" s="114"/>
      <c r="J939" s="114"/>
      <c r="K939" s="114"/>
      <c r="L939" s="114"/>
      <c r="M939" s="114"/>
      <c r="N939" s="114"/>
      <c r="O939" s="111"/>
      <c r="P939" s="111"/>
      <c r="Q939" s="111"/>
      <c r="R939" s="111"/>
      <c r="S939" s="111"/>
      <c r="T939" s="111"/>
      <c r="U939" s="111"/>
      <c r="V939" s="111"/>
      <c r="W939" s="111"/>
      <c r="X939" s="111"/>
      <c r="Y939" s="111"/>
      <c r="Z939" s="111"/>
      <c r="AA939" s="111"/>
      <c r="AB939" s="111"/>
    </row>
    <row r="940">
      <c r="A940" s="114"/>
      <c r="B940" s="114"/>
      <c r="C940" s="114"/>
      <c r="D940" s="114"/>
      <c r="E940" s="114"/>
      <c r="F940" s="114"/>
      <c r="G940" s="114"/>
      <c r="H940" s="114"/>
      <c r="I940" s="114"/>
      <c r="J940" s="114"/>
      <c r="K940" s="114"/>
      <c r="L940" s="114"/>
      <c r="M940" s="114"/>
      <c r="N940" s="114"/>
      <c r="O940" s="111"/>
      <c r="P940" s="111"/>
      <c r="Q940" s="111"/>
      <c r="R940" s="111"/>
      <c r="S940" s="111"/>
      <c r="T940" s="111"/>
      <c r="U940" s="111"/>
      <c r="V940" s="111"/>
      <c r="W940" s="111"/>
      <c r="X940" s="111"/>
      <c r="Y940" s="111"/>
      <c r="Z940" s="111"/>
      <c r="AA940" s="111"/>
      <c r="AB940" s="111"/>
    </row>
    <row r="941">
      <c r="A941" s="114"/>
      <c r="B941" s="114"/>
      <c r="C941" s="114"/>
      <c r="D941" s="114"/>
      <c r="E941" s="114"/>
      <c r="F941" s="114"/>
      <c r="G941" s="114"/>
      <c r="H941" s="114"/>
      <c r="I941" s="114"/>
      <c r="J941" s="114"/>
      <c r="K941" s="114"/>
      <c r="L941" s="114"/>
      <c r="M941" s="114"/>
      <c r="N941" s="114"/>
      <c r="O941" s="111"/>
      <c r="P941" s="111"/>
      <c r="Q941" s="111"/>
      <c r="R941" s="111"/>
      <c r="S941" s="111"/>
      <c r="T941" s="111"/>
      <c r="U941" s="111"/>
      <c r="V941" s="111"/>
      <c r="W941" s="111"/>
      <c r="X941" s="111"/>
      <c r="Y941" s="111"/>
      <c r="Z941" s="111"/>
      <c r="AA941" s="111"/>
      <c r="AB941" s="111"/>
    </row>
    <row r="942">
      <c r="A942" s="114"/>
      <c r="B942" s="114"/>
      <c r="C942" s="114"/>
      <c r="D942" s="114"/>
      <c r="E942" s="114"/>
      <c r="F942" s="114"/>
      <c r="G942" s="114"/>
      <c r="H942" s="114"/>
      <c r="I942" s="114"/>
      <c r="J942" s="114"/>
      <c r="K942" s="114"/>
      <c r="L942" s="114"/>
      <c r="M942" s="114"/>
      <c r="N942" s="114"/>
      <c r="O942" s="111"/>
      <c r="P942" s="111"/>
      <c r="Q942" s="111"/>
      <c r="R942" s="111"/>
      <c r="S942" s="111"/>
      <c r="T942" s="111"/>
      <c r="U942" s="111"/>
      <c r="V942" s="111"/>
      <c r="W942" s="111"/>
      <c r="X942" s="111"/>
      <c r="Y942" s="111"/>
      <c r="Z942" s="111"/>
      <c r="AA942" s="111"/>
      <c r="AB942" s="111"/>
    </row>
    <row r="943">
      <c r="A943" s="114"/>
      <c r="B943" s="114"/>
      <c r="C943" s="114"/>
      <c r="D943" s="114"/>
      <c r="E943" s="114"/>
      <c r="F943" s="114"/>
      <c r="G943" s="114"/>
      <c r="H943" s="114"/>
      <c r="I943" s="114"/>
      <c r="J943" s="114"/>
      <c r="K943" s="114"/>
      <c r="L943" s="114"/>
      <c r="M943" s="114"/>
      <c r="N943" s="114"/>
      <c r="O943" s="111"/>
      <c r="P943" s="111"/>
      <c r="Q943" s="111"/>
      <c r="R943" s="111"/>
      <c r="S943" s="111"/>
      <c r="T943" s="111"/>
      <c r="U943" s="111"/>
      <c r="V943" s="111"/>
      <c r="W943" s="111"/>
      <c r="X943" s="111"/>
      <c r="Y943" s="111"/>
      <c r="Z943" s="111"/>
      <c r="AA943" s="111"/>
      <c r="AB943" s="111"/>
    </row>
    <row r="944">
      <c r="A944" s="114"/>
      <c r="B944" s="114"/>
      <c r="C944" s="114"/>
      <c r="D944" s="114"/>
      <c r="E944" s="114"/>
      <c r="F944" s="114"/>
      <c r="G944" s="114"/>
      <c r="H944" s="114"/>
      <c r="I944" s="114"/>
      <c r="J944" s="114"/>
      <c r="K944" s="114"/>
      <c r="L944" s="114"/>
      <c r="M944" s="114"/>
      <c r="N944" s="114"/>
      <c r="O944" s="111"/>
      <c r="P944" s="111"/>
      <c r="Q944" s="111"/>
      <c r="R944" s="111"/>
      <c r="S944" s="111"/>
      <c r="T944" s="111"/>
      <c r="U944" s="111"/>
      <c r="V944" s="111"/>
      <c r="W944" s="111"/>
      <c r="X944" s="111"/>
      <c r="Y944" s="111"/>
      <c r="Z944" s="111"/>
      <c r="AA944" s="111"/>
      <c r="AB944" s="111"/>
    </row>
    <row r="945">
      <c r="A945" s="114"/>
      <c r="B945" s="114"/>
      <c r="C945" s="114"/>
      <c r="D945" s="114"/>
      <c r="E945" s="114"/>
      <c r="F945" s="114"/>
      <c r="G945" s="114"/>
      <c r="H945" s="114"/>
      <c r="I945" s="114"/>
      <c r="J945" s="114"/>
      <c r="K945" s="114"/>
      <c r="L945" s="114"/>
      <c r="M945" s="114"/>
      <c r="N945" s="114"/>
      <c r="O945" s="111"/>
      <c r="P945" s="111"/>
      <c r="Q945" s="111"/>
      <c r="R945" s="111"/>
      <c r="S945" s="111"/>
      <c r="T945" s="111"/>
      <c r="U945" s="111"/>
      <c r="V945" s="111"/>
      <c r="W945" s="111"/>
      <c r="X945" s="111"/>
      <c r="Y945" s="111"/>
      <c r="Z945" s="111"/>
      <c r="AA945" s="111"/>
      <c r="AB945" s="111"/>
    </row>
    <row r="946">
      <c r="A946" s="114"/>
      <c r="B946" s="114"/>
      <c r="C946" s="114"/>
      <c r="D946" s="114"/>
      <c r="E946" s="114"/>
      <c r="F946" s="114"/>
      <c r="G946" s="114"/>
      <c r="H946" s="114"/>
      <c r="I946" s="114"/>
      <c r="J946" s="114"/>
      <c r="K946" s="114"/>
      <c r="L946" s="114"/>
      <c r="M946" s="114"/>
      <c r="N946" s="114"/>
      <c r="O946" s="111"/>
      <c r="P946" s="111"/>
      <c r="Q946" s="111"/>
      <c r="R946" s="111"/>
      <c r="S946" s="111"/>
      <c r="T946" s="111"/>
      <c r="U946" s="111"/>
      <c r="V946" s="111"/>
      <c r="W946" s="111"/>
      <c r="X946" s="111"/>
      <c r="Y946" s="111"/>
      <c r="Z946" s="111"/>
      <c r="AA946" s="111"/>
      <c r="AB946" s="111"/>
    </row>
    <row r="947">
      <c r="A947" s="114"/>
      <c r="B947" s="114"/>
      <c r="C947" s="114"/>
      <c r="D947" s="114"/>
      <c r="E947" s="114"/>
      <c r="F947" s="114"/>
      <c r="G947" s="114"/>
      <c r="H947" s="114"/>
      <c r="I947" s="114"/>
      <c r="J947" s="114"/>
      <c r="K947" s="114"/>
      <c r="L947" s="114"/>
      <c r="M947" s="114"/>
      <c r="N947" s="114"/>
      <c r="O947" s="111"/>
      <c r="P947" s="111"/>
      <c r="Q947" s="111"/>
      <c r="R947" s="111"/>
      <c r="S947" s="111"/>
      <c r="T947" s="111"/>
      <c r="U947" s="111"/>
      <c r="V947" s="111"/>
      <c r="W947" s="111"/>
      <c r="X947" s="111"/>
      <c r="Y947" s="111"/>
      <c r="Z947" s="111"/>
      <c r="AA947" s="111"/>
      <c r="AB947" s="111"/>
    </row>
    <row r="948">
      <c r="A948" s="114"/>
      <c r="B948" s="114"/>
      <c r="C948" s="114"/>
      <c r="D948" s="114"/>
      <c r="E948" s="114"/>
      <c r="F948" s="114"/>
      <c r="G948" s="114"/>
      <c r="H948" s="114"/>
      <c r="I948" s="114"/>
      <c r="J948" s="114"/>
      <c r="K948" s="114"/>
      <c r="L948" s="114"/>
      <c r="M948" s="114"/>
      <c r="N948" s="114"/>
      <c r="O948" s="111"/>
      <c r="P948" s="111"/>
      <c r="Q948" s="111"/>
      <c r="R948" s="111"/>
      <c r="S948" s="111"/>
      <c r="T948" s="111"/>
      <c r="U948" s="111"/>
      <c r="V948" s="111"/>
      <c r="W948" s="111"/>
      <c r="X948" s="111"/>
      <c r="Y948" s="111"/>
      <c r="Z948" s="111"/>
      <c r="AA948" s="111"/>
      <c r="AB948" s="111"/>
    </row>
    <row r="949">
      <c r="A949" s="114"/>
      <c r="B949" s="114"/>
      <c r="C949" s="114"/>
      <c r="D949" s="114"/>
      <c r="E949" s="114"/>
      <c r="F949" s="114"/>
      <c r="G949" s="114"/>
      <c r="H949" s="114"/>
      <c r="I949" s="114"/>
      <c r="J949" s="114"/>
      <c r="K949" s="114"/>
      <c r="L949" s="114"/>
      <c r="M949" s="114"/>
      <c r="N949" s="114"/>
      <c r="O949" s="111"/>
      <c r="P949" s="111"/>
      <c r="Q949" s="111"/>
      <c r="R949" s="111"/>
      <c r="S949" s="111"/>
      <c r="T949" s="111"/>
      <c r="U949" s="111"/>
      <c r="V949" s="111"/>
      <c r="W949" s="111"/>
      <c r="X949" s="111"/>
      <c r="Y949" s="111"/>
      <c r="Z949" s="111"/>
      <c r="AA949" s="111"/>
      <c r="AB949" s="111"/>
    </row>
    <row r="950">
      <c r="A950" s="114"/>
      <c r="B950" s="114"/>
      <c r="C950" s="114"/>
      <c r="D950" s="114"/>
      <c r="E950" s="114"/>
      <c r="F950" s="114"/>
      <c r="G950" s="114"/>
      <c r="H950" s="114"/>
      <c r="I950" s="114"/>
      <c r="J950" s="114"/>
      <c r="K950" s="114"/>
      <c r="L950" s="114"/>
      <c r="M950" s="114"/>
      <c r="N950" s="114"/>
      <c r="O950" s="111"/>
      <c r="P950" s="111"/>
      <c r="Q950" s="111"/>
      <c r="R950" s="111"/>
      <c r="S950" s="111"/>
      <c r="T950" s="111"/>
      <c r="U950" s="111"/>
      <c r="V950" s="111"/>
      <c r="W950" s="111"/>
      <c r="X950" s="111"/>
      <c r="Y950" s="111"/>
      <c r="Z950" s="111"/>
      <c r="AA950" s="111"/>
      <c r="AB950" s="111"/>
    </row>
    <row r="951">
      <c r="A951" s="114"/>
      <c r="B951" s="114"/>
      <c r="C951" s="114"/>
      <c r="D951" s="114"/>
      <c r="E951" s="114"/>
      <c r="F951" s="114"/>
      <c r="G951" s="114"/>
      <c r="H951" s="114"/>
      <c r="I951" s="114"/>
      <c r="J951" s="114"/>
      <c r="K951" s="114"/>
      <c r="L951" s="114"/>
      <c r="M951" s="114"/>
      <c r="N951" s="114"/>
      <c r="O951" s="111"/>
      <c r="P951" s="111"/>
      <c r="Q951" s="111"/>
      <c r="R951" s="111"/>
      <c r="S951" s="111"/>
      <c r="T951" s="111"/>
      <c r="U951" s="111"/>
      <c r="V951" s="111"/>
      <c r="W951" s="111"/>
      <c r="X951" s="111"/>
      <c r="Y951" s="111"/>
      <c r="Z951" s="111"/>
      <c r="AA951" s="111"/>
      <c r="AB951" s="111"/>
    </row>
    <row r="952">
      <c r="A952" s="114"/>
      <c r="B952" s="114"/>
      <c r="C952" s="114"/>
      <c r="D952" s="114"/>
      <c r="E952" s="114"/>
      <c r="F952" s="114"/>
      <c r="G952" s="114"/>
      <c r="H952" s="114"/>
      <c r="I952" s="114"/>
      <c r="J952" s="114"/>
      <c r="K952" s="114"/>
      <c r="L952" s="114"/>
      <c r="M952" s="114"/>
      <c r="N952" s="114"/>
      <c r="O952" s="111"/>
      <c r="P952" s="111"/>
      <c r="Q952" s="111"/>
      <c r="R952" s="111"/>
      <c r="S952" s="111"/>
      <c r="T952" s="111"/>
      <c r="U952" s="111"/>
      <c r="V952" s="111"/>
      <c r="W952" s="111"/>
      <c r="X952" s="111"/>
      <c r="Y952" s="111"/>
      <c r="Z952" s="111"/>
      <c r="AA952" s="111"/>
      <c r="AB952" s="111"/>
    </row>
    <row r="953">
      <c r="A953" s="114"/>
      <c r="B953" s="114"/>
      <c r="C953" s="114"/>
      <c r="D953" s="114"/>
      <c r="E953" s="114"/>
      <c r="F953" s="114"/>
      <c r="G953" s="114"/>
      <c r="H953" s="114"/>
      <c r="I953" s="114"/>
      <c r="J953" s="114"/>
      <c r="K953" s="114"/>
      <c r="L953" s="114"/>
      <c r="M953" s="114"/>
      <c r="N953" s="114"/>
      <c r="O953" s="111"/>
      <c r="P953" s="111"/>
      <c r="Q953" s="111"/>
      <c r="R953" s="111"/>
      <c r="S953" s="111"/>
      <c r="T953" s="111"/>
      <c r="U953" s="111"/>
      <c r="V953" s="111"/>
      <c r="W953" s="111"/>
      <c r="X953" s="111"/>
      <c r="Y953" s="111"/>
      <c r="Z953" s="111"/>
      <c r="AA953" s="111"/>
      <c r="AB953" s="111"/>
    </row>
    <row r="954">
      <c r="A954" s="114"/>
      <c r="B954" s="114"/>
      <c r="C954" s="114"/>
      <c r="D954" s="114"/>
      <c r="E954" s="114"/>
      <c r="F954" s="114"/>
      <c r="G954" s="114"/>
      <c r="H954" s="114"/>
      <c r="I954" s="114"/>
      <c r="J954" s="114"/>
      <c r="K954" s="114"/>
      <c r="L954" s="114"/>
      <c r="M954" s="114"/>
      <c r="N954" s="114"/>
      <c r="O954" s="111"/>
      <c r="P954" s="111"/>
      <c r="Q954" s="111"/>
      <c r="R954" s="111"/>
      <c r="S954" s="111"/>
      <c r="T954" s="111"/>
      <c r="U954" s="111"/>
      <c r="V954" s="111"/>
      <c r="W954" s="111"/>
      <c r="X954" s="111"/>
      <c r="Y954" s="111"/>
      <c r="Z954" s="111"/>
      <c r="AA954" s="111"/>
      <c r="AB954" s="111"/>
    </row>
    <row r="955">
      <c r="A955" s="114"/>
      <c r="B955" s="114"/>
      <c r="C955" s="114"/>
      <c r="D955" s="114"/>
      <c r="E955" s="114"/>
      <c r="F955" s="114"/>
      <c r="G955" s="114"/>
      <c r="H955" s="114"/>
      <c r="I955" s="114"/>
      <c r="J955" s="114"/>
      <c r="K955" s="114"/>
      <c r="L955" s="114"/>
      <c r="M955" s="114"/>
      <c r="N955" s="114"/>
      <c r="O955" s="111"/>
      <c r="P955" s="111"/>
      <c r="Q955" s="111"/>
      <c r="R955" s="111"/>
      <c r="S955" s="111"/>
      <c r="T955" s="111"/>
      <c r="U955" s="111"/>
      <c r="V955" s="111"/>
      <c r="W955" s="111"/>
      <c r="X955" s="111"/>
      <c r="Y955" s="111"/>
      <c r="Z955" s="111"/>
      <c r="AA955" s="111"/>
      <c r="AB955" s="111"/>
    </row>
    <row r="956">
      <c r="A956" s="114"/>
      <c r="B956" s="114"/>
      <c r="C956" s="114"/>
      <c r="D956" s="114"/>
      <c r="E956" s="114"/>
      <c r="F956" s="114"/>
      <c r="G956" s="114"/>
      <c r="H956" s="114"/>
      <c r="I956" s="114"/>
      <c r="J956" s="114"/>
      <c r="K956" s="114"/>
      <c r="L956" s="114"/>
      <c r="M956" s="114"/>
      <c r="N956" s="114"/>
      <c r="O956" s="111"/>
      <c r="P956" s="111"/>
      <c r="Q956" s="111"/>
      <c r="R956" s="111"/>
      <c r="S956" s="111"/>
      <c r="T956" s="111"/>
      <c r="U956" s="111"/>
      <c r="V956" s="111"/>
      <c r="W956" s="111"/>
      <c r="X956" s="111"/>
      <c r="Y956" s="111"/>
      <c r="Z956" s="111"/>
      <c r="AA956" s="111"/>
      <c r="AB956" s="111"/>
    </row>
    <row r="957">
      <c r="A957" s="114"/>
      <c r="B957" s="114"/>
      <c r="C957" s="114"/>
      <c r="D957" s="114"/>
      <c r="E957" s="114"/>
      <c r="F957" s="114"/>
      <c r="G957" s="114"/>
      <c r="H957" s="114"/>
      <c r="I957" s="114"/>
      <c r="J957" s="114"/>
      <c r="K957" s="114"/>
      <c r="L957" s="114"/>
      <c r="M957" s="114"/>
      <c r="N957" s="114"/>
      <c r="O957" s="111"/>
      <c r="P957" s="111"/>
      <c r="Q957" s="111"/>
      <c r="R957" s="111"/>
      <c r="S957" s="111"/>
      <c r="T957" s="111"/>
      <c r="U957" s="111"/>
      <c r="V957" s="111"/>
      <c r="W957" s="111"/>
      <c r="X957" s="111"/>
      <c r="Y957" s="111"/>
      <c r="Z957" s="111"/>
      <c r="AA957" s="111"/>
      <c r="AB957" s="111"/>
    </row>
    <row r="958">
      <c r="A958" s="114"/>
      <c r="B958" s="114"/>
      <c r="C958" s="114"/>
      <c r="D958" s="114"/>
      <c r="E958" s="114"/>
      <c r="F958" s="114"/>
      <c r="G958" s="114"/>
      <c r="H958" s="114"/>
      <c r="I958" s="114"/>
      <c r="J958" s="114"/>
      <c r="K958" s="114"/>
      <c r="L958" s="114"/>
      <c r="M958" s="114"/>
      <c r="N958" s="114"/>
      <c r="O958" s="111"/>
      <c r="P958" s="111"/>
      <c r="Q958" s="111"/>
      <c r="R958" s="111"/>
      <c r="S958" s="111"/>
      <c r="T958" s="111"/>
      <c r="U958" s="111"/>
      <c r="V958" s="111"/>
      <c r="W958" s="111"/>
      <c r="X958" s="111"/>
      <c r="Y958" s="111"/>
      <c r="Z958" s="111"/>
      <c r="AA958" s="111"/>
      <c r="AB958" s="111"/>
    </row>
    <row r="959">
      <c r="A959" s="114"/>
      <c r="B959" s="114"/>
      <c r="C959" s="114"/>
      <c r="D959" s="114"/>
      <c r="E959" s="114"/>
      <c r="F959" s="114"/>
      <c r="G959" s="114"/>
      <c r="H959" s="114"/>
      <c r="I959" s="114"/>
      <c r="J959" s="114"/>
      <c r="K959" s="114"/>
      <c r="L959" s="114"/>
      <c r="M959" s="114"/>
      <c r="N959" s="114"/>
      <c r="O959" s="111"/>
      <c r="P959" s="111"/>
      <c r="Q959" s="111"/>
      <c r="R959" s="111"/>
      <c r="S959" s="111"/>
      <c r="T959" s="111"/>
      <c r="U959" s="111"/>
      <c r="V959" s="111"/>
      <c r="W959" s="111"/>
      <c r="X959" s="111"/>
      <c r="Y959" s="111"/>
      <c r="Z959" s="111"/>
      <c r="AA959" s="111"/>
      <c r="AB959" s="111"/>
    </row>
    <row r="960">
      <c r="A960" s="114"/>
      <c r="B960" s="114"/>
      <c r="C960" s="114"/>
      <c r="D960" s="114"/>
      <c r="E960" s="114"/>
      <c r="F960" s="114"/>
      <c r="G960" s="114"/>
      <c r="H960" s="114"/>
      <c r="I960" s="114"/>
      <c r="J960" s="114"/>
      <c r="K960" s="114"/>
      <c r="L960" s="114"/>
      <c r="M960" s="114"/>
      <c r="N960" s="114"/>
      <c r="O960" s="111"/>
      <c r="P960" s="111"/>
      <c r="Q960" s="111"/>
      <c r="R960" s="111"/>
      <c r="S960" s="111"/>
      <c r="T960" s="111"/>
      <c r="U960" s="111"/>
      <c r="V960" s="111"/>
      <c r="W960" s="111"/>
      <c r="X960" s="111"/>
      <c r="Y960" s="111"/>
      <c r="Z960" s="111"/>
      <c r="AA960" s="111"/>
      <c r="AB960" s="111"/>
    </row>
    <row r="961">
      <c r="A961" s="114"/>
      <c r="B961" s="114"/>
      <c r="C961" s="114"/>
      <c r="D961" s="114"/>
      <c r="E961" s="114"/>
      <c r="F961" s="114"/>
      <c r="G961" s="114"/>
      <c r="H961" s="114"/>
      <c r="I961" s="114"/>
      <c r="J961" s="114"/>
      <c r="K961" s="114"/>
      <c r="L961" s="114"/>
      <c r="M961" s="114"/>
      <c r="N961" s="114"/>
      <c r="O961" s="111"/>
      <c r="P961" s="111"/>
      <c r="Q961" s="111"/>
      <c r="R961" s="111"/>
      <c r="S961" s="111"/>
      <c r="T961" s="111"/>
      <c r="U961" s="111"/>
      <c r="V961" s="111"/>
      <c r="W961" s="111"/>
      <c r="X961" s="111"/>
      <c r="Y961" s="111"/>
      <c r="Z961" s="111"/>
      <c r="AA961" s="111"/>
      <c r="AB961" s="111"/>
    </row>
    <row r="962">
      <c r="A962" s="114"/>
      <c r="B962" s="114"/>
      <c r="C962" s="114"/>
      <c r="D962" s="114"/>
      <c r="E962" s="114"/>
      <c r="F962" s="114"/>
      <c r="G962" s="114"/>
      <c r="H962" s="114"/>
      <c r="I962" s="114"/>
      <c r="J962" s="114"/>
      <c r="K962" s="114"/>
      <c r="L962" s="114"/>
      <c r="M962" s="114"/>
      <c r="N962" s="114"/>
      <c r="O962" s="111"/>
      <c r="P962" s="111"/>
      <c r="Q962" s="111"/>
      <c r="R962" s="111"/>
      <c r="S962" s="111"/>
      <c r="T962" s="111"/>
      <c r="U962" s="111"/>
      <c r="V962" s="111"/>
      <c r="W962" s="111"/>
      <c r="X962" s="111"/>
      <c r="Y962" s="111"/>
      <c r="Z962" s="111"/>
      <c r="AA962" s="111"/>
      <c r="AB962" s="111"/>
    </row>
    <row r="963">
      <c r="A963" s="114"/>
      <c r="B963" s="114"/>
      <c r="C963" s="114"/>
      <c r="D963" s="114"/>
      <c r="E963" s="114"/>
      <c r="F963" s="114"/>
      <c r="G963" s="114"/>
      <c r="H963" s="114"/>
      <c r="I963" s="114"/>
      <c r="J963" s="114"/>
      <c r="K963" s="114"/>
      <c r="L963" s="114"/>
      <c r="M963" s="114"/>
      <c r="N963" s="114"/>
      <c r="O963" s="111"/>
      <c r="P963" s="111"/>
      <c r="Q963" s="111"/>
      <c r="R963" s="111"/>
      <c r="S963" s="111"/>
      <c r="T963" s="111"/>
      <c r="U963" s="111"/>
      <c r="V963" s="111"/>
      <c r="W963" s="111"/>
      <c r="X963" s="111"/>
      <c r="Y963" s="111"/>
      <c r="Z963" s="111"/>
      <c r="AA963" s="111"/>
      <c r="AB963" s="111"/>
    </row>
    <row r="964">
      <c r="A964" s="114"/>
      <c r="B964" s="114"/>
      <c r="C964" s="114"/>
      <c r="D964" s="114"/>
      <c r="E964" s="114"/>
      <c r="F964" s="114"/>
      <c r="G964" s="114"/>
      <c r="H964" s="114"/>
      <c r="I964" s="114"/>
      <c r="J964" s="114"/>
      <c r="K964" s="114"/>
      <c r="L964" s="114"/>
      <c r="M964" s="114"/>
      <c r="N964" s="114"/>
      <c r="O964" s="111"/>
      <c r="P964" s="111"/>
      <c r="Q964" s="111"/>
      <c r="R964" s="111"/>
      <c r="S964" s="111"/>
      <c r="T964" s="111"/>
      <c r="U964" s="111"/>
      <c r="V964" s="111"/>
      <c r="W964" s="111"/>
      <c r="X964" s="111"/>
      <c r="Y964" s="111"/>
      <c r="Z964" s="111"/>
      <c r="AA964" s="111"/>
      <c r="AB964" s="111"/>
    </row>
    <row r="965">
      <c r="A965" s="114"/>
      <c r="B965" s="114"/>
      <c r="C965" s="114"/>
      <c r="D965" s="114"/>
      <c r="E965" s="114"/>
      <c r="F965" s="114"/>
      <c r="G965" s="114"/>
      <c r="H965" s="114"/>
      <c r="I965" s="114"/>
      <c r="J965" s="114"/>
      <c r="K965" s="114"/>
      <c r="L965" s="114"/>
      <c r="M965" s="114"/>
      <c r="N965" s="114"/>
      <c r="O965" s="111"/>
      <c r="P965" s="111"/>
      <c r="Q965" s="111"/>
      <c r="R965" s="111"/>
      <c r="S965" s="111"/>
      <c r="T965" s="111"/>
      <c r="U965" s="111"/>
      <c r="V965" s="111"/>
      <c r="W965" s="111"/>
      <c r="X965" s="111"/>
      <c r="Y965" s="111"/>
      <c r="Z965" s="111"/>
      <c r="AA965" s="111"/>
      <c r="AB965" s="111"/>
    </row>
    <row r="966">
      <c r="A966" s="114"/>
      <c r="B966" s="114"/>
      <c r="C966" s="114"/>
      <c r="D966" s="114"/>
      <c r="E966" s="114"/>
      <c r="F966" s="114"/>
      <c r="G966" s="114"/>
      <c r="H966" s="114"/>
      <c r="I966" s="114"/>
      <c r="J966" s="114"/>
      <c r="K966" s="114"/>
      <c r="L966" s="114"/>
      <c r="M966" s="114"/>
      <c r="N966" s="114"/>
      <c r="O966" s="111"/>
      <c r="P966" s="111"/>
      <c r="Q966" s="111"/>
      <c r="R966" s="111"/>
      <c r="S966" s="111"/>
      <c r="T966" s="111"/>
      <c r="U966" s="111"/>
      <c r="V966" s="111"/>
      <c r="W966" s="111"/>
      <c r="X966" s="111"/>
      <c r="Y966" s="111"/>
      <c r="Z966" s="111"/>
      <c r="AA966" s="111"/>
      <c r="AB966" s="111"/>
    </row>
    <row r="967">
      <c r="A967" s="114"/>
      <c r="B967" s="114"/>
      <c r="C967" s="114"/>
      <c r="D967" s="114"/>
      <c r="E967" s="114"/>
      <c r="F967" s="114"/>
      <c r="G967" s="114"/>
      <c r="H967" s="114"/>
      <c r="I967" s="114"/>
      <c r="J967" s="114"/>
      <c r="K967" s="114"/>
      <c r="L967" s="114"/>
      <c r="M967" s="114"/>
      <c r="N967" s="114"/>
      <c r="O967" s="111"/>
      <c r="P967" s="111"/>
      <c r="Q967" s="111"/>
      <c r="R967" s="111"/>
      <c r="S967" s="111"/>
      <c r="T967" s="111"/>
      <c r="U967" s="111"/>
      <c r="V967" s="111"/>
      <c r="W967" s="111"/>
      <c r="X967" s="111"/>
      <c r="Y967" s="111"/>
      <c r="Z967" s="111"/>
      <c r="AA967" s="111"/>
      <c r="AB967" s="111"/>
    </row>
    <row r="968">
      <c r="A968" s="114"/>
      <c r="B968" s="114"/>
      <c r="C968" s="114"/>
      <c r="D968" s="114"/>
      <c r="E968" s="114"/>
      <c r="F968" s="114"/>
      <c r="G968" s="114"/>
      <c r="H968" s="114"/>
      <c r="I968" s="114"/>
      <c r="J968" s="114"/>
      <c r="K968" s="114"/>
      <c r="L968" s="114"/>
      <c r="M968" s="114"/>
      <c r="N968" s="114"/>
      <c r="O968" s="111"/>
      <c r="P968" s="111"/>
      <c r="Q968" s="111"/>
      <c r="R968" s="111"/>
      <c r="S968" s="111"/>
      <c r="T968" s="111"/>
      <c r="U968" s="111"/>
      <c r="V968" s="111"/>
      <c r="W968" s="111"/>
      <c r="X968" s="111"/>
      <c r="Y968" s="111"/>
      <c r="Z968" s="111"/>
      <c r="AA968" s="111"/>
      <c r="AB968" s="111"/>
    </row>
    <row r="969">
      <c r="A969" s="114"/>
      <c r="B969" s="114"/>
      <c r="C969" s="114"/>
      <c r="D969" s="114"/>
      <c r="E969" s="114"/>
      <c r="F969" s="114"/>
      <c r="G969" s="114"/>
      <c r="H969" s="114"/>
      <c r="I969" s="114"/>
      <c r="J969" s="114"/>
      <c r="K969" s="114"/>
      <c r="L969" s="114"/>
      <c r="M969" s="114"/>
      <c r="N969" s="114"/>
      <c r="O969" s="111"/>
      <c r="P969" s="111"/>
      <c r="Q969" s="111"/>
      <c r="R969" s="111"/>
      <c r="S969" s="111"/>
      <c r="T969" s="111"/>
      <c r="U969" s="111"/>
      <c r="V969" s="111"/>
      <c r="W969" s="111"/>
      <c r="X969" s="111"/>
      <c r="Y969" s="111"/>
      <c r="Z969" s="111"/>
      <c r="AA969" s="111"/>
      <c r="AB969" s="111"/>
    </row>
    <row r="970">
      <c r="A970" s="114"/>
      <c r="B970" s="114"/>
      <c r="C970" s="114"/>
      <c r="D970" s="114"/>
      <c r="E970" s="114"/>
      <c r="F970" s="114"/>
      <c r="G970" s="114"/>
      <c r="H970" s="114"/>
      <c r="I970" s="114"/>
      <c r="J970" s="114"/>
      <c r="K970" s="114"/>
      <c r="L970" s="114"/>
      <c r="M970" s="114"/>
      <c r="N970" s="114"/>
      <c r="O970" s="111"/>
      <c r="P970" s="111"/>
      <c r="Q970" s="111"/>
      <c r="R970" s="111"/>
      <c r="S970" s="111"/>
      <c r="T970" s="111"/>
      <c r="U970" s="111"/>
      <c r="V970" s="111"/>
      <c r="W970" s="111"/>
      <c r="X970" s="111"/>
      <c r="Y970" s="111"/>
      <c r="Z970" s="111"/>
      <c r="AA970" s="111"/>
      <c r="AB970" s="111"/>
    </row>
    <row r="971">
      <c r="A971" s="114"/>
      <c r="B971" s="114"/>
      <c r="C971" s="114"/>
      <c r="D971" s="114"/>
      <c r="E971" s="114"/>
      <c r="F971" s="114"/>
      <c r="G971" s="114"/>
      <c r="H971" s="114"/>
      <c r="I971" s="114"/>
      <c r="J971" s="114"/>
      <c r="K971" s="114"/>
      <c r="L971" s="114"/>
      <c r="M971" s="114"/>
      <c r="N971" s="114"/>
      <c r="O971" s="111"/>
      <c r="P971" s="111"/>
      <c r="Q971" s="111"/>
      <c r="R971" s="111"/>
      <c r="S971" s="111"/>
      <c r="T971" s="111"/>
      <c r="U971" s="111"/>
      <c r="V971" s="111"/>
      <c r="W971" s="111"/>
      <c r="X971" s="111"/>
      <c r="Y971" s="111"/>
      <c r="Z971" s="111"/>
      <c r="AA971" s="111"/>
      <c r="AB971" s="111"/>
    </row>
    <row r="972">
      <c r="A972" s="114"/>
      <c r="B972" s="114"/>
      <c r="C972" s="114"/>
      <c r="D972" s="114"/>
      <c r="E972" s="114"/>
      <c r="F972" s="114"/>
      <c r="G972" s="114"/>
      <c r="H972" s="114"/>
      <c r="I972" s="114"/>
      <c r="J972" s="114"/>
      <c r="K972" s="114"/>
      <c r="L972" s="114"/>
      <c r="M972" s="114"/>
      <c r="N972" s="114"/>
      <c r="O972" s="111"/>
      <c r="P972" s="111"/>
      <c r="Q972" s="111"/>
      <c r="R972" s="111"/>
      <c r="S972" s="111"/>
      <c r="T972" s="111"/>
      <c r="U972" s="111"/>
      <c r="V972" s="111"/>
      <c r="W972" s="111"/>
      <c r="X972" s="111"/>
      <c r="Y972" s="111"/>
      <c r="Z972" s="111"/>
      <c r="AA972" s="111"/>
      <c r="AB972" s="111"/>
    </row>
    <row r="973">
      <c r="A973" s="114"/>
      <c r="B973" s="114"/>
      <c r="C973" s="114"/>
      <c r="D973" s="114"/>
      <c r="E973" s="114"/>
      <c r="F973" s="114"/>
      <c r="G973" s="114"/>
      <c r="H973" s="114"/>
      <c r="I973" s="114"/>
      <c r="J973" s="114"/>
      <c r="K973" s="114"/>
      <c r="L973" s="114"/>
      <c r="M973" s="114"/>
      <c r="N973" s="114"/>
      <c r="O973" s="111"/>
      <c r="P973" s="111"/>
      <c r="Q973" s="111"/>
      <c r="R973" s="111"/>
      <c r="S973" s="111"/>
      <c r="T973" s="111"/>
      <c r="U973" s="111"/>
      <c r="V973" s="111"/>
      <c r="W973" s="111"/>
      <c r="X973" s="111"/>
      <c r="Y973" s="111"/>
      <c r="Z973" s="111"/>
      <c r="AA973" s="111"/>
      <c r="AB973" s="111"/>
    </row>
    <row r="974">
      <c r="A974" s="114"/>
      <c r="B974" s="114"/>
      <c r="C974" s="114"/>
      <c r="D974" s="114"/>
      <c r="E974" s="114"/>
      <c r="F974" s="114"/>
      <c r="G974" s="114"/>
      <c r="H974" s="114"/>
      <c r="I974" s="114"/>
      <c r="J974" s="114"/>
      <c r="K974" s="114"/>
      <c r="L974" s="114"/>
      <c r="M974" s="114"/>
      <c r="N974" s="114"/>
      <c r="O974" s="111"/>
      <c r="P974" s="111"/>
      <c r="Q974" s="111"/>
      <c r="R974" s="111"/>
      <c r="S974" s="111"/>
      <c r="T974" s="111"/>
      <c r="U974" s="111"/>
      <c r="V974" s="111"/>
      <c r="W974" s="111"/>
      <c r="X974" s="111"/>
      <c r="Y974" s="111"/>
      <c r="Z974" s="111"/>
      <c r="AA974" s="111"/>
      <c r="AB974" s="111"/>
    </row>
    <row r="975">
      <c r="A975" s="114"/>
      <c r="B975" s="114"/>
      <c r="C975" s="114"/>
      <c r="D975" s="114"/>
      <c r="E975" s="114"/>
      <c r="F975" s="114"/>
      <c r="G975" s="114"/>
      <c r="H975" s="114"/>
      <c r="I975" s="114"/>
      <c r="J975" s="114"/>
      <c r="K975" s="114"/>
      <c r="L975" s="114"/>
      <c r="M975" s="114"/>
      <c r="N975" s="114"/>
      <c r="O975" s="111"/>
      <c r="P975" s="111"/>
      <c r="Q975" s="111"/>
      <c r="R975" s="111"/>
      <c r="S975" s="111"/>
      <c r="T975" s="111"/>
      <c r="U975" s="111"/>
      <c r="V975" s="111"/>
      <c r="W975" s="111"/>
      <c r="X975" s="111"/>
      <c r="Y975" s="111"/>
      <c r="Z975" s="111"/>
      <c r="AA975" s="111"/>
      <c r="AB975" s="111"/>
    </row>
    <row r="976">
      <c r="A976" s="114"/>
      <c r="B976" s="114"/>
      <c r="C976" s="114"/>
      <c r="D976" s="114"/>
      <c r="E976" s="114"/>
      <c r="F976" s="114"/>
      <c r="G976" s="114"/>
      <c r="H976" s="114"/>
      <c r="I976" s="114"/>
      <c r="J976" s="114"/>
      <c r="K976" s="114"/>
      <c r="L976" s="114"/>
      <c r="M976" s="114"/>
      <c r="N976" s="114"/>
      <c r="O976" s="111"/>
      <c r="P976" s="111"/>
      <c r="Q976" s="111"/>
      <c r="R976" s="111"/>
      <c r="S976" s="111"/>
      <c r="T976" s="111"/>
      <c r="U976" s="111"/>
      <c r="V976" s="111"/>
      <c r="W976" s="111"/>
      <c r="X976" s="111"/>
      <c r="Y976" s="111"/>
      <c r="Z976" s="111"/>
      <c r="AA976" s="111"/>
      <c r="AB976" s="111"/>
    </row>
    <row r="977">
      <c r="A977" s="114"/>
      <c r="B977" s="114"/>
      <c r="C977" s="114"/>
      <c r="D977" s="114"/>
      <c r="E977" s="114"/>
      <c r="F977" s="114"/>
      <c r="G977" s="114"/>
      <c r="H977" s="114"/>
      <c r="I977" s="114"/>
      <c r="J977" s="114"/>
      <c r="K977" s="114"/>
      <c r="L977" s="114"/>
      <c r="M977" s="114"/>
      <c r="N977" s="114"/>
      <c r="O977" s="111"/>
      <c r="P977" s="111"/>
      <c r="Q977" s="111"/>
      <c r="R977" s="111"/>
      <c r="S977" s="111"/>
      <c r="T977" s="111"/>
      <c r="U977" s="111"/>
      <c r="V977" s="111"/>
      <c r="W977" s="111"/>
      <c r="X977" s="111"/>
      <c r="Y977" s="111"/>
      <c r="Z977" s="111"/>
      <c r="AA977" s="111"/>
      <c r="AB977" s="111"/>
    </row>
    <row r="978">
      <c r="A978" s="114"/>
      <c r="B978" s="114"/>
      <c r="C978" s="114"/>
      <c r="D978" s="114"/>
      <c r="E978" s="114"/>
      <c r="F978" s="114"/>
      <c r="G978" s="114"/>
      <c r="H978" s="114"/>
      <c r="I978" s="114"/>
      <c r="J978" s="114"/>
      <c r="K978" s="114"/>
      <c r="L978" s="114"/>
      <c r="M978" s="114"/>
      <c r="N978" s="114"/>
      <c r="O978" s="111"/>
      <c r="P978" s="111"/>
      <c r="Q978" s="111"/>
      <c r="R978" s="111"/>
      <c r="S978" s="111"/>
      <c r="T978" s="111"/>
      <c r="U978" s="111"/>
      <c r="V978" s="111"/>
      <c r="W978" s="111"/>
      <c r="X978" s="111"/>
      <c r="Y978" s="111"/>
      <c r="Z978" s="111"/>
      <c r="AA978" s="111"/>
      <c r="AB978" s="111"/>
    </row>
    <row r="979">
      <c r="A979" s="114"/>
      <c r="B979" s="114"/>
      <c r="C979" s="114"/>
      <c r="D979" s="114"/>
      <c r="E979" s="114"/>
      <c r="F979" s="114"/>
      <c r="G979" s="114"/>
      <c r="H979" s="114"/>
      <c r="I979" s="114"/>
      <c r="J979" s="114"/>
      <c r="K979" s="114"/>
      <c r="L979" s="114"/>
      <c r="M979" s="114"/>
      <c r="N979" s="114"/>
      <c r="O979" s="111"/>
      <c r="P979" s="111"/>
      <c r="Q979" s="111"/>
      <c r="R979" s="111"/>
      <c r="S979" s="111"/>
      <c r="T979" s="111"/>
      <c r="U979" s="111"/>
      <c r="V979" s="111"/>
      <c r="W979" s="111"/>
      <c r="X979" s="111"/>
      <c r="Y979" s="111"/>
      <c r="Z979" s="111"/>
      <c r="AA979" s="111"/>
      <c r="AB979" s="111"/>
    </row>
    <row r="980">
      <c r="A980" s="114"/>
      <c r="B980" s="114"/>
      <c r="C980" s="114"/>
      <c r="D980" s="114"/>
      <c r="E980" s="114"/>
      <c r="F980" s="114"/>
      <c r="G980" s="114"/>
      <c r="H980" s="114"/>
      <c r="I980" s="114"/>
      <c r="J980" s="114"/>
      <c r="K980" s="114"/>
      <c r="L980" s="114"/>
      <c r="M980" s="114"/>
      <c r="N980" s="114"/>
      <c r="O980" s="111"/>
      <c r="P980" s="111"/>
      <c r="Q980" s="111"/>
      <c r="R980" s="111"/>
      <c r="S980" s="111"/>
      <c r="T980" s="111"/>
      <c r="U980" s="111"/>
      <c r="V980" s="111"/>
      <c r="W980" s="111"/>
      <c r="X980" s="111"/>
      <c r="Y980" s="111"/>
      <c r="Z980" s="111"/>
      <c r="AA980" s="111"/>
      <c r="AB980" s="111"/>
    </row>
    <row r="981">
      <c r="A981" s="114"/>
      <c r="B981" s="114"/>
      <c r="C981" s="114"/>
      <c r="D981" s="114"/>
      <c r="E981" s="114"/>
      <c r="F981" s="114"/>
      <c r="G981" s="114"/>
      <c r="H981" s="114"/>
      <c r="I981" s="114"/>
      <c r="J981" s="114"/>
      <c r="K981" s="114"/>
      <c r="L981" s="114"/>
      <c r="M981" s="114"/>
      <c r="N981" s="114"/>
      <c r="O981" s="111"/>
      <c r="P981" s="111"/>
      <c r="Q981" s="111"/>
      <c r="R981" s="111"/>
      <c r="S981" s="111"/>
      <c r="T981" s="111"/>
      <c r="U981" s="111"/>
      <c r="V981" s="111"/>
      <c r="W981" s="111"/>
      <c r="X981" s="111"/>
      <c r="Y981" s="111"/>
      <c r="Z981" s="111"/>
      <c r="AA981" s="111"/>
      <c r="AB981" s="111"/>
    </row>
    <row r="982">
      <c r="A982" s="114"/>
      <c r="B982" s="114"/>
      <c r="C982" s="114"/>
      <c r="D982" s="114"/>
      <c r="E982" s="114"/>
      <c r="F982" s="114"/>
      <c r="G982" s="114"/>
      <c r="H982" s="114"/>
      <c r="I982" s="114"/>
      <c r="J982" s="114"/>
      <c r="K982" s="114"/>
      <c r="L982" s="114"/>
      <c r="M982" s="114"/>
      <c r="N982" s="114"/>
      <c r="O982" s="111"/>
      <c r="P982" s="111"/>
      <c r="Q982" s="111"/>
      <c r="R982" s="111"/>
      <c r="S982" s="111"/>
      <c r="T982" s="111"/>
      <c r="U982" s="111"/>
      <c r="V982" s="111"/>
      <c r="W982" s="111"/>
      <c r="X982" s="111"/>
      <c r="Y982" s="111"/>
      <c r="Z982" s="111"/>
      <c r="AA982" s="111"/>
      <c r="AB982" s="111"/>
    </row>
    <row r="983">
      <c r="A983" s="114"/>
      <c r="B983" s="114"/>
      <c r="C983" s="114"/>
      <c r="D983" s="114"/>
      <c r="E983" s="114"/>
      <c r="F983" s="114"/>
      <c r="G983" s="114"/>
      <c r="H983" s="114"/>
      <c r="I983" s="114"/>
      <c r="J983" s="114"/>
      <c r="K983" s="114"/>
      <c r="L983" s="114"/>
      <c r="M983" s="114"/>
      <c r="N983" s="114"/>
      <c r="O983" s="111"/>
      <c r="P983" s="111"/>
      <c r="Q983" s="111"/>
      <c r="R983" s="111"/>
      <c r="S983" s="111"/>
      <c r="T983" s="111"/>
      <c r="U983" s="111"/>
      <c r="V983" s="111"/>
      <c r="W983" s="111"/>
      <c r="X983" s="111"/>
      <c r="Y983" s="111"/>
      <c r="Z983" s="111"/>
      <c r="AA983" s="111"/>
      <c r="AB983" s="111"/>
    </row>
    <row r="984">
      <c r="A984" s="114"/>
      <c r="B984" s="114"/>
      <c r="C984" s="114"/>
      <c r="D984" s="114"/>
      <c r="E984" s="114"/>
      <c r="F984" s="114"/>
      <c r="G984" s="114"/>
      <c r="H984" s="114"/>
      <c r="I984" s="114"/>
      <c r="J984" s="114"/>
      <c r="K984" s="114"/>
      <c r="L984" s="114"/>
      <c r="M984" s="114"/>
      <c r="N984" s="114"/>
      <c r="O984" s="111"/>
      <c r="P984" s="111"/>
      <c r="Q984" s="111"/>
      <c r="R984" s="111"/>
      <c r="S984" s="111"/>
      <c r="T984" s="111"/>
      <c r="U984" s="111"/>
      <c r="V984" s="111"/>
      <c r="W984" s="111"/>
      <c r="X984" s="111"/>
      <c r="Y984" s="111"/>
      <c r="Z984" s="111"/>
      <c r="AA984" s="111"/>
      <c r="AB984" s="111"/>
    </row>
    <row r="985">
      <c r="A985" s="114"/>
      <c r="B985" s="114"/>
      <c r="C985" s="114"/>
      <c r="D985" s="114"/>
      <c r="E985" s="114"/>
      <c r="F985" s="114"/>
      <c r="G985" s="114"/>
      <c r="H985" s="114"/>
      <c r="I985" s="114"/>
      <c r="J985" s="114"/>
      <c r="K985" s="114"/>
      <c r="L985" s="114"/>
      <c r="M985" s="114"/>
      <c r="N985" s="114"/>
      <c r="O985" s="111"/>
      <c r="P985" s="111"/>
      <c r="Q985" s="111"/>
      <c r="R985" s="111"/>
      <c r="S985" s="111"/>
      <c r="T985" s="111"/>
      <c r="U985" s="111"/>
      <c r="V985" s="111"/>
      <c r="W985" s="111"/>
      <c r="X985" s="111"/>
      <c r="Y985" s="111"/>
      <c r="Z985" s="111"/>
      <c r="AA985" s="111"/>
      <c r="AB985" s="111"/>
    </row>
    <row r="986">
      <c r="A986" s="114"/>
      <c r="B986" s="114"/>
      <c r="C986" s="114"/>
      <c r="D986" s="114"/>
      <c r="E986" s="114"/>
      <c r="F986" s="114"/>
      <c r="G986" s="114"/>
      <c r="H986" s="114"/>
      <c r="I986" s="114"/>
      <c r="J986" s="114"/>
      <c r="K986" s="114"/>
      <c r="L986" s="114"/>
      <c r="M986" s="114"/>
      <c r="N986" s="114"/>
      <c r="O986" s="111"/>
      <c r="P986" s="111"/>
      <c r="Q986" s="111"/>
      <c r="R986" s="111"/>
      <c r="S986" s="111"/>
      <c r="T986" s="111"/>
      <c r="U986" s="111"/>
      <c r="V986" s="111"/>
      <c r="W986" s="111"/>
      <c r="X986" s="111"/>
      <c r="Y986" s="111"/>
      <c r="Z986" s="111"/>
      <c r="AA986" s="111"/>
      <c r="AB986" s="111"/>
    </row>
    <row r="987">
      <c r="A987" s="114"/>
      <c r="B987" s="114"/>
      <c r="C987" s="114"/>
      <c r="D987" s="114"/>
      <c r="E987" s="114"/>
      <c r="F987" s="114"/>
      <c r="G987" s="114"/>
      <c r="H987" s="114"/>
      <c r="I987" s="114"/>
      <c r="J987" s="114"/>
      <c r="K987" s="114"/>
      <c r="L987" s="114"/>
      <c r="M987" s="114"/>
      <c r="N987" s="114"/>
      <c r="O987" s="111"/>
      <c r="P987" s="111"/>
      <c r="Q987" s="111"/>
      <c r="R987" s="111"/>
      <c r="S987" s="111"/>
      <c r="T987" s="111"/>
      <c r="U987" s="111"/>
      <c r="V987" s="111"/>
      <c r="W987" s="111"/>
      <c r="X987" s="111"/>
      <c r="Y987" s="111"/>
      <c r="Z987" s="111"/>
      <c r="AA987" s="111"/>
      <c r="AB987" s="111"/>
    </row>
    <row r="988">
      <c r="A988" s="114"/>
      <c r="B988" s="114"/>
      <c r="C988" s="114"/>
      <c r="D988" s="114"/>
      <c r="E988" s="114"/>
      <c r="F988" s="114"/>
      <c r="G988" s="114"/>
      <c r="H988" s="114"/>
      <c r="I988" s="114"/>
      <c r="J988" s="114"/>
      <c r="K988" s="114"/>
      <c r="L988" s="114"/>
      <c r="M988" s="114"/>
      <c r="N988" s="114"/>
      <c r="O988" s="111"/>
      <c r="P988" s="111"/>
      <c r="Q988" s="111"/>
      <c r="R988" s="111"/>
      <c r="S988" s="111"/>
      <c r="T988" s="111"/>
      <c r="U988" s="111"/>
      <c r="V988" s="111"/>
      <c r="W988" s="111"/>
      <c r="X988" s="111"/>
      <c r="Y988" s="111"/>
      <c r="Z988" s="111"/>
      <c r="AA988" s="111"/>
      <c r="AB988" s="111"/>
    </row>
    <row r="989">
      <c r="A989" s="114"/>
      <c r="B989" s="114"/>
      <c r="C989" s="114"/>
      <c r="D989" s="114"/>
      <c r="E989" s="114"/>
      <c r="F989" s="114"/>
      <c r="G989" s="114"/>
      <c r="H989" s="114"/>
      <c r="I989" s="114"/>
      <c r="J989" s="114"/>
      <c r="K989" s="114"/>
      <c r="L989" s="114"/>
      <c r="M989" s="114"/>
      <c r="N989" s="114"/>
      <c r="O989" s="111"/>
      <c r="P989" s="111"/>
      <c r="Q989" s="111"/>
      <c r="R989" s="111"/>
      <c r="S989" s="111"/>
      <c r="T989" s="111"/>
      <c r="U989" s="111"/>
      <c r="V989" s="111"/>
      <c r="W989" s="111"/>
      <c r="X989" s="111"/>
      <c r="Y989" s="111"/>
      <c r="Z989" s="111"/>
      <c r="AA989" s="111"/>
      <c r="AB989" s="111"/>
    </row>
    <row r="990">
      <c r="A990" s="114"/>
      <c r="B990" s="114"/>
      <c r="C990" s="114"/>
      <c r="D990" s="114"/>
      <c r="E990" s="114"/>
      <c r="F990" s="114"/>
      <c r="G990" s="114"/>
      <c r="H990" s="114"/>
      <c r="I990" s="114"/>
      <c r="J990" s="114"/>
      <c r="K990" s="114"/>
      <c r="L990" s="114"/>
      <c r="M990" s="114"/>
      <c r="N990" s="114"/>
      <c r="O990" s="111"/>
      <c r="P990" s="111"/>
      <c r="Q990" s="111"/>
      <c r="R990" s="111"/>
      <c r="S990" s="111"/>
      <c r="T990" s="111"/>
      <c r="U990" s="111"/>
      <c r="V990" s="111"/>
      <c r="W990" s="111"/>
      <c r="X990" s="111"/>
      <c r="Y990" s="111"/>
      <c r="Z990" s="111"/>
      <c r="AA990" s="111"/>
      <c r="AB990" s="111"/>
    </row>
    <row r="991">
      <c r="A991" s="114"/>
      <c r="B991" s="114"/>
      <c r="C991" s="114"/>
      <c r="D991" s="114"/>
      <c r="E991" s="114"/>
      <c r="F991" s="114"/>
      <c r="G991" s="114"/>
      <c r="H991" s="114"/>
      <c r="I991" s="114"/>
      <c r="J991" s="114"/>
      <c r="K991" s="114"/>
      <c r="L991" s="114"/>
      <c r="M991" s="114"/>
      <c r="N991" s="114"/>
      <c r="O991" s="111"/>
      <c r="P991" s="111"/>
      <c r="Q991" s="111"/>
      <c r="R991" s="111"/>
      <c r="S991" s="111"/>
      <c r="T991" s="111"/>
      <c r="U991" s="111"/>
      <c r="V991" s="111"/>
      <c r="W991" s="111"/>
      <c r="X991" s="111"/>
      <c r="Y991" s="111"/>
      <c r="Z991" s="111"/>
      <c r="AA991" s="111"/>
      <c r="AB991" s="111"/>
    </row>
    <row r="992">
      <c r="A992" s="114"/>
      <c r="B992" s="114"/>
      <c r="C992" s="114"/>
      <c r="D992" s="114"/>
      <c r="E992" s="114"/>
      <c r="F992" s="114"/>
      <c r="G992" s="114"/>
      <c r="H992" s="114"/>
      <c r="I992" s="114"/>
      <c r="J992" s="114"/>
      <c r="K992" s="114"/>
      <c r="L992" s="114"/>
      <c r="M992" s="114"/>
      <c r="N992" s="114"/>
      <c r="O992" s="111"/>
      <c r="P992" s="111"/>
      <c r="Q992" s="111"/>
      <c r="R992" s="111"/>
      <c r="S992" s="111"/>
      <c r="T992" s="111"/>
      <c r="U992" s="111"/>
      <c r="V992" s="111"/>
      <c r="W992" s="111"/>
      <c r="X992" s="111"/>
      <c r="Y992" s="111"/>
      <c r="Z992" s="111"/>
      <c r="AA992" s="111"/>
      <c r="AB992" s="111"/>
    </row>
    <row r="993">
      <c r="A993" s="114"/>
      <c r="B993" s="114"/>
      <c r="C993" s="114"/>
      <c r="D993" s="114"/>
      <c r="E993" s="114"/>
      <c r="F993" s="114"/>
      <c r="G993" s="114"/>
      <c r="H993" s="114"/>
      <c r="I993" s="114"/>
      <c r="J993" s="114"/>
      <c r="K993" s="114"/>
      <c r="L993" s="114"/>
      <c r="M993" s="114"/>
      <c r="N993" s="114"/>
      <c r="O993" s="111"/>
      <c r="P993" s="111"/>
      <c r="Q993" s="111"/>
      <c r="R993" s="111"/>
      <c r="S993" s="111"/>
      <c r="T993" s="111"/>
      <c r="U993" s="111"/>
      <c r="V993" s="111"/>
      <c r="W993" s="111"/>
      <c r="X993" s="111"/>
      <c r="Y993" s="111"/>
      <c r="Z993" s="111"/>
      <c r="AA993" s="111"/>
      <c r="AB993" s="111"/>
    </row>
    <row r="994">
      <c r="A994" s="114"/>
      <c r="B994" s="114"/>
      <c r="C994" s="114"/>
      <c r="D994" s="114"/>
      <c r="E994" s="114"/>
      <c r="F994" s="114"/>
      <c r="G994" s="114"/>
      <c r="H994" s="114"/>
      <c r="I994" s="114"/>
      <c r="J994" s="114"/>
      <c r="K994" s="114"/>
      <c r="L994" s="114"/>
      <c r="M994" s="114"/>
      <c r="N994" s="114"/>
      <c r="O994" s="111"/>
      <c r="P994" s="111"/>
      <c r="Q994" s="111"/>
      <c r="R994" s="111"/>
      <c r="S994" s="111"/>
      <c r="T994" s="111"/>
      <c r="U994" s="111"/>
      <c r="V994" s="111"/>
      <c r="W994" s="111"/>
      <c r="X994" s="111"/>
      <c r="Y994" s="111"/>
      <c r="Z994" s="111"/>
      <c r="AA994" s="111"/>
      <c r="AB994" s="111"/>
    </row>
    <row r="995">
      <c r="A995" s="114"/>
      <c r="B995" s="114"/>
      <c r="C995" s="114"/>
      <c r="D995" s="114"/>
      <c r="E995" s="114"/>
      <c r="F995" s="114"/>
      <c r="G995" s="114"/>
      <c r="H995" s="114"/>
      <c r="I995" s="114"/>
      <c r="J995" s="114"/>
      <c r="K995" s="114"/>
      <c r="L995" s="114"/>
      <c r="M995" s="114"/>
      <c r="N995" s="114"/>
      <c r="O995" s="111"/>
      <c r="P995" s="111"/>
      <c r="Q995" s="111"/>
      <c r="R995" s="111"/>
      <c r="S995" s="111"/>
      <c r="T995" s="111"/>
      <c r="U995" s="111"/>
      <c r="V995" s="111"/>
      <c r="W995" s="111"/>
      <c r="X995" s="111"/>
      <c r="Y995" s="111"/>
      <c r="Z995" s="111"/>
      <c r="AA995" s="111"/>
      <c r="AB995" s="111"/>
    </row>
    <row r="996">
      <c r="A996" s="114"/>
      <c r="B996" s="114"/>
      <c r="C996" s="114"/>
      <c r="D996" s="114"/>
      <c r="E996" s="114"/>
      <c r="F996" s="114"/>
      <c r="G996" s="114"/>
      <c r="H996" s="114"/>
      <c r="I996" s="114"/>
      <c r="J996" s="114"/>
      <c r="K996" s="114"/>
      <c r="L996" s="114"/>
      <c r="M996" s="114"/>
      <c r="N996" s="114"/>
      <c r="O996" s="111"/>
      <c r="P996" s="111"/>
      <c r="Q996" s="111"/>
      <c r="R996" s="111"/>
      <c r="S996" s="111"/>
      <c r="T996" s="111"/>
      <c r="U996" s="111"/>
      <c r="V996" s="111"/>
      <c r="W996" s="111"/>
      <c r="X996" s="111"/>
      <c r="Y996" s="111"/>
      <c r="Z996" s="111"/>
      <c r="AA996" s="111"/>
      <c r="AB996" s="111"/>
    </row>
    <row r="997">
      <c r="A997" s="114"/>
      <c r="B997" s="114"/>
      <c r="C997" s="114"/>
      <c r="D997" s="114"/>
      <c r="E997" s="114"/>
      <c r="F997" s="114"/>
      <c r="G997" s="114"/>
      <c r="H997" s="114"/>
      <c r="I997" s="114"/>
      <c r="J997" s="114"/>
      <c r="K997" s="114"/>
      <c r="L997" s="114"/>
      <c r="M997" s="114"/>
      <c r="N997" s="114"/>
      <c r="O997" s="111"/>
      <c r="P997" s="111"/>
      <c r="Q997" s="111"/>
      <c r="R997" s="111"/>
      <c r="S997" s="111"/>
      <c r="T997" s="111"/>
      <c r="U997" s="111"/>
      <c r="V997" s="111"/>
      <c r="W997" s="111"/>
      <c r="X997" s="111"/>
      <c r="Y997" s="111"/>
      <c r="Z997" s="111"/>
      <c r="AA997" s="111"/>
      <c r="AB997" s="111"/>
    </row>
    <row r="998">
      <c r="A998" s="114"/>
      <c r="B998" s="114"/>
      <c r="C998" s="114"/>
      <c r="D998" s="114"/>
      <c r="E998" s="114"/>
      <c r="F998" s="114"/>
      <c r="G998" s="114"/>
      <c r="H998" s="114"/>
      <c r="I998" s="114"/>
      <c r="J998" s="114"/>
      <c r="K998" s="114"/>
      <c r="L998" s="114"/>
      <c r="M998" s="114"/>
      <c r="N998" s="114"/>
      <c r="O998" s="111"/>
      <c r="P998" s="111"/>
      <c r="Q998" s="111"/>
      <c r="R998" s="111"/>
      <c r="S998" s="111"/>
      <c r="T998" s="111"/>
      <c r="U998" s="111"/>
      <c r="V998" s="111"/>
      <c r="W998" s="111"/>
      <c r="X998" s="111"/>
      <c r="Y998" s="111"/>
      <c r="Z998" s="111"/>
      <c r="AA998" s="111"/>
      <c r="AB998" s="111"/>
    </row>
    <row r="999">
      <c r="A999" s="114"/>
      <c r="B999" s="114"/>
      <c r="C999" s="114"/>
      <c r="D999" s="114"/>
      <c r="E999" s="114"/>
      <c r="F999" s="114"/>
      <c r="G999" s="114"/>
      <c r="H999" s="114"/>
      <c r="I999" s="114"/>
      <c r="J999" s="114"/>
      <c r="K999" s="114"/>
      <c r="L999" s="114"/>
      <c r="M999" s="114"/>
      <c r="N999" s="114"/>
      <c r="O999" s="111"/>
      <c r="P999" s="111"/>
      <c r="Q999" s="111"/>
      <c r="R999" s="111"/>
      <c r="S999" s="111"/>
      <c r="T999" s="111"/>
      <c r="U999" s="111"/>
      <c r="V999" s="111"/>
      <c r="W999" s="111"/>
      <c r="X999" s="111"/>
      <c r="Y999" s="111"/>
      <c r="Z999" s="111"/>
      <c r="AA999" s="111"/>
      <c r="AB999" s="111"/>
    </row>
    <row r="1000">
      <c r="A1000" s="114"/>
      <c r="B1000" s="114"/>
      <c r="C1000" s="114"/>
      <c r="D1000" s="114"/>
      <c r="E1000" s="114"/>
      <c r="F1000" s="114"/>
      <c r="G1000" s="114"/>
      <c r="H1000" s="114"/>
      <c r="I1000" s="114"/>
      <c r="J1000" s="114"/>
      <c r="K1000" s="114"/>
      <c r="L1000" s="114"/>
      <c r="M1000" s="114"/>
      <c r="N1000" s="114"/>
      <c r="O1000" s="111"/>
      <c r="P1000" s="111"/>
      <c r="Q1000" s="111"/>
      <c r="R1000" s="111"/>
      <c r="S1000" s="111"/>
      <c r="T1000" s="111"/>
      <c r="U1000" s="111"/>
      <c r="V1000" s="111"/>
      <c r="W1000" s="111"/>
      <c r="X1000" s="111"/>
      <c r="Y1000" s="111"/>
      <c r="Z1000" s="111"/>
      <c r="AA1000" s="111"/>
      <c r="AB1000" s="111"/>
    </row>
    <row r="1001">
      <c r="A1001" s="114"/>
      <c r="B1001" s="114"/>
      <c r="C1001" s="114"/>
      <c r="D1001" s="114"/>
      <c r="E1001" s="114"/>
      <c r="F1001" s="114"/>
      <c r="G1001" s="114"/>
      <c r="H1001" s="114"/>
      <c r="I1001" s="114"/>
      <c r="J1001" s="114"/>
      <c r="K1001" s="114"/>
      <c r="L1001" s="114"/>
      <c r="M1001" s="114"/>
      <c r="N1001" s="114"/>
      <c r="O1001" s="111"/>
      <c r="P1001" s="111"/>
      <c r="Q1001" s="111"/>
      <c r="R1001" s="111"/>
      <c r="S1001" s="111"/>
      <c r="T1001" s="111"/>
      <c r="U1001" s="111"/>
      <c r="V1001" s="111"/>
      <c r="W1001" s="111"/>
      <c r="X1001" s="111"/>
      <c r="Y1001" s="111"/>
      <c r="Z1001" s="111"/>
      <c r="AA1001" s="111"/>
      <c r="AB1001" s="111"/>
    </row>
    <row r="1002">
      <c r="A1002" s="114"/>
      <c r="B1002" s="114"/>
      <c r="C1002" s="114"/>
      <c r="D1002" s="114"/>
      <c r="E1002" s="114"/>
      <c r="F1002" s="114"/>
      <c r="G1002" s="114"/>
      <c r="H1002" s="114"/>
      <c r="I1002" s="114"/>
      <c r="J1002" s="114"/>
      <c r="K1002" s="114"/>
      <c r="L1002" s="114"/>
      <c r="M1002" s="114"/>
      <c r="N1002" s="114"/>
      <c r="O1002" s="111"/>
      <c r="P1002" s="111"/>
      <c r="Q1002" s="111"/>
      <c r="R1002" s="111"/>
      <c r="S1002" s="111"/>
      <c r="T1002" s="111"/>
      <c r="U1002" s="111"/>
      <c r="V1002" s="111"/>
      <c r="W1002" s="111"/>
      <c r="X1002" s="111"/>
      <c r="Y1002" s="111"/>
      <c r="Z1002" s="111"/>
      <c r="AA1002" s="111"/>
      <c r="AB1002" s="111"/>
    </row>
    <row r="1003">
      <c r="A1003" s="114"/>
      <c r="B1003" s="114"/>
      <c r="C1003" s="114"/>
      <c r="D1003" s="114"/>
      <c r="E1003" s="114"/>
      <c r="F1003" s="114"/>
      <c r="G1003" s="114"/>
      <c r="H1003" s="114"/>
      <c r="I1003" s="114"/>
      <c r="J1003" s="114"/>
      <c r="K1003" s="114"/>
      <c r="L1003" s="114"/>
      <c r="M1003" s="114"/>
      <c r="N1003" s="114"/>
      <c r="O1003" s="111"/>
      <c r="P1003" s="111"/>
      <c r="Q1003" s="111"/>
      <c r="R1003" s="111"/>
      <c r="S1003" s="111"/>
      <c r="T1003" s="111"/>
      <c r="U1003" s="111"/>
      <c r="V1003" s="111"/>
      <c r="W1003" s="111"/>
      <c r="X1003" s="111"/>
      <c r="Y1003" s="111"/>
      <c r="Z1003" s="111"/>
      <c r="AA1003" s="111"/>
      <c r="AB1003" s="111"/>
    </row>
    <row r="1004">
      <c r="A1004" s="114"/>
      <c r="B1004" s="114"/>
      <c r="C1004" s="114"/>
      <c r="D1004" s="114"/>
      <c r="E1004" s="114"/>
      <c r="F1004" s="114"/>
      <c r="G1004" s="114"/>
      <c r="H1004" s="114"/>
      <c r="I1004" s="114"/>
      <c r="J1004" s="114"/>
      <c r="K1004" s="114"/>
      <c r="L1004" s="114"/>
      <c r="M1004" s="114"/>
      <c r="N1004" s="114"/>
      <c r="O1004" s="111"/>
      <c r="P1004" s="111"/>
      <c r="Q1004" s="111"/>
      <c r="R1004" s="111"/>
      <c r="S1004" s="111"/>
      <c r="T1004" s="111"/>
      <c r="U1004" s="111"/>
      <c r="V1004" s="111"/>
      <c r="W1004" s="111"/>
      <c r="X1004" s="111"/>
      <c r="Y1004" s="111"/>
      <c r="Z1004" s="111"/>
      <c r="AA1004" s="111"/>
      <c r="AB1004" s="111"/>
    </row>
    <row r="1005">
      <c r="A1005" s="114"/>
      <c r="B1005" s="114"/>
      <c r="C1005" s="114"/>
      <c r="D1005" s="114"/>
      <c r="E1005" s="114"/>
      <c r="F1005" s="114"/>
      <c r="G1005" s="114"/>
      <c r="H1005" s="114"/>
      <c r="I1005" s="114"/>
      <c r="J1005" s="114"/>
      <c r="K1005" s="114"/>
      <c r="L1005" s="114"/>
      <c r="M1005" s="114"/>
      <c r="N1005" s="114"/>
      <c r="O1005" s="111"/>
      <c r="P1005" s="111"/>
      <c r="Q1005" s="111"/>
      <c r="R1005" s="111"/>
      <c r="S1005" s="111"/>
      <c r="T1005" s="111"/>
      <c r="U1005" s="111"/>
      <c r="V1005" s="111"/>
      <c r="W1005" s="111"/>
      <c r="X1005" s="111"/>
      <c r="Y1005" s="111"/>
      <c r="Z1005" s="111"/>
      <c r="AA1005" s="111"/>
      <c r="AB1005" s="111"/>
    </row>
    <row r="1006">
      <c r="A1006" s="114"/>
      <c r="B1006" s="114"/>
      <c r="C1006" s="114"/>
      <c r="D1006" s="114"/>
      <c r="E1006" s="114"/>
      <c r="F1006" s="114"/>
      <c r="G1006" s="114"/>
      <c r="H1006" s="114"/>
      <c r="I1006" s="114"/>
      <c r="J1006" s="114"/>
      <c r="K1006" s="114"/>
      <c r="L1006" s="114"/>
      <c r="M1006" s="114"/>
      <c r="N1006" s="114"/>
      <c r="O1006" s="111"/>
      <c r="P1006" s="111"/>
      <c r="Q1006" s="111"/>
      <c r="R1006" s="111"/>
      <c r="S1006" s="111"/>
      <c r="T1006" s="111"/>
      <c r="U1006" s="111"/>
      <c r="V1006" s="111"/>
      <c r="W1006" s="111"/>
      <c r="X1006" s="111"/>
      <c r="Y1006" s="111"/>
      <c r="Z1006" s="111"/>
      <c r="AA1006" s="111"/>
      <c r="AB1006" s="111"/>
    </row>
    <row r="1007">
      <c r="A1007" s="114"/>
      <c r="B1007" s="114"/>
      <c r="C1007" s="114"/>
      <c r="D1007" s="114"/>
      <c r="E1007" s="114"/>
      <c r="F1007" s="114"/>
      <c r="G1007" s="114"/>
      <c r="H1007" s="114"/>
      <c r="I1007" s="114"/>
      <c r="J1007" s="114"/>
      <c r="K1007" s="114"/>
      <c r="L1007" s="114"/>
      <c r="M1007" s="114"/>
      <c r="N1007" s="114"/>
      <c r="O1007" s="111"/>
      <c r="P1007" s="111"/>
      <c r="Q1007" s="111"/>
      <c r="R1007" s="111"/>
      <c r="S1007" s="111"/>
      <c r="T1007" s="111"/>
      <c r="U1007" s="111"/>
      <c r="V1007" s="111"/>
      <c r="W1007" s="111"/>
      <c r="X1007" s="111"/>
      <c r="Y1007" s="111"/>
      <c r="Z1007" s="111"/>
      <c r="AA1007" s="111"/>
      <c r="AB1007" s="111"/>
    </row>
    <row r="1008">
      <c r="A1008" s="114"/>
      <c r="B1008" s="114"/>
      <c r="C1008" s="114"/>
      <c r="D1008" s="114"/>
      <c r="E1008" s="114"/>
      <c r="F1008" s="114"/>
      <c r="G1008" s="114"/>
      <c r="H1008" s="114"/>
      <c r="I1008" s="114"/>
      <c r="J1008" s="114"/>
      <c r="K1008" s="114"/>
      <c r="L1008" s="114"/>
      <c r="M1008" s="114"/>
      <c r="N1008" s="114"/>
      <c r="O1008" s="111"/>
      <c r="P1008" s="111"/>
      <c r="Q1008" s="111"/>
      <c r="R1008" s="111"/>
      <c r="S1008" s="111"/>
      <c r="T1008" s="111"/>
      <c r="U1008" s="111"/>
      <c r="V1008" s="111"/>
      <c r="W1008" s="111"/>
      <c r="X1008" s="111"/>
      <c r="Y1008" s="111"/>
      <c r="Z1008" s="111"/>
      <c r="AA1008" s="111"/>
      <c r="AB1008" s="111"/>
    </row>
    <row r="1009">
      <c r="A1009" s="114"/>
      <c r="B1009" s="114"/>
      <c r="C1009" s="114"/>
      <c r="D1009" s="114"/>
      <c r="E1009" s="114"/>
      <c r="F1009" s="114"/>
      <c r="G1009" s="114"/>
      <c r="H1009" s="114"/>
      <c r="I1009" s="114"/>
      <c r="J1009" s="114"/>
      <c r="K1009" s="114"/>
      <c r="L1009" s="114"/>
      <c r="M1009" s="114"/>
      <c r="N1009" s="114"/>
      <c r="O1009" s="111"/>
      <c r="P1009" s="111"/>
      <c r="Q1009" s="111"/>
      <c r="R1009" s="111"/>
      <c r="S1009" s="111"/>
      <c r="T1009" s="111"/>
      <c r="U1009" s="111"/>
      <c r="V1009" s="111"/>
      <c r="W1009" s="111"/>
      <c r="X1009" s="111"/>
      <c r="Y1009" s="111"/>
      <c r="Z1009" s="111"/>
      <c r="AA1009" s="111"/>
      <c r="AB1009" s="111"/>
    </row>
    <row r="1010">
      <c r="A1010" s="114"/>
      <c r="B1010" s="114"/>
      <c r="C1010" s="114"/>
      <c r="D1010" s="114"/>
      <c r="E1010" s="114"/>
      <c r="F1010" s="114"/>
      <c r="G1010" s="114"/>
      <c r="H1010" s="114"/>
      <c r="I1010" s="114"/>
      <c r="J1010" s="114"/>
      <c r="K1010" s="114"/>
      <c r="L1010" s="114"/>
      <c r="M1010" s="114"/>
      <c r="N1010" s="114"/>
      <c r="O1010" s="111"/>
      <c r="P1010" s="111"/>
      <c r="Q1010" s="111"/>
      <c r="R1010" s="111"/>
      <c r="S1010" s="111"/>
      <c r="T1010" s="111"/>
      <c r="U1010" s="111"/>
      <c r="V1010" s="111"/>
      <c r="W1010" s="111"/>
      <c r="X1010" s="111"/>
      <c r="Y1010" s="111"/>
      <c r="Z1010" s="111"/>
      <c r="AA1010" s="111"/>
      <c r="AB1010" s="111"/>
    </row>
    <row r="1011">
      <c r="A1011" s="114"/>
      <c r="B1011" s="114"/>
      <c r="C1011" s="114"/>
      <c r="D1011" s="114"/>
      <c r="E1011" s="114"/>
      <c r="F1011" s="114"/>
      <c r="G1011" s="114"/>
      <c r="H1011" s="114"/>
      <c r="I1011" s="114"/>
      <c r="J1011" s="114"/>
      <c r="K1011" s="114"/>
      <c r="L1011" s="114"/>
      <c r="M1011" s="114"/>
      <c r="N1011" s="114"/>
      <c r="O1011" s="111"/>
      <c r="P1011" s="111"/>
      <c r="Q1011" s="111"/>
      <c r="R1011" s="111"/>
      <c r="S1011" s="111"/>
      <c r="T1011" s="111"/>
      <c r="U1011" s="111"/>
      <c r="V1011" s="111"/>
      <c r="W1011" s="111"/>
      <c r="X1011" s="111"/>
      <c r="Y1011" s="111"/>
      <c r="Z1011" s="111"/>
      <c r="AA1011" s="111"/>
      <c r="AB1011" s="111"/>
    </row>
    <row r="1012">
      <c r="A1012" s="114"/>
      <c r="B1012" s="114"/>
      <c r="C1012" s="114"/>
      <c r="D1012" s="114"/>
      <c r="E1012" s="114"/>
      <c r="F1012" s="114"/>
      <c r="G1012" s="114"/>
      <c r="H1012" s="114"/>
      <c r="I1012" s="114"/>
      <c r="J1012" s="114"/>
      <c r="K1012" s="114"/>
      <c r="L1012" s="114"/>
      <c r="M1012" s="114"/>
      <c r="N1012" s="114"/>
      <c r="O1012" s="111"/>
      <c r="P1012" s="111"/>
      <c r="Q1012" s="111"/>
      <c r="R1012" s="111"/>
      <c r="S1012" s="111"/>
      <c r="T1012" s="111"/>
      <c r="U1012" s="111"/>
      <c r="V1012" s="111"/>
      <c r="W1012" s="111"/>
      <c r="X1012" s="111"/>
      <c r="Y1012" s="111"/>
      <c r="Z1012" s="111"/>
      <c r="AA1012" s="111"/>
      <c r="AB1012" s="111"/>
    </row>
    <row r="1013">
      <c r="A1013" s="114"/>
      <c r="B1013" s="114"/>
      <c r="C1013" s="114"/>
      <c r="D1013" s="114"/>
      <c r="E1013" s="114"/>
      <c r="F1013" s="114"/>
      <c r="G1013" s="114"/>
      <c r="H1013" s="114"/>
      <c r="I1013" s="114"/>
      <c r="J1013" s="114"/>
      <c r="K1013" s="114"/>
      <c r="L1013" s="114"/>
      <c r="M1013" s="114"/>
      <c r="N1013" s="114"/>
      <c r="O1013" s="111"/>
      <c r="P1013" s="111"/>
      <c r="Q1013" s="111"/>
      <c r="R1013" s="111"/>
      <c r="S1013" s="111"/>
      <c r="T1013" s="111"/>
      <c r="U1013" s="111"/>
      <c r="V1013" s="111"/>
      <c r="W1013" s="111"/>
      <c r="X1013" s="111"/>
      <c r="Y1013" s="111"/>
      <c r="Z1013" s="111"/>
      <c r="AA1013" s="111"/>
      <c r="AB1013" s="111"/>
    </row>
    <row r="1014">
      <c r="A1014" s="114"/>
      <c r="B1014" s="114"/>
      <c r="C1014" s="114"/>
      <c r="D1014" s="114"/>
      <c r="E1014" s="114"/>
      <c r="F1014" s="114"/>
      <c r="G1014" s="114"/>
      <c r="H1014" s="114"/>
      <c r="I1014" s="114"/>
      <c r="J1014" s="114"/>
      <c r="K1014" s="114"/>
      <c r="L1014" s="114"/>
      <c r="M1014" s="114"/>
      <c r="N1014" s="114"/>
      <c r="O1014" s="111"/>
      <c r="P1014" s="111"/>
      <c r="Q1014" s="111"/>
      <c r="R1014" s="111"/>
      <c r="S1014" s="111"/>
      <c r="T1014" s="111"/>
      <c r="U1014" s="111"/>
      <c r="V1014" s="111"/>
      <c r="W1014" s="111"/>
      <c r="X1014" s="111"/>
      <c r="Y1014" s="111"/>
      <c r="Z1014" s="111"/>
      <c r="AA1014" s="111"/>
      <c r="AB1014" s="111"/>
    </row>
    <row r="1015">
      <c r="A1015" s="114"/>
      <c r="B1015" s="114"/>
      <c r="C1015" s="114"/>
      <c r="D1015" s="114"/>
      <c r="E1015" s="114"/>
      <c r="F1015" s="114"/>
      <c r="G1015" s="114"/>
      <c r="H1015" s="114"/>
      <c r="I1015" s="114"/>
      <c r="J1015" s="114"/>
      <c r="K1015" s="114"/>
      <c r="L1015" s="114"/>
      <c r="M1015" s="114"/>
      <c r="N1015" s="114"/>
      <c r="O1015" s="111"/>
      <c r="P1015" s="111"/>
      <c r="Q1015" s="111"/>
      <c r="R1015" s="111"/>
      <c r="S1015" s="111"/>
      <c r="T1015" s="111"/>
      <c r="U1015" s="111"/>
      <c r="V1015" s="111"/>
      <c r="W1015" s="111"/>
      <c r="X1015" s="111"/>
      <c r="Y1015" s="111"/>
      <c r="Z1015" s="111"/>
      <c r="AA1015" s="111"/>
      <c r="AB1015" s="111"/>
    </row>
    <row r="1016">
      <c r="A1016" s="114"/>
      <c r="B1016" s="114"/>
      <c r="C1016" s="114"/>
      <c r="D1016" s="114"/>
      <c r="E1016" s="114"/>
      <c r="F1016" s="114"/>
      <c r="G1016" s="114"/>
      <c r="H1016" s="114"/>
      <c r="I1016" s="114"/>
      <c r="J1016" s="114"/>
      <c r="K1016" s="114"/>
      <c r="L1016" s="114"/>
      <c r="M1016" s="114"/>
      <c r="N1016" s="114"/>
      <c r="O1016" s="111"/>
      <c r="P1016" s="111"/>
      <c r="Q1016" s="111"/>
      <c r="R1016" s="111"/>
      <c r="S1016" s="111"/>
      <c r="T1016" s="111"/>
      <c r="U1016" s="111"/>
      <c r="V1016" s="111"/>
      <c r="W1016" s="111"/>
      <c r="X1016" s="111"/>
      <c r="Y1016" s="111"/>
      <c r="Z1016" s="111"/>
      <c r="AA1016" s="111"/>
      <c r="AB1016" s="111"/>
    </row>
    <row r="1017">
      <c r="A1017" s="114"/>
      <c r="B1017" s="114"/>
      <c r="C1017" s="114"/>
      <c r="D1017" s="114"/>
      <c r="E1017" s="114"/>
      <c r="F1017" s="114"/>
      <c r="G1017" s="114"/>
      <c r="H1017" s="114"/>
      <c r="I1017" s="114"/>
      <c r="J1017" s="114"/>
      <c r="K1017" s="114"/>
      <c r="L1017" s="114"/>
      <c r="M1017" s="114"/>
      <c r="N1017" s="114"/>
      <c r="O1017" s="111"/>
      <c r="P1017" s="111"/>
      <c r="Q1017" s="111"/>
      <c r="R1017" s="111"/>
      <c r="S1017" s="111"/>
      <c r="T1017" s="111"/>
      <c r="U1017" s="111"/>
      <c r="V1017" s="111"/>
      <c r="W1017" s="111"/>
      <c r="X1017" s="111"/>
      <c r="Y1017" s="111"/>
      <c r="Z1017" s="111"/>
      <c r="AA1017" s="111"/>
      <c r="AB1017" s="111"/>
    </row>
    <row r="1018">
      <c r="A1018" s="114"/>
      <c r="B1018" s="114"/>
      <c r="C1018" s="114"/>
      <c r="D1018" s="114"/>
      <c r="E1018" s="114"/>
      <c r="F1018" s="114"/>
      <c r="G1018" s="114"/>
      <c r="H1018" s="114"/>
      <c r="I1018" s="114"/>
      <c r="J1018" s="114"/>
      <c r="K1018" s="114"/>
      <c r="L1018" s="114"/>
      <c r="M1018" s="114"/>
      <c r="N1018" s="114"/>
      <c r="O1018" s="111"/>
      <c r="P1018" s="111"/>
      <c r="Q1018" s="111"/>
      <c r="R1018" s="111"/>
      <c r="S1018" s="111"/>
      <c r="T1018" s="111"/>
      <c r="U1018" s="111"/>
      <c r="V1018" s="111"/>
      <c r="W1018" s="111"/>
      <c r="X1018" s="111"/>
      <c r="Y1018" s="111"/>
      <c r="Z1018" s="111"/>
      <c r="AA1018" s="111"/>
      <c r="AB1018" s="111"/>
    </row>
    <row r="1019">
      <c r="A1019" s="114"/>
      <c r="B1019" s="114"/>
      <c r="C1019" s="114"/>
      <c r="D1019" s="114"/>
      <c r="E1019" s="114"/>
      <c r="F1019" s="114"/>
      <c r="G1019" s="114"/>
      <c r="H1019" s="114"/>
      <c r="I1019" s="114"/>
      <c r="J1019" s="114"/>
      <c r="K1019" s="114"/>
      <c r="L1019" s="114"/>
      <c r="M1019" s="114"/>
      <c r="N1019" s="114"/>
      <c r="O1019" s="111"/>
      <c r="P1019" s="111"/>
      <c r="Q1019" s="111"/>
      <c r="R1019" s="111"/>
      <c r="S1019" s="111"/>
      <c r="T1019" s="111"/>
      <c r="U1019" s="111"/>
      <c r="V1019" s="111"/>
      <c r="W1019" s="111"/>
      <c r="X1019" s="111"/>
      <c r="Y1019" s="111"/>
      <c r="Z1019" s="111"/>
      <c r="AA1019" s="111"/>
      <c r="AB1019" s="111"/>
    </row>
    <row r="1020">
      <c r="A1020" s="114"/>
      <c r="B1020" s="114"/>
      <c r="C1020" s="114"/>
      <c r="D1020" s="114"/>
      <c r="E1020" s="114"/>
      <c r="F1020" s="114"/>
      <c r="G1020" s="114"/>
      <c r="H1020" s="114"/>
      <c r="I1020" s="114"/>
      <c r="J1020" s="114"/>
      <c r="K1020" s="114"/>
      <c r="L1020" s="114"/>
      <c r="M1020" s="114"/>
      <c r="N1020" s="114"/>
      <c r="O1020" s="111"/>
      <c r="P1020" s="111"/>
      <c r="Q1020" s="111"/>
      <c r="R1020" s="111"/>
      <c r="S1020" s="111"/>
      <c r="T1020" s="111"/>
      <c r="U1020" s="111"/>
      <c r="V1020" s="111"/>
      <c r="W1020" s="111"/>
      <c r="X1020" s="111"/>
      <c r="Y1020" s="111"/>
      <c r="Z1020" s="111"/>
      <c r="AA1020" s="111"/>
      <c r="AB1020" s="111"/>
    </row>
    <row r="1021">
      <c r="A1021" s="114"/>
      <c r="B1021" s="114"/>
      <c r="C1021" s="114"/>
      <c r="D1021" s="114"/>
      <c r="E1021" s="114"/>
      <c r="F1021" s="114"/>
      <c r="G1021" s="114"/>
      <c r="H1021" s="114"/>
      <c r="I1021" s="114"/>
      <c r="J1021" s="114"/>
      <c r="K1021" s="114"/>
      <c r="L1021" s="114"/>
      <c r="M1021" s="114"/>
      <c r="N1021" s="114"/>
      <c r="O1021" s="111"/>
      <c r="P1021" s="111"/>
      <c r="Q1021" s="111"/>
      <c r="R1021" s="111"/>
      <c r="S1021" s="111"/>
      <c r="T1021" s="111"/>
      <c r="U1021" s="111"/>
      <c r="V1021" s="111"/>
      <c r="W1021" s="111"/>
      <c r="X1021" s="111"/>
      <c r="Y1021" s="111"/>
      <c r="Z1021" s="111"/>
      <c r="AA1021" s="111"/>
      <c r="AB1021" s="111"/>
    </row>
    <row r="1022">
      <c r="A1022" s="114"/>
      <c r="B1022" s="114"/>
      <c r="C1022" s="114"/>
      <c r="D1022" s="114"/>
      <c r="E1022" s="114"/>
      <c r="F1022" s="114"/>
      <c r="G1022" s="114"/>
      <c r="H1022" s="114"/>
      <c r="I1022" s="114"/>
      <c r="J1022" s="114"/>
      <c r="K1022" s="114"/>
      <c r="L1022" s="114"/>
      <c r="M1022" s="114"/>
      <c r="N1022" s="114"/>
      <c r="O1022" s="111"/>
      <c r="P1022" s="111"/>
      <c r="Q1022" s="111"/>
      <c r="R1022" s="111"/>
      <c r="S1022" s="111"/>
      <c r="T1022" s="111"/>
      <c r="U1022" s="111"/>
      <c r="V1022" s="111"/>
      <c r="W1022" s="111"/>
      <c r="X1022" s="111"/>
      <c r="Y1022" s="111"/>
      <c r="Z1022" s="111"/>
      <c r="AA1022" s="111"/>
      <c r="AB1022" s="111"/>
    </row>
    <row r="1023">
      <c r="A1023" s="114"/>
      <c r="B1023" s="114"/>
      <c r="C1023" s="114"/>
      <c r="D1023" s="114"/>
      <c r="E1023" s="114"/>
      <c r="F1023" s="114"/>
      <c r="G1023" s="114"/>
      <c r="H1023" s="114"/>
      <c r="I1023" s="114"/>
      <c r="J1023" s="114"/>
      <c r="K1023" s="114"/>
      <c r="L1023" s="114"/>
      <c r="M1023" s="114"/>
      <c r="N1023" s="114"/>
      <c r="O1023" s="111"/>
      <c r="P1023" s="111"/>
      <c r="Q1023" s="111"/>
      <c r="R1023" s="111"/>
      <c r="S1023" s="111"/>
      <c r="T1023" s="111"/>
      <c r="U1023" s="111"/>
      <c r="V1023" s="111"/>
      <c r="W1023" s="111"/>
      <c r="X1023" s="111"/>
      <c r="Y1023" s="111"/>
      <c r="Z1023" s="111"/>
      <c r="AA1023" s="111"/>
      <c r="AB1023" s="111"/>
    </row>
    <row r="1024">
      <c r="A1024" s="114"/>
      <c r="B1024" s="114"/>
      <c r="C1024" s="114"/>
      <c r="D1024" s="114"/>
      <c r="E1024" s="114"/>
      <c r="F1024" s="114"/>
      <c r="G1024" s="114"/>
      <c r="H1024" s="114"/>
      <c r="I1024" s="114"/>
      <c r="J1024" s="114"/>
      <c r="K1024" s="114"/>
      <c r="L1024" s="114"/>
      <c r="M1024" s="114"/>
      <c r="N1024" s="114"/>
      <c r="O1024" s="111"/>
      <c r="P1024" s="111"/>
      <c r="Q1024" s="111"/>
      <c r="R1024" s="111"/>
      <c r="S1024" s="111"/>
      <c r="T1024" s="111"/>
      <c r="U1024" s="111"/>
      <c r="V1024" s="111"/>
      <c r="W1024" s="111"/>
      <c r="X1024" s="111"/>
      <c r="Y1024" s="111"/>
      <c r="Z1024" s="111"/>
      <c r="AA1024" s="111"/>
      <c r="AB1024" s="111"/>
    </row>
    <row r="1025">
      <c r="A1025" s="114"/>
      <c r="B1025" s="114"/>
      <c r="C1025" s="114"/>
      <c r="D1025" s="114"/>
      <c r="E1025" s="114"/>
      <c r="F1025" s="114"/>
      <c r="G1025" s="114"/>
      <c r="H1025" s="114"/>
      <c r="I1025" s="114"/>
      <c r="J1025" s="114"/>
      <c r="K1025" s="114"/>
      <c r="L1025" s="114"/>
      <c r="M1025" s="114"/>
      <c r="N1025" s="114"/>
      <c r="O1025" s="111"/>
      <c r="P1025" s="111"/>
      <c r="Q1025" s="111"/>
      <c r="R1025" s="111"/>
      <c r="S1025" s="111"/>
      <c r="T1025" s="111"/>
      <c r="U1025" s="111"/>
      <c r="V1025" s="111"/>
      <c r="W1025" s="111"/>
      <c r="X1025" s="111"/>
      <c r="Y1025" s="111"/>
      <c r="Z1025" s="111"/>
      <c r="AA1025" s="111"/>
      <c r="AB1025" s="111"/>
    </row>
    <row r="1026">
      <c r="A1026" s="114"/>
      <c r="B1026" s="114"/>
      <c r="C1026" s="114"/>
      <c r="D1026" s="114"/>
      <c r="E1026" s="114"/>
      <c r="F1026" s="114"/>
      <c r="G1026" s="114"/>
      <c r="H1026" s="114"/>
      <c r="I1026" s="114"/>
      <c r="J1026" s="114"/>
      <c r="K1026" s="114"/>
      <c r="L1026" s="114"/>
      <c r="M1026" s="114"/>
      <c r="N1026" s="114"/>
      <c r="O1026" s="111"/>
      <c r="P1026" s="111"/>
      <c r="Q1026" s="111"/>
      <c r="R1026" s="111"/>
      <c r="S1026" s="111"/>
      <c r="T1026" s="111"/>
      <c r="U1026" s="111"/>
      <c r="V1026" s="111"/>
      <c r="W1026" s="111"/>
      <c r="X1026" s="111"/>
      <c r="Y1026" s="111"/>
      <c r="Z1026" s="111"/>
      <c r="AA1026" s="111"/>
      <c r="AB1026" s="111"/>
    </row>
    <row r="1027">
      <c r="A1027" s="114"/>
      <c r="B1027" s="114"/>
      <c r="C1027" s="114"/>
      <c r="D1027" s="114"/>
      <c r="E1027" s="114"/>
      <c r="F1027" s="114"/>
      <c r="G1027" s="114"/>
      <c r="H1027" s="114"/>
      <c r="I1027" s="114"/>
      <c r="J1027" s="114"/>
      <c r="K1027" s="114"/>
      <c r="L1027" s="114"/>
      <c r="M1027" s="114"/>
      <c r="N1027" s="114"/>
      <c r="O1027" s="111"/>
      <c r="P1027" s="111"/>
      <c r="Q1027" s="111"/>
      <c r="R1027" s="111"/>
      <c r="S1027" s="111"/>
      <c r="T1027" s="111"/>
      <c r="U1027" s="111"/>
      <c r="V1027" s="111"/>
      <c r="W1027" s="111"/>
      <c r="X1027" s="111"/>
      <c r="Y1027" s="111"/>
      <c r="Z1027" s="111"/>
      <c r="AA1027" s="111"/>
      <c r="AB1027" s="111"/>
    </row>
    <row r="1028">
      <c r="A1028" s="114"/>
      <c r="B1028" s="114"/>
      <c r="C1028" s="114"/>
      <c r="D1028" s="114"/>
      <c r="E1028" s="114"/>
      <c r="F1028" s="114"/>
      <c r="G1028" s="114"/>
      <c r="H1028" s="114"/>
      <c r="I1028" s="114"/>
      <c r="J1028" s="114"/>
      <c r="K1028" s="114"/>
      <c r="L1028" s="114"/>
      <c r="M1028" s="114"/>
      <c r="N1028" s="114"/>
      <c r="O1028" s="111"/>
      <c r="P1028" s="111"/>
      <c r="Q1028" s="111"/>
      <c r="R1028" s="111"/>
      <c r="S1028" s="111"/>
      <c r="T1028" s="111"/>
      <c r="U1028" s="111"/>
      <c r="V1028" s="111"/>
      <c r="W1028" s="111"/>
      <c r="X1028" s="111"/>
      <c r="Y1028" s="111"/>
      <c r="Z1028" s="111"/>
      <c r="AA1028" s="111"/>
      <c r="AB1028" s="111"/>
    </row>
    <row r="1029">
      <c r="A1029" s="114"/>
      <c r="B1029" s="114"/>
      <c r="C1029" s="114"/>
      <c r="D1029" s="114"/>
      <c r="E1029" s="114"/>
      <c r="F1029" s="114"/>
      <c r="G1029" s="114"/>
      <c r="H1029" s="114"/>
      <c r="I1029" s="114"/>
      <c r="J1029" s="114"/>
      <c r="K1029" s="114"/>
      <c r="L1029" s="114"/>
      <c r="M1029" s="114"/>
      <c r="N1029" s="114"/>
      <c r="O1029" s="111"/>
      <c r="P1029" s="111"/>
      <c r="Q1029" s="111"/>
      <c r="R1029" s="111"/>
      <c r="S1029" s="111"/>
      <c r="T1029" s="111"/>
      <c r="U1029" s="111"/>
      <c r="V1029" s="111"/>
      <c r="W1029" s="111"/>
      <c r="X1029" s="111"/>
      <c r="Y1029" s="111"/>
      <c r="Z1029" s="111"/>
      <c r="AA1029" s="111"/>
      <c r="AB1029" s="111"/>
    </row>
    <row r="1030">
      <c r="A1030" s="114"/>
      <c r="B1030" s="114"/>
      <c r="C1030" s="114"/>
      <c r="D1030" s="114"/>
      <c r="E1030" s="114"/>
      <c r="F1030" s="114"/>
      <c r="G1030" s="114"/>
      <c r="H1030" s="114"/>
      <c r="I1030" s="114"/>
      <c r="J1030" s="114"/>
      <c r="K1030" s="114"/>
      <c r="L1030" s="114"/>
      <c r="M1030" s="114"/>
      <c r="N1030" s="114"/>
      <c r="O1030" s="111"/>
      <c r="P1030" s="111"/>
      <c r="Q1030" s="111"/>
      <c r="R1030" s="111"/>
      <c r="S1030" s="111"/>
      <c r="T1030" s="111"/>
      <c r="U1030" s="111"/>
      <c r="V1030" s="111"/>
      <c r="W1030" s="111"/>
      <c r="X1030" s="111"/>
      <c r="Y1030" s="111"/>
      <c r="Z1030" s="111"/>
      <c r="AA1030" s="111"/>
      <c r="AB1030" s="111"/>
    </row>
    <row r="1031">
      <c r="A1031" s="114"/>
      <c r="B1031" s="114"/>
      <c r="C1031" s="114"/>
      <c r="D1031" s="114"/>
      <c r="E1031" s="114"/>
      <c r="F1031" s="114"/>
      <c r="G1031" s="114"/>
      <c r="H1031" s="114"/>
      <c r="I1031" s="114"/>
      <c r="J1031" s="114"/>
      <c r="K1031" s="114"/>
      <c r="L1031" s="114"/>
      <c r="M1031" s="114"/>
      <c r="N1031" s="114"/>
      <c r="O1031" s="111"/>
      <c r="P1031" s="111"/>
      <c r="Q1031" s="111"/>
      <c r="R1031" s="111"/>
      <c r="S1031" s="111"/>
      <c r="T1031" s="111"/>
      <c r="U1031" s="111"/>
      <c r="V1031" s="111"/>
      <c r="W1031" s="111"/>
      <c r="X1031" s="111"/>
      <c r="Y1031" s="111"/>
      <c r="Z1031" s="111"/>
      <c r="AA1031" s="111"/>
      <c r="AB1031" s="111"/>
    </row>
    <row r="1032">
      <c r="A1032" s="114"/>
      <c r="B1032" s="114"/>
      <c r="C1032" s="114"/>
      <c r="D1032" s="114"/>
      <c r="E1032" s="114"/>
      <c r="F1032" s="114"/>
      <c r="G1032" s="114"/>
      <c r="H1032" s="114"/>
      <c r="I1032" s="114"/>
      <c r="J1032" s="114"/>
      <c r="K1032" s="114"/>
      <c r="L1032" s="114"/>
      <c r="M1032" s="114"/>
      <c r="N1032" s="114"/>
      <c r="O1032" s="111"/>
      <c r="P1032" s="111"/>
      <c r="Q1032" s="111"/>
      <c r="R1032" s="111"/>
      <c r="S1032" s="111"/>
      <c r="T1032" s="111"/>
      <c r="U1032" s="111"/>
      <c r="V1032" s="111"/>
      <c r="W1032" s="111"/>
      <c r="X1032" s="111"/>
      <c r="Y1032" s="111"/>
      <c r="Z1032" s="111"/>
      <c r="AA1032" s="111"/>
      <c r="AB1032" s="111"/>
    </row>
    <row r="1033">
      <c r="A1033" s="114"/>
      <c r="B1033" s="114"/>
      <c r="C1033" s="114"/>
      <c r="D1033" s="114"/>
      <c r="E1033" s="114"/>
      <c r="F1033" s="114"/>
      <c r="G1033" s="114"/>
      <c r="H1033" s="114"/>
      <c r="I1033" s="114"/>
      <c r="J1033" s="114"/>
      <c r="K1033" s="114"/>
      <c r="L1033" s="114"/>
      <c r="M1033" s="114"/>
      <c r="N1033" s="114"/>
      <c r="O1033" s="111"/>
      <c r="P1033" s="111"/>
      <c r="Q1033" s="111"/>
      <c r="R1033" s="111"/>
      <c r="S1033" s="111"/>
      <c r="T1033" s="111"/>
      <c r="U1033" s="111"/>
      <c r="V1033" s="111"/>
      <c r="W1033" s="111"/>
      <c r="X1033" s="111"/>
      <c r="Y1033" s="111"/>
      <c r="Z1033" s="111"/>
      <c r="AA1033" s="111"/>
      <c r="AB1033" s="111"/>
    </row>
    <row r="1034">
      <c r="A1034" s="114"/>
      <c r="B1034" s="114"/>
      <c r="C1034" s="114"/>
      <c r="D1034" s="114"/>
      <c r="E1034" s="114"/>
      <c r="F1034" s="114"/>
      <c r="G1034" s="114"/>
      <c r="H1034" s="114"/>
      <c r="I1034" s="114"/>
      <c r="J1034" s="114"/>
      <c r="K1034" s="114"/>
      <c r="L1034" s="114"/>
      <c r="M1034" s="114"/>
      <c r="N1034" s="114"/>
      <c r="O1034" s="111"/>
      <c r="P1034" s="111"/>
      <c r="Q1034" s="111"/>
      <c r="R1034" s="111"/>
      <c r="S1034" s="111"/>
      <c r="T1034" s="111"/>
      <c r="U1034" s="111"/>
      <c r="V1034" s="111"/>
      <c r="W1034" s="111"/>
      <c r="X1034" s="111"/>
      <c r="Y1034" s="111"/>
      <c r="Z1034" s="111"/>
      <c r="AA1034" s="111"/>
      <c r="AB1034" s="111"/>
    </row>
    <row r="1035">
      <c r="A1035" s="114"/>
      <c r="B1035" s="114"/>
      <c r="C1035" s="114"/>
      <c r="D1035" s="114"/>
      <c r="E1035" s="114"/>
      <c r="F1035" s="114"/>
      <c r="G1035" s="114"/>
      <c r="H1035" s="114"/>
      <c r="I1035" s="114"/>
      <c r="J1035" s="114"/>
      <c r="K1035" s="114"/>
      <c r="L1035" s="114"/>
      <c r="M1035" s="114"/>
      <c r="N1035" s="114"/>
      <c r="O1035" s="111"/>
      <c r="P1035" s="111"/>
      <c r="Q1035" s="111"/>
      <c r="R1035" s="111"/>
      <c r="S1035" s="111"/>
      <c r="T1035" s="111"/>
      <c r="U1035" s="111"/>
      <c r="V1035" s="111"/>
      <c r="W1035" s="111"/>
      <c r="X1035" s="111"/>
      <c r="Y1035" s="111"/>
      <c r="Z1035" s="111"/>
      <c r="AA1035" s="111"/>
      <c r="AB1035" s="111"/>
    </row>
    <row r="1036">
      <c r="A1036" s="114"/>
      <c r="B1036" s="114"/>
      <c r="C1036" s="114"/>
      <c r="D1036" s="114"/>
      <c r="E1036" s="114"/>
      <c r="F1036" s="114"/>
      <c r="G1036" s="114"/>
      <c r="H1036" s="114"/>
      <c r="I1036" s="114"/>
      <c r="J1036" s="114"/>
      <c r="K1036" s="114"/>
      <c r="L1036" s="114"/>
      <c r="M1036" s="114"/>
      <c r="N1036" s="114"/>
      <c r="O1036" s="111"/>
      <c r="P1036" s="111"/>
      <c r="Q1036" s="111"/>
      <c r="R1036" s="111"/>
      <c r="S1036" s="111"/>
      <c r="T1036" s="111"/>
      <c r="U1036" s="111"/>
      <c r="V1036" s="111"/>
      <c r="W1036" s="111"/>
      <c r="X1036" s="111"/>
      <c r="Y1036" s="111"/>
      <c r="Z1036" s="111"/>
      <c r="AA1036" s="111"/>
      <c r="AB1036" s="111"/>
    </row>
    <row r="1037">
      <c r="A1037" s="114"/>
      <c r="B1037" s="114"/>
      <c r="C1037" s="114"/>
      <c r="D1037" s="114"/>
      <c r="E1037" s="114"/>
      <c r="F1037" s="114"/>
      <c r="G1037" s="114"/>
      <c r="H1037" s="114"/>
      <c r="I1037" s="114"/>
      <c r="J1037" s="114"/>
      <c r="K1037" s="114"/>
      <c r="L1037" s="114"/>
      <c r="M1037" s="114"/>
      <c r="N1037" s="114"/>
      <c r="O1037" s="111"/>
      <c r="P1037" s="111"/>
      <c r="Q1037" s="111"/>
      <c r="R1037" s="111"/>
      <c r="S1037" s="111"/>
      <c r="T1037" s="111"/>
      <c r="U1037" s="111"/>
      <c r="V1037" s="111"/>
      <c r="W1037" s="111"/>
      <c r="X1037" s="111"/>
      <c r="Y1037" s="111"/>
      <c r="Z1037" s="111"/>
      <c r="AA1037" s="111"/>
      <c r="AB1037" s="111"/>
    </row>
    <row r="1038">
      <c r="A1038" s="114"/>
      <c r="B1038" s="114"/>
      <c r="C1038" s="114"/>
      <c r="D1038" s="114"/>
      <c r="E1038" s="114"/>
      <c r="F1038" s="114"/>
      <c r="G1038" s="114"/>
      <c r="H1038" s="114"/>
      <c r="I1038" s="114"/>
      <c r="J1038" s="114"/>
      <c r="K1038" s="114"/>
      <c r="L1038" s="114"/>
      <c r="M1038" s="114"/>
      <c r="N1038" s="114"/>
      <c r="O1038" s="111"/>
      <c r="P1038" s="111"/>
      <c r="Q1038" s="111"/>
      <c r="R1038" s="111"/>
      <c r="S1038" s="111"/>
      <c r="T1038" s="111"/>
      <c r="U1038" s="111"/>
      <c r="V1038" s="111"/>
      <c r="W1038" s="111"/>
      <c r="X1038" s="111"/>
      <c r="Y1038" s="111"/>
      <c r="Z1038" s="111"/>
      <c r="AA1038" s="111"/>
      <c r="AB1038" s="111"/>
    </row>
    <row r="1039">
      <c r="A1039" s="114"/>
      <c r="B1039" s="114"/>
      <c r="C1039" s="114"/>
      <c r="D1039" s="114"/>
      <c r="E1039" s="114"/>
      <c r="F1039" s="114"/>
      <c r="G1039" s="114"/>
      <c r="H1039" s="114"/>
      <c r="I1039" s="114"/>
      <c r="J1039" s="114"/>
      <c r="K1039" s="114"/>
      <c r="L1039" s="114"/>
      <c r="M1039" s="114"/>
      <c r="N1039" s="114"/>
      <c r="O1039" s="111"/>
      <c r="P1039" s="111"/>
      <c r="Q1039" s="111"/>
      <c r="R1039" s="111"/>
      <c r="S1039" s="111"/>
      <c r="T1039" s="111"/>
      <c r="U1039" s="111"/>
      <c r="V1039" s="111"/>
      <c r="W1039" s="111"/>
      <c r="X1039" s="111"/>
      <c r="Y1039" s="111"/>
      <c r="Z1039" s="111"/>
      <c r="AA1039" s="111"/>
      <c r="AB1039" s="111"/>
    </row>
    <row r="1040">
      <c r="A1040" s="114"/>
      <c r="B1040" s="114"/>
      <c r="C1040" s="114"/>
      <c r="D1040" s="114"/>
      <c r="E1040" s="114"/>
      <c r="F1040" s="114"/>
      <c r="G1040" s="114"/>
      <c r="H1040" s="114"/>
      <c r="I1040" s="114"/>
      <c r="J1040" s="114"/>
      <c r="K1040" s="114"/>
      <c r="L1040" s="114"/>
      <c r="M1040" s="114"/>
      <c r="N1040" s="114"/>
      <c r="O1040" s="111"/>
      <c r="P1040" s="111"/>
      <c r="Q1040" s="111"/>
      <c r="R1040" s="111"/>
      <c r="S1040" s="111"/>
      <c r="T1040" s="111"/>
      <c r="U1040" s="111"/>
      <c r="V1040" s="111"/>
      <c r="W1040" s="111"/>
      <c r="X1040" s="111"/>
      <c r="Y1040" s="111"/>
      <c r="Z1040" s="111"/>
      <c r="AA1040" s="111"/>
      <c r="AB1040" s="111"/>
    </row>
    <row r="1041">
      <c r="A1041" s="114"/>
      <c r="B1041" s="114"/>
      <c r="C1041" s="114"/>
      <c r="D1041" s="114"/>
      <c r="E1041" s="114"/>
      <c r="F1041" s="114"/>
      <c r="G1041" s="114"/>
      <c r="H1041" s="114"/>
      <c r="I1041" s="114"/>
      <c r="J1041" s="114"/>
      <c r="K1041" s="114"/>
      <c r="L1041" s="114"/>
      <c r="M1041" s="114"/>
      <c r="N1041" s="114"/>
      <c r="O1041" s="111"/>
      <c r="P1041" s="111"/>
      <c r="Q1041" s="111"/>
      <c r="R1041" s="111"/>
      <c r="S1041" s="111"/>
      <c r="T1041" s="111"/>
      <c r="U1041" s="111"/>
      <c r="V1041" s="111"/>
      <c r="W1041" s="111"/>
      <c r="X1041" s="111"/>
      <c r="Y1041" s="111"/>
      <c r="Z1041" s="111"/>
      <c r="AA1041" s="111"/>
      <c r="AB1041" s="111"/>
    </row>
    <row r="1042">
      <c r="A1042" s="114"/>
      <c r="B1042" s="114"/>
      <c r="C1042" s="114"/>
      <c r="D1042" s="114"/>
      <c r="E1042" s="114"/>
      <c r="F1042" s="114"/>
      <c r="G1042" s="114"/>
      <c r="H1042" s="114"/>
      <c r="I1042" s="114"/>
      <c r="J1042" s="114"/>
      <c r="K1042" s="114"/>
      <c r="L1042" s="114"/>
      <c r="M1042" s="114"/>
      <c r="N1042" s="114"/>
      <c r="O1042" s="111"/>
      <c r="P1042" s="111"/>
      <c r="Q1042" s="111"/>
      <c r="R1042" s="111"/>
      <c r="S1042" s="111"/>
      <c r="T1042" s="111"/>
      <c r="U1042" s="111"/>
      <c r="V1042" s="111"/>
      <c r="W1042" s="111"/>
      <c r="X1042" s="111"/>
      <c r="Y1042" s="111"/>
      <c r="Z1042" s="111"/>
      <c r="AA1042" s="111"/>
      <c r="AB1042" s="111"/>
    </row>
    <row r="1043">
      <c r="A1043" s="114"/>
      <c r="B1043" s="114"/>
      <c r="C1043" s="114"/>
      <c r="D1043" s="114"/>
      <c r="E1043" s="114"/>
      <c r="F1043" s="114"/>
      <c r="G1043" s="114"/>
      <c r="H1043" s="114"/>
      <c r="I1043" s="114"/>
      <c r="J1043" s="114"/>
      <c r="K1043" s="114"/>
      <c r="L1043" s="114"/>
      <c r="M1043" s="114"/>
      <c r="N1043" s="114"/>
      <c r="O1043" s="111"/>
      <c r="P1043" s="111"/>
      <c r="Q1043" s="111"/>
      <c r="R1043" s="111"/>
      <c r="S1043" s="111"/>
      <c r="T1043" s="111"/>
      <c r="U1043" s="111"/>
      <c r="V1043" s="111"/>
      <c r="W1043" s="111"/>
      <c r="X1043" s="111"/>
      <c r="Y1043" s="111"/>
      <c r="Z1043" s="111"/>
      <c r="AA1043" s="111"/>
      <c r="AB1043" s="111"/>
    </row>
    <row r="1044">
      <c r="A1044" s="114"/>
      <c r="B1044" s="114"/>
      <c r="C1044" s="114"/>
      <c r="D1044" s="114"/>
      <c r="E1044" s="114"/>
      <c r="F1044" s="114"/>
      <c r="G1044" s="114"/>
      <c r="H1044" s="114"/>
      <c r="I1044" s="114"/>
      <c r="J1044" s="114"/>
      <c r="K1044" s="114"/>
      <c r="L1044" s="114"/>
      <c r="M1044" s="114"/>
      <c r="N1044" s="114"/>
      <c r="O1044" s="111"/>
      <c r="P1044" s="111"/>
      <c r="Q1044" s="111"/>
      <c r="R1044" s="111"/>
      <c r="S1044" s="111"/>
      <c r="T1044" s="111"/>
      <c r="U1044" s="111"/>
      <c r="V1044" s="111"/>
      <c r="W1044" s="111"/>
      <c r="X1044" s="111"/>
      <c r="Y1044" s="111"/>
      <c r="Z1044" s="111"/>
      <c r="AA1044" s="111"/>
      <c r="AB1044" s="111"/>
    </row>
    <row r="1045">
      <c r="A1045" s="114"/>
      <c r="B1045" s="114"/>
      <c r="C1045" s="114"/>
      <c r="D1045" s="114"/>
      <c r="E1045" s="114"/>
      <c r="F1045" s="114"/>
      <c r="G1045" s="114"/>
      <c r="H1045" s="114"/>
      <c r="I1045" s="114"/>
      <c r="J1045" s="114"/>
      <c r="K1045" s="114"/>
      <c r="L1045" s="114"/>
      <c r="M1045" s="114"/>
      <c r="N1045" s="114"/>
      <c r="O1045" s="111"/>
      <c r="P1045" s="111"/>
      <c r="Q1045" s="111"/>
      <c r="R1045" s="111"/>
      <c r="S1045" s="111"/>
      <c r="T1045" s="111"/>
      <c r="U1045" s="111"/>
      <c r="V1045" s="111"/>
      <c r="W1045" s="111"/>
      <c r="X1045" s="111"/>
      <c r="Y1045" s="111"/>
      <c r="Z1045" s="111"/>
      <c r="AA1045" s="111"/>
      <c r="AB1045" s="111"/>
    </row>
    <row r="1046">
      <c r="A1046" s="114"/>
      <c r="B1046" s="114"/>
      <c r="C1046" s="114"/>
      <c r="D1046" s="114"/>
      <c r="E1046" s="114"/>
      <c r="F1046" s="114"/>
      <c r="G1046" s="114"/>
      <c r="H1046" s="114"/>
      <c r="I1046" s="114"/>
      <c r="J1046" s="114"/>
      <c r="K1046" s="114"/>
      <c r="L1046" s="114"/>
      <c r="M1046" s="114"/>
      <c r="N1046" s="114"/>
      <c r="O1046" s="111"/>
      <c r="P1046" s="111"/>
      <c r="Q1046" s="111"/>
      <c r="R1046" s="111"/>
      <c r="S1046" s="111"/>
      <c r="T1046" s="111"/>
      <c r="U1046" s="111"/>
      <c r="V1046" s="111"/>
      <c r="W1046" s="111"/>
      <c r="X1046" s="111"/>
      <c r="Y1046" s="111"/>
      <c r="Z1046" s="111"/>
      <c r="AA1046" s="111"/>
      <c r="AB1046" s="111"/>
    </row>
    <row r="1047">
      <c r="A1047" s="114"/>
      <c r="B1047" s="114"/>
      <c r="C1047" s="114"/>
      <c r="D1047" s="114"/>
      <c r="E1047" s="114"/>
      <c r="F1047" s="114"/>
      <c r="G1047" s="114"/>
      <c r="H1047" s="114"/>
      <c r="I1047" s="114"/>
      <c r="J1047" s="114"/>
      <c r="K1047" s="114"/>
      <c r="L1047" s="114"/>
      <c r="M1047" s="114"/>
      <c r="N1047" s="114"/>
      <c r="O1047" s="111"/>
      <c r="P1047" s="111"/>
      <c r="Q1047" s="111"/>
      <c r="R1047" s="111"/>
      <c r="S1047" s="111"/>
      <c r="T1047" s="111"/>
      <c r="U1047" s="111"/>
      <c r="V1047" s="111"/>
      <c r="W1047" s="111"/>
      <c r="X1047" s="111"/>
      <c r="Y1047" s="111"/>
      <c r="Z1047" s="111"/>
      <c r="AA1047" s="111"/>
      <c r="AB1047" s="111"/>
    </row>
    <row r="1048">
      <c r="A1048" s="114"/>
      <c r="B1048" s="114"/>
      <c r="C1048" s="114"/>
      <c r="D1048" s="114"/>
      <c r="E1048" s="114"/>
      <c r="F1048" s="114"/>
      <c r="G1048" s="114"/>
      <c r="H1048" s="114"/>
      <c r="I1048" s="114"/>
      <c r="J1048" s="114"/>
      <c r="K1048" s="114"/>
      <c r="L1048" s="114"/>
      <c r="M1048" s="114"/>
      <c r="N1048" s="114"/>
      <c r="O1048" s="111"/>
      <c r="P1048" s="111"/>
      <c r="Q1048" s="111"/>
      <c r="R1048" s="111"/>
      <c r="S1048" s="111"/>
      <c r="T1048" s="111"/>
      <c r="U1048" s="111"/>
      <c r="V1048" s="111"/>
      <c r="W1048" s="111"/>
      <c r="X1048" s="111"/>
      <c r="Y1048" s="111"/>
      <c r="Z1048" s="111"/>
      <c r="AA1048" s="111"/>
      <c r="AB1048" s="111"/>
    </row>
    <row r="1049">
      <c r="A1049" s="114"/>
      <c r="B1049" s="114"/>
      <c r="C1049" s="114"/>
      <c r="D1049" s="114"/>
      <c r="E1049" s="114"/>
      <c r="F1049" s="114"/>
      <c r="G1049" s="114"/>
      <c r="H1049" s="114"/>
      <c r="I1049" s="114"/>
      <c r="J1049" s="114"/>
      <c r="K1049" s="114"/>
      <c r="L1049" s="114"/>
      <c r="M1049" s="114"/>
      <c r="N1049" s="114"/>
      <c r="O1049" s="111"/>
      <c r="P1049" s="111"/>
      <c r="Q1049" s="111"/>
      <c r="R1049" s="111"/>
      <c r="S1049" s="111"/>
      <c r="T1049" s="111"/>
      <c r="U1049" s="111"/>
      <c r="V1049" s="111"/>
      <c r="W1049" s="111"/>
      <c r="X1049" s="111"/>
      <c r="Y1049" s="111"/>
      <c r="Z1049" s="111"/>
      <c r="AA1049" s="111"/>
      <c r="AB1049" s="111"/>
    </row>
    <row r="1050">
      <c r="A1050" s="114"/>
      <c r="B1050" s="114"/>
      <c r="C1050" s="114"/>
      <c r="D1050" s="114"/>
      <c r="E1050" s="114"/>
      <c r="F1050" s="114"/>
      <c r="G1050" s="114"/>
      <c r="H1050" s="114"/>
      <c r="I1050" s="114"/>
      <c r="J1050" s="114"/>
      <c r="K1050" s="114"/>
      <c r="L1050" s="114"/>
      <c r="M1050" s="114"/>
      <c r="N1050" s="114"/>
      <c r="O1050" s="111"/>
      <c r="P1050" s="111"/>
      <c r="Q1050" s="111"/>
      <c r="R1050" s="111"/>
      <c r="S1050" s="111"/>
      <c r="T1050" s="111"/>
      <c r="U1050" s="111"/>
      <c r="V1050" s="111"/>
      <c r="W1050" s="111"/>
      <c r="X1050" s="111"/>
      <c r="Y1050" s="111"/>
      <c r="Z1050" s="111"/>
      <c r="AA1050" s="111"/>
      <c r="AB1050" s="111"/>
    </row>
    <row r="1051">
      <c r="A1051" s="114"/>
      <c r="B1051" s="114"/>
      <c r="C1051" s="114"/>
      <c r="D1051" s="114"/>
      <c r="E1051" s="114"/>
      <c r="F1051" s="114"/>
      <c r="G1051" s="114"/>
      <c r="H1051" s="114"/>
      <c r="I1051" s="114"/>
      <c r="J1051" s="114"/>
      <c r="K1051" s="114"/>
      <c r="L1051" s="114"/>
      <c r="M1051" s="114"/>
      <c r="N1051" s="114"/>
      <c r="O1051" s="111"/>
      <c r="P1051" s="111"/>
      <c r="Q1051" s="111"/>
      <c r="R1051" s="111"/>
      <c r="S1051" s="111"/>
      <c r="T1051" s="111"/>
      <c r="U1051" s="111"/>
      <c r="V1051" s="111"/>
      <c r="W1051" s="111"/>
      <c r="X1051" s="111"/>
      <c r="Y1051" s="111"/>
      <c r="Z1051" s="111"/>
      <c r="AA1051" s="111"/>
      <c r="AB1051" s="111"/>
    </row>
    <row r="1052">
      <c r="A1052" s="114"/>
      <c r="B1052" s="114"/>
      <c r="C1052" s="114"/>
      <c r="D1052" s="114"/>
      <c r="E1052" s="114"/>
      <c r="F1052" s="114"/>
      <c r="G1052" s="114"/>
      <c r="H1052" s="114"/>
      <c r="I1052" s="114"/>
      <c r="J1052" s="114"/>
      <c r="K1052" s="114"/>
      <c r="L1052" s="114"/>
      <c r="M1052" s="114"/>
      <c r="N1052" s="114"/>
      <c r="O1052" s="111"/>
      <c r="P1052" s="111"/>
      <c r="Q1052" s="111"/>
      <c r="R1052" s="111"/>
      <c r="S1052" s="111"/>
      <c r="T1052" s="111"/>
      <c r="U1052" s="111"/>
      <c r="V1052" s="111"/>
      <c r="W1052" s="111"/>
      <c r="X1052" s="111"/>
      <c r="Y1052" s="111"/>
      <c r="Z1052" s="111"/>
      <c r="AA1052" s="111"/>
      <c r="AB1052" s="111"/>
    </row>
    <row r="1053">
      <c r="A1053" s="114"/>
      <c r="B1053" s="114"/>
      <c r="C1053" s="114"/>
      <c r="D1053" s="114"/>
      <c r="E1053" s="114"/>
      <c r="F1053" s="114"/>
      <c r="G1053" s="114"/>
      <c r="H1053" s="114"/>
      <c r="I1053" s="114"/>
      <c r="J1053" s="114"/>
      <c r="K1053" s="114"/>
      <c r="L1053" s="114"/>
      <c r="M1053" s="114"/>
      <c r="N1053" s="114"/>
      <c r="O1053" s="111"/>
      <c r="P1053" s="111"/>
      <c r="Q1053" s="111"/>
      <c r="R1053" s="111"/>
      <c r="S1053" s="111"/>
      <c r="T1053" s="111"/>
      <c r="U1053" s="111"/>
      <c r="V1053" s="111"/>
      <c r="W1053" s="111"/>
      <c r="X1053" s="111"/>
      <c r="Y1053" s="111"/>
      <c r="Z1053" s="111"/>
      <c r="AA1053" s="111"/>
      <c r="AB1053" s="111"/>
    </row>
    <row r="1054">
      <c r="A1054" s="114"/>
      <c r="B1054" s="114"/>
      <c r="C1054" s="114"/>
      <c r="D1054" s="114"/>
      <c r="E1054" s="114"/>
      <c r="F1054" s="114"/>
      <c r="G1054" s="114"/>
      <c r="H1054" s="114"/>
      <c r="I1054" s="114"/>
      <c r="J1054" s="114"/>
      <c r="K1054" s="114"/>
      <c r="L1054" s="114"/>
      <c r="M1054" s="114"/>
      <c r="N1054" s="114"/>
      <c r="O1054" s="111"/>
      <c r="P1054" s="111"/>
      <c r="Q1054" s="111"/>
      <c r="R1054" s="111"/>
      <c r="S1054" s="111"/>
      <c r="T1054" s="111"/>
      <c r="U1054" s="111"/>
      <c r="V1054" s="111"/>
      <c r="W1054" s="111"/>
      <c r="X1054" s="111"/>
      <c r="Y1054" s="111"/>
      <c r="Z1054" s="111"/>
      <c r="AA1054" s="111"/>
      <c r="AB1054" s="111"/>
    </row>
    <row r="1055">
      <c r="A1055" s="114"/>
      <c r="B1055" s="114"/>
      <c r="C1055" s="114"/>
      <c r="D1055" s="114"/>
      <c r="E1055" s="114"/>
      <c r="F1055" s="114"/>
      <c r="G1055" s="114"/>
      <c r="H1055" s="114"/>
      <c r="I1055" s="114"/>
      <c r="J1055" s="114"/>
      <c r="K1055" s="114"/>
      <c r="L1055" s="114"/>
      <c r="M1055" s="114"/>
      <c r="N1055" s="114"/>
      <c r="O1055" s="111"/>
      <c r="P1055" s="111"/>
      <c r="Q1055" s="111"/>
      <c r="R1055" s="111"/>
      <c r="S1055" s="111"/>
      <c r="T1055" s="111"/>
      <c r="U1055" s="111"/>
      <c r="V1055" s="111"/>
      <c r="W1055" s="111"/>
      <c r="X1055" s="111"/>
      <c r="Y1055" s="111"/>
      <c r="Z1055" s="111"/>
      <c r="AA1055" s="111"/>
      <c r="AB1055" s="111"/>
    </row>
    <row r="1056">
      <c r="A1056" s="114"/>
      <c r="B1056" s="114"/>
      <c r="C1056" s="114"/>
      <c r="D1056" s="114"/>
      <c r="E1056" s="114"/>
      <c r="F1056" s="114"/>
      <c r="G1056" s="114"/>
      <c r="H1056" s="114"/>
      <c r="I1056" s="114"/>
      <c r="J1056" s="114"/>
      <c r="K1056" s="114"/>
      <c r="L1056" s="114"/>
      <c r="M1056" s="114"/>
      <c r="N1056" s="114"/>
      <c r="O1056" s="111"/>
      <c r="P1056" s="111"/>
      <c r="Q1056" s="111"/>
      <c r="R1056" s="111"/>
      <c r="S1056" s="111"/>
      <c r="T1056" s="111"/>
      <c r="U1056" s="111"/>
      <c r="V1056" s="111"/>
      <c r="W1056" s="111"/>
      <c r="X1056" s="111"/>
      <c r="Y1056" s="111"/>
      <c r="Z1056" s="111"/>
      <c r="AA1056" s="111"/>
      <c r="AB1056" s="111"/>
    </row>
    <row r="1057">
      <c r="A1057" s="114"/>
      <c r="B1057" s="114"/>
      <c r="C1057" s="114"/>
      <c r="D1057" s="114"/>
      <c r="E1057" s="114"/>
      <c r="F1057" s="114"/>
      <c r="G1057" s="114"/>
      <c r="H1057" s="114"/>
      <c r="I1057" s="114"/>
      <c r="J1057" s="114"/>
      <c r="K1057" s="114"/>
      <c r="L1057" s="114"/>
      <c r="M1057" s="114"/>
      <c r="N1057" s="114"/>
      <c r="O1057" s="111"/>
      <c r="P1057" s="111"/>
      <c r="Q1057" s="111"/>
      <c r="R1057" s="111"/>
      <c r="S1057" s="111"/>
      <c r="T1057" s="111"/>
      <c r="U1057" s="111"/>
      <c r="V1057" s="111"/>
      <c r="W1057" s="111"/>
      <c r="X1057" s="111"/>
      <c r="Y1057" s="111"/>
      <c r="Z1057" s="111"/>
      <c r="AA1057" s="111"/>
      <c r="AB1057" s="111"/>
    </row>
    <row r="1058">
      <c r="A1058" s="114"/>
      <c r="B1058" s="114"/>
      <c r="C1058" s="114"/>
      <c r="D1058" s="114"/>
      <c r="E1058" s="114"/>
      <c r="F1058" s="114"/>
      <c r="G1058" s="114"/>
      <c r="H1058" s="114"/>
      <c r="I1058" s="114"/>
      <c r="J1058" s="114"/>
      <c r="K1058" s="114"/>
      <c r="L1058" s="114"/>
      <c r="M1058" s="114"/>
      <c r="N1058" s="114"/>
      <c r="O1058" s="111"/>
      <c r="P1058" s="111"/>
      <c r="Q1058" s="111"/>
      <c r="R1058" s="111"/>
      <c r="S1058" s="111"/>
      <c r="T1058" s="111"/>
      <c r="U1058" s="111"/>
      <c r="V1058" s="111"/>
      <c r="W1058" s="111"/>
      <c r="X1058" s="111"/>
      <c r="Y1058" s="111"/>
      <c r="Z1058" s="111"/>
      <c r="AA1058" s="111"/>
      <c r="AB1058" s="111"/>
    </row>
    <row r="1059">
      <c r="A1059" s="114"/>
      <c r="B1059" s="114"/>
      <c r="C1059" s="114"/>
      <c r="D1059" s="114"/>
      <c r="E1059" s="114"/>
      <c r="F1059" s="114"/>
      <c r="G1059" s="114"/>
      <c r="H1059" s="114"/>
      <c r="I1059" s="114"/>
      <c r="J1059" s="114"/>
      <c r="K1059" s="114"/>
      <c r="L1059" s="114"/>
      <c r="M1059" s="114"/>
      <c r="N1059" s="114"/>
      <c r="O1059" s="111"/>
      <c r="P1059" s="111"/>
      <c r="Q1059" s="111"/>
      <c r="R1059" s="111"/>
      <c r="S1059" s="111"/>
      <c r="T1059" s="111"/>
      <c r="U1059" s="111"/>
      <c r="V1059" s="111"/>
      <c r="W1059" s="111"/>
      <c r="X1059" s="111"/>
      <c r="Y1059" s="111"/>
      <c r="Z1059" s="111"/>
      <c r="AA1059" s="111"/>
      <c r="AB1059" s="111"/>
    </row>
    <row r="1060">
      <c r="A1060" s="114"/>
      <c r="B1060" s="114"/>
      <c r="C1060" s="114"/>
      <c r="D1060" s="114"/>
      <c r="E1060" s="114"/>
      <c r="F1060" s="114"/>
      <c r="G1060" s="114"/>
      <c r="H1060" s="114"/>
      <c r="I1060" s="114"/>
      <c r="J1060" s="114"/>
      <c r="K1060" s="114"/>
      <c r="L1060" s="114"/>
      <c r="M1060" s="114"/>
      <c r="N1060" s="114"/>
      <c r="O1060" s="111"/>
      <c r="P1060" s="111"/>
      <c r="Q1060" s="111"/>
      <c r="R1060" s="111"/>
      <c r="S1060" s="111"/>
      <c r="T1060" s="111"/>
      <c r="U1060" s="111"/>
      <c r="V1060" s="111"/>
      <c r="W1060" s="111"/>
      <c r="X1060" s="111"/>
      <c r="Y1060" s="111"/>
      <c r="Z1060" s="111"/>
      <c r="AA1060" s="111"/>
      <c r="AB1060" s="111"/>
    </row>
    <row r="1061">
      <c r="A1061" s="114"/>
      <c r="B1061" s="114"/>
      <c r="C1061" s="114"/>
      <c r="D1061" s="114"/>
      <c r="E1061" s="114"/>
      <c r="F1061" s="114"/>
      <c r="G1061" s="114"/>
      <c r="H1061" s="114"/>
      <c r="I1061" s="114"/>
      <c r="J1061" s="114"/>
      <c r="K1061" s="114"/>
      <c r="L1061" s="114"/>
      <c r="M1061" s="114"/>
      <c r="N1061" s="114"/>
      <c r="O1061" s="111"/>
      <c r="P1061" s="111"/>
      <c r="Q1061" s="111"/>
      <c r="R1061" s="111"/>
      <c r="S1061" s="111"/>
      <c r="T1061" s="111"/>
      <c r="U1061" s="111"/>
      <c r="V1061" s="111"/>
      <c r="W1061" s="111"/>
      <c r="X1061" s="111"/>
      <c r="Y1061" s="111"/>
      <c r="Z1061" s="111"/>
      <c r="AA1061" s="111"/>
      <c r="AB1061" s="111"/>
    </row>
    <row r="1062">
      <c r="A1062" s="114"/>
      <c r="B1062" s="114"/>
      <c r="C1062" s="114"/>
      <c r="D1062" s="114"/>
      <c r="E1062" s="114"/>
      <c r="F1062" s="114"/>
      <c r="G1062" s="114"/>
      <c r="H1062" s="114"/>
      <c r="I1062" s="114"/>
      <c r="J1062" s="114"/>
      <c r="K1062" s="114"/>
      <c r="L1062" s="114"/>
      <c r="M1062" s="114"/>
      <c r="N1062" s="114"/>
      <c r="O1062" s="111"/>
      <c r="P1062" s="111"/>
      <c r="Q1062" s="111"/>
      <c r="R1062" s="111"/>
      <c r="S1062" s="111"/>
      <c r="T1062" s="111"/>
      <c r="U1062" s="111"/>
      <c r="V1062" s="111"/>
      <c r="W1062" s="111"/>
      <c r="X1062" s="111"/>
      <c r="Y1062" s="111"/>
      <c r="Z1062" s="111"/>
      <c r="AA1062" s="111"/>
      <c r="AB1062" s="111"/>
    </row>
    <row r="1063">
      <c r="A1063" s="114"/>
      <c r="B1063" s="114"/>
      <c r="C1063" s="114"/>
      <c r="D1063" s="114"/>
      <c r="E1063" s="114"/>
      <c r="F1063" s="114"/>
      <c r="G1063" s="114"/>
      <c r="H1063" s="114"/>
      <c r="I1063" s="114"/>
      <c r="J1063" s="114"/>
      <c r="K1063" s="114"/>
      <c r="L1063" s="114"/>
      <c r="M1063" s="114"/>
      <c r="N1063" s="114"/>
      <c r="O1063" s="111"/>
      <c r="P1063" s="111"/>
      <c r="Q1063" s="111"/>
      <c r="R1063" s="111"/>
      <c r="S1063" s="111"/>
      <c r="T1063" s="111"/>
      <c r="U1063" s="111"/>
      <c r="V1063" s="111"/>
      <c r="W1063" s="111"/>
      <c r="X1063" s="111"/>
      <c r="Y1063" s="111"/>
      <c r="Z1063" s="111"/>
      <c r="AA1063" s="111"/>
      <c r="AB1063" s="111"/>
    </row>
    <row r="1064">
      <c r="A1064" s="114"/>
      <c r="B1064" s="114"/>
      <c r="C1064" s="114"/>
      <c r="D1064" s="114"/>
      <c r="E1064" s="114"/>
      <c r="F1064" s="114"/>
      <c r="G1064" s="114"/>
      <c r="H1064" s="114"/>
      <c r="I1064" s="114"/>
      <c r="J1064" s="114"/>
      <c r="K1064" s="114"/>
      <c r="L1064" s="114"/>
      <c r="M1064" s="114"/>
      <c r="N1064" s="114"/>
      <c r="O1064" s="111"/>
      <c r="P1064" s="111"/>
      <c r="Q1064" s="111"/>
      <c r="R1064" s="111"/>
      <c r="S1064" s="111"/>
      <c r="T1064" s="111"/>
      <c r="U1064" s="111"/>
      <c r="V1064" s="111"/>
      <c r="W1064" s="111"/>
      <c r="X1064" s="111"/>
      <c r="Y1064" s="111"/>
      <c r="Z1064" s="111"/>
      <c r="AA1064" s="111"/>
      <c r="AB1064" s="111"/>
    </row>
    <row r="1065">
      <c r="A1065" s="114"/>
      <c r="B1065" s="114"/>
      <c r="C1065" s="114"/>
      <c r="D1065" s="114"/>
      <c r="E1065" s="114"/>
      <c r="F1065" s="114"/>
      <c r="G1065" s="114"/>
      <c r="H1065" s="114"/>
      <c r="I1065" s="114"/>
      <c r="J1065" s="114"/>
      <c r="K1065" s="114"/>
      <c r="L1065" s="114"/>
      <c r="M1065" s="114"/>
      <c r="N1065" s="114"/>
      <c r="O1065" s="111"/>
      <c r="P1065" s="111"/>
      <c r="Q1065" s="111"/>
      <c r="R1065" s="111"/>
      <c r="S1065" s="111"/>
      <c r="T1065" s="111"/>
      <c r="U1065" s="111"/>
      <c r="V1065" s="111"/>
      <c r="W1065" s="111"/>
      <c r="X1065" s="111"/>
      <c r="Y1065" s="111"/>
      <c r="Z1065" s="111"/>
      <c r="AA1065" s="111"/>
      <c r="AB1065" s="111"/>
    </row>
    <row r="1066">
      <c r="A1066" s="114"/>
      <c r="B1066" s="114"/>
      <c r="C1066" s="114"/>
      <c r="D1066" s="114"/>
      <c r="E1066" s="114"/>
      <c r="F1066" s="114"/>
      <c r="G1066" s="114"/>
      <c r="H1066" s="114"/>
      <c r="I1066" s="114"/>
      <c r="J1066" s="114"/>
      <c r="K1066" s="114"/>
      <c r="L1066" s="114"/>
      <c r="M1066" s="114"/>
      <c r="N1066" s="114"/>
      <c r="O1066" s="111"/>
      <c r="P1066" s="111"/>
      <c r="Q1066" s="111"/>
      <c r="R1066" s="111"/>
      <c r="S1066" s="111"/>
      <c r="T1066" s="111"/>
      <c r="U1066" s="111"/>
      <c r="V1066" s="111"/>
      <c r="W1066" s="111"/>
      <c r="X1066" s="111"/>
      <c r="Y1066" s="111"/>
      <c r="Z1066" s="111"/>
      <c r="AA1066" s="111"/>
      <c r="AB1066" s="111"/>
    </row>
    <row r="1067">
      <c r="A1067" s="114"/>
      <c r="B1067" s="114"/>
      <c r="C1067" s="114"/>
      <c r="D1067" s="114"/>
      <c r="E1067" s="114"/>
      <c r="F1067" s="114"/>
      <c r="G1067" s="114"/>
      <c r="H1067" s="114"/>
      <c r="I1067" s="114"/>
      <c r="J1067" s="114"/>
      <c r="K1067" s="114"/>
      <c r="L1067" s="114"/>
      <c r="M1067" s="114"/>
      <c r="N1067" s="114"/>
      <c r="O1067" s="111"/>
      <c r="P1067" s="111"/>
      <c r="Q1067" s="111"/>
      <c r="R1067" s="111"/>
      <c r="S1067" s="111"/>
      <c r="T1067" s="111"/>
      <c r="U1067" s="111"/>
      <c r="V1067" s="111"/>
      <c r="W1067" s="111"/>
      <c r="X1067" s="111"/>
      <c r="Y1067" s="111"/>
      <c r="Z1067" s="111"/>
      <c r="AA1067" s="111"/>
      <c r="AB1067" s="111"/>
    </row>
    <row r="1068">
      <c r="A1068" s="114"/>
      <c r="B1068" s="114"/>
      <c r="C1068" s="114"/>
      <c r="D1068" s="114"/>
      <c r="E1068" s="114"/>
      <c r="F1068" s="114"/>
      <c r="G1068" s="114"/>
      <c r="H1068" s="114"/>
      <c r="I1068" s="114"/>
      <c r="J1068" s="114"/>
      <c r="K1068" s="114"/>
      <c r="L1068" s="114"/>
      <c r="M1068" s="114"/>
      <c r="N1068" s="114"/>
      <c r="O1068" s="111"/>
      <c r="P1068" s="111"/>
      <c r="Q1068" s="111"/>
      <c r="R1068" s="111"/>
      <c r="S1068" s="111"/>
      <c r="T1068" s="111"/>
      <c r="U1068" s="111"/>
      <c r="V1068" s="111"/>
      <c r="W1068" s="111"/>
      <c r="X1068" s="111"/>
      <c r="Y1068" s="111"/>
      <c r="Z1068" s="111"/>
      <c r="AA1068" s="111"/>
      <c r="AB1068" s="111"/>
    </row>
    <row r="1069">
      <c r="A1069" s="114"/>
      <c r="B1069" s="114"/>
      <c r="C1069" s="114"/>
      <c r="D1069" s="114"/>
      <c r="E1069" s="114"/>
      <c r="F1069" s="114"/>
      <c r="G1069" s="114"/>
      <c r="H1069" s="114"/>
      <c r="I1069" s="114"/>
      <c r="J1069" s="114"/>
      <c r="K1069" s="114"/>
      <c r="L1069" s="114"/>
      <c r="M1069" s="114"/>
      <c r="N1069" s="114"/>
      <c r="O1069" s="111"/>
      <c r="P1069" s="111"/>
      <c r="Q1069" s="111"/>
      <c r="R1069" s="111"/>
      <c r="S1069" s="111"/>
      <c r="T1069" s="111"/>
      <c r="U1069" s="111"/>
      <c r="V1069" s="111"/>
      <c r="W1069" s="111"/>
      <c r="X1069" s="111"/>
      <c r="Y1069" s="111"/>
      <c r="Z1069" s="111"/>
      <c r="AA1069" s="111"/>
      <c r="AB1069" s="111"/>
    </row>
    <row r="1070">
      <c r="A1070" s="114"/>
      <c r="B1070" s="114"/>
      <c r="C1070" s="114"/>
      <c r="D1070" s="114"/>
      <c r="E1070" s="114"/>
      <c r="F1070" s="114"/>
      <c r="G1070" s="114"/>
      <c r="H1070" s="114"/>
      <c r="I1070" s="114"/>
      <c r="J1070" s="114"/>
      <c r="K1070" s="114"/>
      <c r="L1070" s="114"/>
      <c r="M1070" s="114"/>
      <c r="N1070" s="114"/>
      <c r="O1070" s="111"/>
      <c r="P1070" s="111"/>
      <c r="Q1070" s="111"/>
      <c r="R1070" s="111"/>
      <c r="S1070" s="111"/>
      <c r="T1070" s="111"/>
      <c r="U1070" s="111"/>
      <c r="V1070" s="111"/>
      <c r="W1070" s="111"/>
      <c r="X1070" s="111"/>
      <c r="Y1070" s="111"/>
      <c r="Z1070" s="111"/>
      <c r="AA1070" s="111"/>
      <c r="AB1070" s="111"/>
    </row>
    <row r="1071">
      <c r="A1071" s="114"/>
      <c r="B1071" s="114"/>
      <c r="C1071" s="114"/>
      <c r="D1071" s="114"/>
      <c r="E1071" s="114"/>
      <c r="F1071" s="114"/>
      <c r="G1071" s="114"/>
      <c r="H1071" s="114"/>
      <c r="I1071" s="114"/>
      <c r="J1071" s="114"/>
      <c r="K1071" s="114"/>
      <c r="L1071" s="114"/>
      <c r="M1071" s="114"/>
      <c r="N1071" s="114"/>
      <c r="O1071" s="111"/>
      <c r="P1071" s="111"/>
      <c r="Q1071" s="111"/>
      <c r="R1071" s="111"/>
      <c r="S1071" s="111"/>
      <c r="T1071" s="111"/>
      <c r="U1071" s="111"/>
      <c r="V1071" s="111"/>
      <c r="W1071" s="111"/>
      <c r="X1071" s="111"/>
      <c r="Y1071" s="111"/>
      <c r="Z1071" s="111"/>
      <c r="AA1071" s="111"/>
      <c r="AB1071" s="111"/>
    </row>
    <row r="1072">
      <c r="A1072" s="114"/>
      <c r="B1072" s="114"/>
      <c r="C1072" s="114"/>
      <c r="D1072" s="114"/>
      <c r="E1072" s="114"/>
      <c r="F1072" s="114"/>
      <c r="G1072" s="114"/>
      <c r="H1072" s="114"/>
      <c r="I1072" s="114"/>
      <c r="J1072" s="114"/>
      <c r="K1072" s="114"/>
      <c r="L1072" s="114"/>
      <c r="M1072" s="114"/>
      <c r="N1072" s="114"/>
      <c r="O1072" s="111"/>
      <c r="P1072" s="111"/>
      <c r="Q1072" s="111"/>
      <c r="R1072" s="111"/>
      <c r="S1072" s="111"/>
      <c r="T1072" s="111"/>
      <c r="U1072" s="111"/>
      <c r="V1072" s="111"/>
      <c r="W1072" s="111"/>
      <c r="X1072" s="111"/>
      <c r="Y1072" s="111"/>
      <c r="Z1072" s="111"/>
      <c r="AA1072" s="111"/>
      <c r="AB1072" s="111"/>
    </row>
    <row r="1073">
      <c r="A1073" s="114"/>
      <c r="B1073" s="114"/>
      <c r="C1073" s="114"/>
      <c r="D1073" s="114"/>
      <c r="E1073" s="114"/>
      <c r="F1073" s="114"/>
      <c r="G1073" s="114"/>
      <c r="H1073" s="114"/>
      <c r="I1073" s="114"/>
      <c r="J1073" s="114"/>
      <c r="K1073" s="114"/>
      <c r="L1073" s="114"/>
      <c r="M1073" s="114"/>
      <c r="N1073" s="114"/>
      <c r="O1073" s="111"/>
      <c r="P1073" s="111"/>
      <c r="Q1073" s="111"/>
      <c r="R1073" s="111"/>
      <c r="S1073" s="111"/>
      <c r="T1073" s="111"/>
      <c r="U1073" s="111"/>
      <c r="V1073" s="111"/>
      <c r="W1073" s="111"/>
      <c r="X1073" s="111"/>
      <c r="Y1073" s="111"/>
      <c r="Z1073" s="111"/>
      <c r="AA1073" s="111"/>
      <c r="AB1073" s="111"/>
    </row>
    <row r="1074">
      <c r="A1074" s="114"/>
      <c r="B1074" s="114"/>
      <c r="C1074" s="114"/>
      <c r="D1074" s="114"/>
      <c r="E1074" s="114"/>
      <c r="F1074" s="114"/>
      <c r="G1074" s="114"/>
      <c r="H1074" s="114"/>
      <c r="I1074" s="114"/>
      <c r="J1074" s="114"/>
      <c r="K1074" s="114"/>
      <c r="L1074" s="114"/>
      <c r="M1074" s="114"/>
      <c r="N1074" s="114"/>
      <c r="O1074" s="111"/>
      <c r="P1074" s="111"/>
      <c r="Q1074" s="111"/>
      <c r="R1074" s="111"/>
      <c r="S1074" s="111"/>
      <c r="T1074" s="111"/>
      <c r="U1074" s="111"/>
      <c r="V1074" s="111"/>
      <c r="W1074" s="111"/>
      <c r="X1074" s="111"/>
      <c r="Y1074" s="111"/>
      <c r="Z1074" s="111"/>
      <c r="AA1074" s="111"/>
      <c r="AB1074" s="111"/>
    </row>
    <row r="1075">
      <c r="A1075" s="114"/>
      <c r="B1075" s="114"/>
      <c r="C1075" s="114"/>
      <c r="D1075" s="114"/>
      <c r="E1075" s="114"/>
      <c r="F1075" s="114"/>
      <c r="G1075" s="114"/>
      <c r="H1075" s="114"/>
      <c r="I1075" s="114"/>
      <c r="J1075" s="114"/>
      <c r="K1075" s="114"/>
      <c r="L1075" s="114"/>
      <c r="M1075" s="114"/>
      <c r="N1075" s="114"/>
      <c r="O1075" s="111"/>
      <c r="P1075" s="111"/>
      <c r="Q1075" s="111"/>
      <c r="R1075" s="111"/>
      <c r="S1075" s="111"/>
      <c r="T1075" s="111"/>
      <c r="U1075" s="111"/>
      <c r="V1075" s="111"/>
      <c r="W1075" s="111"/>
      <c r="X1075" s="111"/>
      <c r="Y1075" s="111"/>
      <c r="Z1075" s="111"/>
      <c r="AA1075" s="111"/>
      <c r="AB1075" s="111"/>
    </row>
    <row r="1076">
      <c r="A1076" s="114"/>
      <c r="B1076" s="114"/>
      <c r="C1076" s="114"/>
      <c r="D1076" s="114"/>
      <c r="E1076" s="114"/>
      <c r="F1076" s="114"/>
      <c r="G1076" s="114"/>
      <c r="H1076" s="114"/>
      <c r="I1076" s="114"/>
      <c r="J1076" s="114"/>
      <c r="K1076" s="114"/>
      <c r="L1076" s="114"/>
      <c r="M1076" s="114"/>
      <c r="N1076" s="114"/>
      <c r="O1076" s="111"/>
      <c r="P1076" s="111"/>
      <c r="Q1076" s="111"/>
      <c r="R1076" s="111"/>
      <c r="S1076" s="111"/>
      <c r="T1076" s="111"/>
      <c r="U1076" s="111"/>
      <c r="V1076" s="111"/>
      <c r="W1076" s="111"/>
      <c r="X1076" s="111"/>
      <c r="Y1076" s="111"/>
      <c r="Z1076" s="111"/>
      <c r="AA1076" s="111"/>
      <c r="AB1076" s="111"/>
    </row>
    <row r="1077">
      <c r="A1077" s="114"/>
      <c r="B1077" s="114"/>
      <c r="C1077" s="114"/>
      <c r="D1077" s="114"/>
      <c r="E1077" s="114"/>
      <c r="F1077" s="114"/>
      <c r="G1077" s="114"/>
      <c r="H1077" s="114"/>
      <c r="I1077" s="114"/>
      <c r="J1077" s="114"/>
      <c r="K1077" s="114"/>
      <c r="L1077" s="114"/>
      <c r="M1077" s="114"/>
      <c r="N1077" s="114"/>
      <c r="O1077" s="111"/>
      <c r="P1077" s="111"/>
      <c r="Q1077" s="111"/>
      <c r="R1077" s="111"/>
      <c r="S1077" s="111"/>
      <c r="T1077" s="111"/>
      <c r="U1077" s="111"/>
      <c r="V1077" s="111"/>
      <c r="W1077" s="111"/>
      <c r="X1077" s="111"/>
      <c r="Y1077" s="111"/>
      <c r="Z1077" s="111"/>
      <c r="AA1077" s="111"/>
      <c r="AB1077" s="111"/>
    </row>
    <row r="1078">
      <c r="A1078" s="114"/>
      <c r="B1078" s="114"/>
      <c r="C1078" s="114"/>
      <c r="D1078" s="114"/>
      <c r="E1078" s="114"/>
      <c r="F1078" s="114"/>
      <c r="G1078" s="114"/>
      <c r="H1078" s="114"/>
      <c r="I1078" s="114"/>
      <c r="J1078" s="114"/>
      <c r="K1078" s="114"/>
      <c r="L1078" s="114"/>
      <c r="M1078" s="114"/>
      <c r="N1078" s="114"/>
      <c r="O1078" s="111"/>
      <c r="P1078" s="111"/>
      <c r="Q1078" s="111"/>
      <c r="R1078" s="111"/>
      <c r="S1078" s="111"/>
      <c r="T1078" s="111"/>
      <c r="U1078" s="111"/>
      <c r="V1078" s="111"/>
      <c r="W1078" s="111"/>
      <c r="X1078" s="111"/>
      <c r="Y1078" s="111"/>
      <c r="Z1078" s="111"/>
      <c r="AA1078" s="111"/>
      <c r="AB1078" s="111"/>
    </row>
    <row r="1079">
      <c r="A1079" s="114"/>
      <c r="B1079" s="114"/>
      <c r="C1079" s="114"/>
      <c r="D1079" s="114"/>
      <c r="E1079" s="114"/>
      <c r="F1079" s="114"/>
      <c r="G1079" s="114"/>
      <c r="H1079" s="114"/>
      <c r="I1079" s="114"/>
      <c r="J1079" s="114"/>
      <c r="K1079" s="114"/>
      <c r="L1079" s="114"/>
      <c r="M1079" s="114"/>
      <c r="N1079" s="114"/>
      <c r="O1079" s="111"/>
      <c r="P1079" s="111"/>
      <c r="Q1079" s="111"/>
      <c r="R1079" s="111"/>
      <c r="S1079" s="111"/>
      <c r="T1079" s="111"/>
      <c r="U1079" s="111"/>
      <c r="V1079" s="111"/>
      <c r="W1079" s="111"/>
      <c r="X1079" s="111"/>
      <c r="Y1079" s="111"/>
      <c r="Z1079" s="111"/>
      <c r="AA1079" s="111"/>
      <c r="AB1079" s="111"/>
    </row>
    <row r="1080">
      <c r="A1080" s="114"/>
      <c r="B1080" s="114"/>
      <c r="C1080" s="114"/>
      <c r="D1080" s="114"/>
      <c r="E1080" s="114"/>
      <c r="F1080" s="114"/>
      <c r="G1080" s="114"/>
      <c r="H1080" s="114"/>
      <c r="I1080" s="114"/>
      <c r="J1080" s="114"/>
      <c r="K1080" s="114"/>
      <c r="L1080" s="114"/>
      <c r="M1080" s="114"/>
      <c r="N1080" s="114"/>
      <c r="O1080" s="111"/>
      <c r="P1080" s="111"/>
      <c r="Q1080" s="111"/>
      <c r="R1080" s="111"/>
      <c r="S1080" s="111"/>
      <c r="T1080" s="111"/>
      <c r="U1080" s="111"/>
      <c r="V1080" s="111"/>
      <c r="W1080" s="111"/>
      <c r="X1080" s="111"/>
      <c r="Y1080" s="111"/>
      <c r="Z1080" s="111"/>
      <c r="AA1080" s="111"/>
      <c r="AB1080" s="111"/>
    </row>
    <row r="1081">
      <c r="A1081" s="114"/>
      <c r="B1081" s="114"/>
      <c r="C1081" s="114"/>
      <c r="D1081" s="114"/>
      <c r="E1081" s="114"/>
      <c r="F1081" s="114"/>
      <c r="G1081" s="114"/>
      <c r="H1081" s="114"/>
      <c r="I1081" s="114"/>
      <c r="J1081" s="114"/>
      <c r="K1081" s="114"/>
      <c r="L1081" s="114"/>
      <c r="M1081" s="114"/>
      <c r="N1081" s="114"/>
      <c r="O1081" s="111"/>
      <c r="P1081" s="111"/>
      <c r="Q1081" s="111"/>
      <c r="R1081" s="111"/>
      <c r="S1081" s="111"/>
      <c r="T1081" s="111"/>
      <c r="U1081" s="111"/>
      <c r="V1081" s="111"/>
      <c r="W1081" s="111"/>
      <c r="X1081" s="111"/>
      <c r="Y1081" s="111"/>
      <c r="Z1081" s="111"/>
      <c r="AA1081" s="111"/>
      <c r="AB1081" s="111"/>
    </row>
    <row r="1082">
      <c r="A1082" s="114"/>
      <c r="B1082" s="114"/>
      <c r="C1082" s="114"/>
      <c r="D1082" s="114"/>
      <c r="E1082" s="114"/>
      <c r="F1082" s="114"/>
      <c r="G1082" s="114"/>
      <c r="H1082" s="114"/>
      <c r="I1082" s="114"/>
      <c r="J1082" s="114"/>
      <c r="K1082" s="114"/>
      <c r="L1082" s="114"/>
      <c r="M1082" s="114"/>
      <c r="N1082" s="114"/>
      <c r="O1082" s="111"/>
      <c r="P1082" s="111"/>
      <c r="Q1082" s="111"/>
      <c r="R1082" s="111"/>
      <c r="S1082" s="111"/>
      <c r="T1082" s="111"/>
      <c r="U1082" s="111"/>
      <c r="V1082" s="111"/>
      <c r="W1082" s="111"/>
      <c r="X1082" s="111"/>
      <c r="Y1082" s="111"/>
      <c r="Z1082" s="111"/>
      <c r="AA1082" s="111"/>
      <c r="AB1082" s="111"/>
    </row>
    <row r="1083">
      <c r="A1083" s="114"/>
      <c r="B1083" s="114"/>
      <c r="C1083" s="114"/>
      <c r="D1083" s="114"/>
      <c r="E1083" s="114"/>
      <c r="F1083" s="114"/>
      <c r="G1083" s="114"/>
      <c r="H1083" s="114"/>
      <c r="I1083" s="114"/>
      <c r="J1083" s="114"/>
      <c r="K1083" s="114"/>
      <c r="L1083" s="114"/>
      <c r="M1083" s="114"/>
      <c r="N1083" s="114"/>
      <c r="O1083" s="111"/>
      <c r="P1083" s="111"/>
      <c r="Q1083" s="111"/>
      <c r="R1083" s="111"/>
      <c r="S1083" s="111"/>
      <c r="T1083" s="111"/>
      <c r="U1083" s="111"/>
      <c r="V1083" s="111"/>
      <c r="W1083" s="111"/>
      <c r="X1083" s="111"/>
      <c r="Y1083" s="111"/>
      <c r="Z1083" s="111"/>
      <c r="AA1083" s="111"/>
      <c r="AB1083" s="111"/>
    </row>
    <row r="1084">
      <c r="A1084" s="114"/>
      <c r="B1084" s="114"/>
      <c r="C1084" s="114"/>
      <c r="D1084" s="114"/>
      <c r="E1084" s="114"/>
      <c r="F1084" s="114"/>
      <c r="G1084" s="114"/>
      <c r="H1084" s="114"/>
      <c r="I1084" s="114"/>
      <c r="J1084" s="114"/>
      <c r="K1084" s="114"/>
      <c r="L1084" s="114"/>
      <c r="M1084" s="114"/>
      <c r="N1084" s="114"/>
      <c r="O1084" s="111"/>
      <c r="P1084" s="111"/>
      <c r="Q1084" s="111"/>
      <c r="R1084" s="111"/>
      <c r="S1084" s="111"/>
      <c r="T1084" s="111"/>
      <c r="U1084" s="111"/>
      <c r="V1084" s="111"/>
      <c r="W1084" s="111"/>
      <c r="X1084" s="111"/>
      <c r="Y1084" s="111"/>
      <c r="Z1084" s="111"/>
      <c r="AA1084" s="111"/>
      <c r="AB1084" s="111"/>
    </row>
    <row r="1085">
      <c r="A1085" s="114"/>
      <c r="B1085" s="114"/>
      <c r="C1085" s="114"/>
      <c r="D1085" s="114"/>
      <c r="E1085" s="114"/>
      <c r="F1085" s="114"/>
      <c r="G1085" s="114"/>
      <c r="H1085" s="114"/>
      <c r="I1085" s="114"/>
      <c r="J1085" s="114"/>
      <c r="K1085" s="114"/>
      <c r="L1085" s="114"/>
      <c r="M1085" s="114"/>
      <c r="N1085" s="114"/>
      <c r="O1085" s="111"/>
      <c r="P1085" s="111"/>
      <c r="Q1085" s="111"/>
      <c r="R1085" s="111"/>
      <c r="S1085" s="111"/>
      <c r="T1085" s="111"/>
      <c r="U1085" s="111"/>
      <c r="V1085" s="111"/>
      <c r="W1085" s="111"/>
      <c r="X1085" s="111"/>
      <c r="Y1085" s="111"/>
      <c r="Z1085" s="111"/>
      <c r="AA1085" s="111"/>
      <c r="AB1085" s="111"/>
    </row>
    <row r="1086">
      <c r="A1086" s="114"/>
      <c r="B1086" s="114"/>
      <c r="C1086" s="114"/>
      <c r="D1086" s="114"/>
      <c r="E1086" s="114"/>
      <c r="F1086" s="114"/>
      <c r="G1086" s="114"/>
      <c r="H1086" s="114"/>
      <c r="I1086" s="114"/>
      <c r="J1086" s="114"/>
      <c r="K1086" s="114"/>
      <c r="L1086" s="114"/>
      <c r="M1086" s="114"/>
      <c r="N1086" s="114"/>
      <c r="O1086" s="111"/>
      <c r="P1086" s="111"/>
      <c r="Q1086" s="111"/>
      <c r="R1086" s="111"/>
      <c r="S1086" s="111"/>
      <c r="T1086" s="111"/>
      <c r="U1086" s="111"/>
      <c r="V1086" s="111"/>
      <c r="W1086" s="111"/>
      <c r="X1086" s="111"/>
      <c r="Y1086" s="111"/>
      <c r="Z1086" s="111"/>
      <c r="AA1086" s="111"/>
      <c r="AB1086" s="111"/>
    </row>
    <row r="1087">
      <c r="A1087" s="114"/>
      <c r="B1087" s="114"/>
      <c r="C1087" s="114"/>
      <c r="D1087" s="114"/>
      <c r="E1087" s="114"/>
      <c r="F1087" s="114"/>
      <c r="G1087" s="114"/>
      <c r="H1087" s="114"/>
      <c r="I1087" s="114"/>
      <c r="J1087" s="114"/>
      <c r="K1087" s="114"/>
      <c r="L1087" s="114"/>
      <c r="M1087" s="114"/>
      <c r="N1087" s="114"/>
      <c r="O1087" s="111"/>
      <c r="P1087" s="111"/>
      <c r="Q1087" s="111"/>
      <c r="R1087" s="111"/>
      <c r="S1087" s="111"/>
      <c r="T1087" s="111"/>
      <c r="U1087" s="111"/>
      <c r="V1087" s="111"/>
      <c r="W1087" s="111"/>
      <c r="X1087" s="111"/>
      <c r="Y1087" s="111"/>
      <c r="Z1087" s="111"/>
      <c r="AA1087" s="111"/>
      <c r="AB1087" s="111"/>
    </row>
    <row r="1088">
      <c r="A1088" s="114"/>
      <c r="B1088" s="114"/>
      <c r="C1088" s="114"/>
      <c r="D1088" s="114"/>
      <c r="E1088" s="114"/>
      <c r="F1088" s="114"/>
      <c r="G1088" s="114"/>
      <c r="H1088" s="114"/>
      <c r="I1088" s="114"/>
      <c r="J1088" s="114"/>
      <c r="K1088" s="114"/>
      <c r="L1088" s="114"/>
      <c r="M1088" s="114"/>
      <c r="N1088" s="114"/>
      <c r="O1088" s="111"/>
      <c r="P1088" s="111"/>
      <c r="Q1088" s="111"/>
      <c r="R1088" s="111"/>
      <c r="S1088" s="111"/>
      <c r="T1088" s="111"/>
      <c r="U1088" s="111"/>
      <c r="V1088" s="111"/>
      <c r="W1088" s="111"/>
      <c r="X1088" s="111"/>
      <c r="Y1088" s="111"/>
      <c r="Z1088" s="111"/>
      <c r="AA1088" s="111"/>
      <c r="AB1088" s="111"/>
    </row>
    <row r="1089">
      <c r="A1089" s="114"/>
      <c r="B1089" s="114"/>
      <c r="C1089" s="114"/>
      <c r="D1089" s="114"/>
      <c r="E1089" s="114"/>
      <c r="F1089" s="114"/>
      <c r="G1089" s="114"/>
      <c r="H1089" s="114"/>
      <c r="I1089" s="114"/>
      <c r="J1089" s="114"/>
      <c r="K1089" s="114"/>
      <c r="L1089" s="114"/>
      <c r="M1089" s="114"/>
      <c r="N1089" s="114"/>
      <c r="O1089" s="111"/>
      <c r="P1089" s="111"/>
      <c r="Q1089" s="111"/>
      <c r="R1089" s="111"/>
      <c r="S1089" s="111"/>
      <c r="T1089" s="111"/>
      <c r="U1089" s="111"/>
      <c r="V1089" s="111"/>
      <c r="W1089" s="111"/>
      <c r="X1089" s="111"/>
      <c r="Y1089" s="111"/>
      <c r="Z1089" s="111"/>
      <c r="AA1089" s="111"/>
      <c r="AB1089" s="111"/>
    </row>
    <row r="1090">
      <c r="A1090" s="114"/>
      <c r="B1090" s="114"/>
      <c r="C1090" s="114"/>
      <c r="D1090" s="114"/>
      <c r="E1090" s="114"/>
      <c r="F1090" s="114"/>
      <c r="G1090" s="114"/>
      <c r="H1090" s="114"/>
      <c r="I1090" s="114"/>
      <c r="J1090" s="114"/>
      <c r="K1090" s="114"/>
      <c r="L1090" s="114"/>
      <c r="M1090" s="114"/>
      <c r="N1090" s="114"/>
      <c r="O1090" s="111"/>
      <c r="P1090" s="111"/>
      <c r="Q1090" s="111"/>
      <c r="R1090" s="111"/>
      <c r="S1090" s="111"/>
      <c r="T1090" s="111"/>
      <c r="U1090" s="111"/>
      <c r="V1090" s="111"/>
      <c r="W1090" s="111"/>
      <c r="X1090" s="111"/>
      <c r="Y1090" s="111"/>
      <c r="Z1090" s="111"/>
      <c r="AA1090" s="111"/>
      <c r="AB1090" s="111"/>
    </row>
    <row r="1091">
      <c r="A1091" s="114"/>
      <c r="B1091" s="114"/>
      <c r="C1091" s="114"/>
      <c r="D1091" s="114"/>
      <c r="E1091" s="114"/>
      <c r="F1091" s="114"/>
      <c r="G1091" s="114"/>
      <c r="H1091" s="114"/>
      <c r="I1091" s="114"/>
      <c r="J1091" s="114"/>
      <c r="K1091" s="114"/>
      <c r="L1091" s="114"/>
      <c r="M1091" s="114"/>
      <c r="N1091" s="114"/>
      <c r="O1091" s="111"/>
      <c r="P1091" s="111"/>
      <c r="Q1091" s="111"/>
      <c r="R1091" s="111"/>
      <c r="S1091" s="111"/>
      <c r="T1091" s="111"/>
      <c r="U1091" s="111"/>
      <c r="V1091" s="111"/>
      <c r="W1091" s="111"/>
      <c r="X1091" s="111"/>
      <c r="Y1091" s="111"/>
      <c r="Z1091" s="111"/>
      <c r="AA1091" s="111"/>
      <c r="AB1091" s="111"/>
    </row>
    <row r="1092">
      <c r="A1092" s="114"/>
      <c r="B1092" s="114"/>
      <c r="C1092" s="114"/>
      <c r="D1092" s="114"/>
      <c r="E1092" s="114"/>
      <c r="F1092" s="114"/>
      <c r="G1092" s="114"/>
      <c r="H1092" s="114"/>
      <c r="I1092" s="114"/>
      <c r="J1092" s="114"/>
      <c r="K1092" s="114"/>
      <c r="L1092" s="114"/>
      <c r="M1092" s="114"/>
      <c r="N1092" s="114"/>
      <c r="O1092" s="111"/>
      <c r="P1092" s="111"/>
      <c r="Q1092" s="111"/>
      <c r="R1092" s="111"/>
      <c r="S1092" s="111"/>
      <c r="T1092" s="111"/>
      <c r="U1092" s="111"/>
      <c r="V1092" s="111"/>
      <c r="W1092" s="111"/>
      <c r="X1092" s="111"/>
      <c r="Y1092" s="111"/>
      <c r="Z1092" s="111"/>
      <c r="AA1092" s="111"/>
      <c r="AB1092" s="111"/>
    </row>
    <row r="1093">
      <c r="A1093" s="114"/>
      <c r="B1093" s="114"/>
      <c r="C1093" s="114"/>
      <c r="D1093" s="114"/>
      <c r="E1093" s="114"/>
      <c r="F1093" s="114"/>
      <c r="G1093" s="114"/>
      <c r="H1093" s="114"/>
      <c r="I1093" s="114"/>
      <c r="J1093" s="114"/>
      <c r="K1093" s="114"/>
      <c r="L1093" s="114"/>
      <c r="M1093" s="114"/>
      <c r="N1093" s="114"/>
      <c r="O1093" s="111"/>
      <c r="P1093" s="111"/>
      <c r="Q1093" s="111"/>
      <c r="R1093" s="111"/>
      <c r="S1093" s="111"/>
      <c r="T1093" s="111"/>
      <c r="U1093" s="111"/>
      <c r="V1093" s="111"/>
      <c r="W1093" s="111"/>
      <c r="X1093" s="111"/>
      <c r="Y1093" s="111"/>
      <c r="Z1093" s="111"/>
      <c r="AA1093" s="111"/>
      <c r="AB1093" s="111"/>
    </row>
    <row r="1094">
      <c r="A1094" s="114"/>
      <c r="B1094" s="114"/>
      <c r="C1094" s="114"/>
      <c r="D1094" s="114"/>
      <c r="E1094" s="114"/>
      <c r="F1094" s="114"/>
      <c r="G1094" s="114"/>
      <c r="H1094" s="114"/>
      <c r="I1094" s="114"/>
      <c r="J1094" s="114"/>
      <c r="K1094" s="114"/>
      <c r="L1094" s="114"/>
      <c r="M1094" s="114"/>
      <c r="N1094" s="114"/>
      <c r="O1094" s="111"/>
      <c r="P1094" s="111"/>
      <c r="Q1094" s="111"/>
      <c r="R1094" s="111"/>
      <c r="S1094" s="111"/>
      <c r="T1094" s="111"/>
      <c r="U1094" s="111"/>
      <c r="V1094" s="111"/>
      <c r="W1094" s="111"/>
      <c r="X1094" s="111"/>
      <c r="Y1094" s="111"/>
      <c r="Z1094" s="111"/>
      <c r="AA1094" s="111"/>
      <c r="AB1094" s="111"/>
    </row>
    <row r="1095">
      <c r="A1095" s="114"/>
      <c r="B1095" s="114"/>
      <c r="C1095" s="114"/>
      <c r="D1095" s="114"/>
      <c r="E1095" s="114"/>
      <c r="F1095" s="114"/>
      <c r="G1095" s="114"/>
      <c r="H1095" s="114"/>
      <c r="I1095" s="114"/>
      <c r="J1095" s="114"/>
      <c r="K1095" s="114"/>
      <c r="L1095" s="114"/>
      <c r="M1095" s="114"/>
      <c r="N1095" s="114"/>
      <c r="O1095" s="111"/>
      <c r="P1095" s="111"/>
      <c r="Q1095" s="111"/>
      <c r="R1095" s="111"/>
      <c r="S1095" s="111"/>
      <c r="T1095" s="111"/>
      <c r="U1095" s="111"/>
      <c r="V1095" s="111"/>
      <c r="W1095" s="111"/>
      <c r="X1095" s="111"/>
      <c r="Y1095" s="111"/>
      <c r="Z1095" s="111"/>
      <c r="AA1095" s="111"/>
      <c r="AB1095" s="111"/>
    </row>
    <row r="1096">
      <c r="A1096" s="114"/>
      <c r="B1096" s="114"/>
      <c r="C1096" s="114"/>
      <c r="D1096" s="114"/>
      <c r="E1096" s="114"/>
      <c r="F1096" s="114"/>
      <c r="G1096" s="114"/>
      <c r="H1096" s="114"/>
      <c r="I1096" s="114"/>
      <c r="J1096" s="114"/>
      <c r="K1096" s="114"/>
      <c r="L1096" s="114"/>
      <c r="M1096" s="114"/>
      <c r="N1096" s="114"/>
      <c r="O1096" s="111"/>
      <c r="P1096" s="111"/>
      <c r="Q1096" s="111"/>
      <c r="R1096" s="111"/>
      <c r="S1096" s="111"/>
      <c r="T1096" s="111"/>
      <c r="U1096" s="111"/>
      <c r="V1096" s="111"/>
      <c r="W1096" s="111"/>
      <c r="X1096" s="111"/>
      <c r="Y1096" s="111"/>
      <c r="Z1096" s="111"/>
      <c r="AA1096" s="111"/>
      <c r="AB1096" s="111"/>
    </row>
    <row r="1097">
      <c r="A1097" s="114"/>
      <c r="B1097" s="114"/>
      <c r="C1097" s="114"/>
      <c r="D1097" s="114"/>
      <c r="E1097" s="114"/>
      <c r="F1097" s="114"/>
      <c r="G1097" s="114"/>
      <c r="H1097" s="114"/>
      <c r="I1097" s="114"/>
      <c r="J1097" s="114"/>
      <c r="K1097" s="114"/>
      <c r="L1097" s="114"/>
      <c r="M1097" s="114"/>
      <c r="N1097" s="114"/>
      <c r="O1097" s="111"/>
      <c r="P1097" s="111"/>
      <c r="Q1097" s="111"/>
      <c r="R1097" s="111"/>
      <c r="S1097" s="111"/>
      <c r="T1097" s="111"/>
      <c r="U1097" s="111"/>
      <c r="V1097" s="111"/>
      <c r="W1097" s="111"/>
      <c r="X1097" s="111"/>
      <c r="Y1097" s="111"/>
      <c r="Z1097" s="111"/>
      <c r="AA1097" s="111"/>
      <c r="AB1097" s="111"/>
    </row>
    <row r="1098">
      <c r="A1098" s="114"/>
      <c r="B1098" s="114"/>
      <c r="C1098" s="114"/>
      <c r="D1098" s="114"/>
      <c r="E1098" s="114"/>
      <c r="F1098" s="114"/>
      <c r="G1098" s="114"/>
      <c r="H1098" s="114"/>
      <c r="I1098" s="114"/>
      <c r="J1098" s="114"/>
      <c r="K1098" s="114"/>
      <c r="L1098" s="114"/>
      <c r="M1098" s="114"/>
      <c r="N1098" s="114"/>
      <c r="O1098" s="111"/>
      <c r="P1098" s="111"/>
      <c r="Q1098" s="111"/>
      <c r="R1098" s="111"/>
      <c r="S1098" s="111"/>
      <c r="T1098" s="111"/>
      <c r="U1098" s="111"/>
      <c r="V1098" s="111"/>
      <c r="W1098" s="111"/>
      <c r="X1098" s="111"/>
      <c r="Y1098" s="111"/>
      <c r="Z1098" s="111"/>
      <c r="AA1098" s="111"/>
      <c r="AB1098" s="111"/>
    </row>
    <row r="1099">
      <c r="A1099" s="114"/>
      <c r="B1099" s="114"/>
      <c r="C1099" s="114"/>
      <c r="D1099" s="114"/>
      <c r="E1099" s="114"/>
      <c r="F1099" s="114"/>
      <c r="G1099" s="114"/>
      <c r="H1099" s="114"/>
      <c r="I1099" s="114"/>
      <c r="J1099" s="114"/>
      <c r="K1099" s="114"/>
      <c r="L1099" s="114"/>
      <c r="M1099" s="114"/>
      <c r="N1099" s="114"/>
      <c r="O1099" s="111"/>
      <c r="P1099" s="111"/>
      <c r="Q1099" s="111"/>
      <c r="R1099" s="111"/>
      <c r="S1099" s="111"/>
      <c r="T1099" s="111"/>
      <c r="U1099" s="111"/>
      <c r="V1099" s="111"/>
      <c r="W1099" s="111"/>
      <c r="X1099" s="111"/>
      <c r="Y1099" s="111"/>
      <c r="Z1099" s="111"/>
      <c r="AA1099" s="111"/>
      <c r="AB1099" s="111"/>
    </row>
    <row r="1100">
      <c r="A1100" s="114"/>
      <c r="B1100" s="114"/>
      <c r="C1100" s="114"/>
      <c r="D1100" s="114"/>
      <c r="E1100" s="114"/>
      <c r="F1100" s="114"/>
      <c r="G1100" s="114"/>
      <c r="H1100" s="114"/>
      <c r="I1100" s="114"/>
      <c r="J1100" s="114"/>
      <c r="K1100" s="114"/>
      <c r="L1100" s="114"/>
      <c r="M1100" s="114"/>
      <c r="N1100" s="114"/>
      <c r="O1100" s="111"/>
      <c r="P1100" s="111"/>
      <c r="Q1100" s="111"/>
      <c r="R1100" s="111"/>
      <c r="S1100" s="111"/>
      <c r="T1100" s="111"/>
      <c r="U1100" s="111"/>
      <c r="V1100" s="111"/>
      <c r="W1100" s="111"/>
      <c r="X1100" s="111"/>
      <c r="Y1100" s="111"/>
      <c r="Z1100" s="111"/>
      <c r="AA1100" s="111"/>
      <c r="AB1100" s="111"/>
    </row>
    <row r="1101">
      <c r="A1101" s="114"/>
      <c r="B1101" s="114"/>
      <c r="C1101" s="114"/>
      <c r="D1101" s="114"/>
      <c r="E1101" s="114"/>
      <c r="F1101" s="114"/>
      <c r="G1101" s="114"/>
      <c r="H1101" s="114"/>
      <c r="I1101" s="114"/>
      <c r="J1101" s="114"/>
      <c r="K1101" s="114"/>
      <c r="L1101" s="114"/>
      <c r="M1101" s="114"/>
      <c r="N1101" s="114"/>
      <c r="O1101" s="111"/>
      <c r="P1101" s="111"/>
      <c r="Q1101" s="111"/>
      <c r="R1101" s="111"/>
      <c r="S1101" s="111"/>
      <c r="T1101" s="111"/>
      <c r="U1101" s="111"/>
      <c r="V1101" s="111"/>
      <c r="W1101" s="111"/>
      <c r="X1101" s="111"/>
      <c r="Y1101" s="111"/>
      <c r="Z1101" s="111"/>
      <c r="AA1101" s="111"/>
      <c r="AB1101" s="111"/>
    </row>
    <row r="1102">
      <c r="A1102" s="114"/>
      <c r="B1102" s="114"/>
      <c r="C1102" s="114"/>
      <c r="D1102" s="114"/>
      <c r="E1102" s="114"/>
      <c r="F1102" s="114"/>
      <c r="G1102" s="114"/>
      <c r="H1102" s="114"/>
      <c r="I1102" s="114"/>
      <c r="J1102" s="114"/>
      <c r="K1102" s="114"/>
      <c r="L1102" s="114"/>
      <c r="M1102" s="114"/>
      <c r="N1102" s="114"/>
      <c r="O1102" s="111"/>
      <c r="P1102" s="111"/>
      <c r="Q1102" s="111"/>
      <c r="R1102" s="111"/>
      <c r="S1102" s="111"/>
      <c r="T1102" s="111"/>
      <c r="U1102" s="111"/>
      <c r="V1102" s="111"/>
      <c r="W1102" s="111"/>
      <c r="X1102" s="111"/>
      <c r="Y1102" s="111"/>
      <c r="Z1102" s="111"/>
      <c r="AA1102" s="111"/>
      <c r="AB1102" s="111"/>
    </row>
    <row r="1103">
      <c r="A1103" s="114"/>
      <c r="B1103" s="114"/>
      <c r="C1103" s="114"/>
      <c r="D1103" s="114"/>
      <c r="E1103" s="114"/>
      <c r="F1103" s="114"/>
      <c r="G1103" s="114"/>
      <c r="H1103" s="114"/>
      <c r="I1103" s="114"/>
      <c r="J1103" s="114"/>
      <c r="K1103" s="114"/>
      <c r="L1103" s="114"/>
      <c r="M1103" s="114"/>
      <c r="N1103" s="114"/>
      <c r="O1103" s="111"/>
      <c r="P1103" s="111"/>
      <c r="Q1103" s="111"/>
      <c r="R1103" s="111"/>
      <c r="S1103" s="111"/>
      <c r="T1103" s="111"/>
      <c r="U1103" s="111"/>
      <c r="V1103" s="111"/>
      <c r="W1103" s="111"/>
      <c r="X1103" s="111"/>
      <c r="Y1103" s="111"/>
      <c r="Z1103" s="111"/>
      <c r="AA1103" s="111"/>
      <c r="AB1103" s="111"/>
    </row>
    <row r="1104">
      <c r="A1104" s="114"/>
      <c r="B1104" s="114"/>
      <c r="C1104" s="114"/>
      <c r="D1104" s="114"/>
      <c r="E1104" s="114"/>
      <c r="F1104" s="114"/>
      <c r="G1104" s="114"/>
      <c r="H1104" s="114"/>
      <c r="I1104" s="114"/>
      <c r="J1104" s="114"/>
      <c r="K1104" s="114"/>
      <c r="L1104" s="114"/>
      <c r="M1104" s="114"/>
      <c r="N1104" s="114"/>
      <c r="O1104" s="111"/>
      <c r="P1104" s="111"/>
      <c r="Q1104" s="111"/>
      <c r="R1104" s="111"/>
      <c r="S1104" s="111"/>
      <c r="T1104" s="111"/>
      <c r="U1104" s="111"/>
      <c r="V1104" s="111"/>
      <c r="W1104" s="111"/>
      <c r="X1104" s="111"/>
      <c r="Y1104" s="111"/>
      <c r="Z1104" s="111"/>
      <c r="AA1104" s="111"/>
      <c r="AB1104" s="111"/>
    </row>
    <row r="1105">
      <c r="A1105" s="114"/>
      <c r="B1105" s="114"/>
      <c r="C1105" s="114"/>
      <c r="D1105" s="114"/>
      <c r="E1105" s="114"/>
      <c r="F1105" s="114"/>
      <c r="G1105" s="114"/>
      <c r="H1105" s="114"/>
      <c r="I1105" s="114"/>
      <c r="J1105" s="114"/>
      <c r="K1105" s="114"/>
      <c r="L1105" s="114"/>
      <c r="M1105" s="114"/>
      <c r="N1105" s="114"/>
      <c r="O1105" s="111"/>
      <c r="P1105" s="111"/>
      <c r="Q1105" s="111"/>
      <c r="R1105" s="111"/>
      <c r="S1105" s="111"/>
      <c r="T1105" s="111"/>
      <c r="U1105" s="111"/>
      <c r="V1105" s="111"/>
      <c r="W1105" s="111"/>
      <c r="X1105" s="111"/>
      <c r="Y1105" s="111"/>
      <c r="Z1105" s="111"/>
      <c r="AA1105" s="111"/>
      <c r="AB1105" s="111"/>
    </row>
    <row r="1106">
      <c r="A1106" s="114"/>
      <c r="B1106" s="114"/>
      <c r="C1106" s="114"/>
      <c r="D1106" s="114"/>
      <c r="E1106" s="114"/>
      <c r="F1106" s="114"/>
      <c r="G1106" s="114"/>
      <c r="H1106" s="114"/>
      <c r="I1106" s="114"/>
      <c r="J1106" s="114"/>
      <c r="K1106" s="114"/>
      <c r="L1106" s="114"/>
      <c r="M1106" s="114"/>
      <c r="N1106" s="114"/>
      <c r="O1106" s="111"/>
      <c r="P1106" s="111"/>
      <c r="Q1106" s="111"/>
      <c r="R1106" s="111"/>
      <c r="S1106" s="111"/>
      <c r="T1106" s="111"/>
      <c r="U1106" s="111"/>
      <c r="V1106" s="111"/>
      <c r="W1106" s="111"/>
      <c r="X1106" s="111"/>
      <c r="Y1106" s="111"/>
      <c r="Z1106" s="111"/>
      <c r="AA1106" s="111"/>
      <c r="AB1106" s="111"/>
    </row>
    <row r="1107">
      <c r="A1107" s="114"/>
      <c r="B1107" s="114"/>
      <c r="C1107" s="114"/>
      <c r="D1107" s="114"/>
      <c r="E1107" s="114"/>
      <c r="F1107" s="114"/>
      <c r="G1107" s="114"/>
      <c r="H1107" s="114"/>
      <c r="I1107" s="114"/>
      <c r="J1107" s="114"/>
      <c r="K1107" s="114"/>
      <c r="L1107" s="114"/>
      <c r="M1107" s="114"/>
      <c r="N1107" s="114"/>
      <c r="O1107" s="111"/>
      <c r="P1107" s="111"/>
      <c r="Q1107" s="111"/>
      <c r="R1107" s="111"/>
      <c r="S1107" s="111"/>
      <c r="T1107" s="111"/>
      <c r="U1107" s="111"/>
      <c r="V1107" s="111"/>
      <c r="W1107" s="111"/>
      <c r="X1107" s="111"/>
      <c r="Y1107" s="111"/>
      <c r="Z1107" s="111"/>
      <c r="AA1107" s="111"/>
      <c r="AB1107" s="111"/>
    </row>
    <row r="1108">
      <c r="A1108" s="114"/>
      <c r="B1108" s="114"/>
      <c r="C1108" s="114"/>
      <c r="D1108" s="114"/>
      <c r="E1108" s="114"/>
      <c r="F1108" s="114"/>
      <c r="G1108" s="114"/>
      <c r="H1108" s="114"/>
      <c r="I1108" s="114"/>
      <c r="J1108" s="114"/>
      <c r="K1108" s="114"/>
      <c r="L1108" s="114"/>
      <c r="M1108" s="114"/>
      <c r="N1108" s="114"/>
      <c r="O1108" s="111"/>
      <c r="P1108" s="111"/>
      <c r="Q1108" s="111"/>
      <c r="R1108" s="111"/>
      <c r="S1108" s="111"/>
      <c r="T1108" s="111"/>
      <c r="U1108" s="111"/>
      <c r="V1108" s="111"/>
      <c r="W1108" s="111"/>
      <c r="X1108" s="111"/>
      <c r="Y1108" s="111"/>
      <c r="Z1108" s="111"/>
      <c r="AA1108" s="111"/>
      <c r="AB1108" s="111"/>
    </row>
    <row r="1109">
      <c r="A1109" s="114"/>
      <c r="B1109" s="114"/>
      <c r="C1109" s="114"/>
      <c r="D1109" s="114"/>
      <c r="E1109" s="114"/>
      <c r="F1109" s="114"/>
      <c r="G1109" s="114"/>
      <c r="H1109" s="114"/>
      <c r="I1109" s="114"/>
      <c r="J1109" s="114"/>
      <c r="K1109" s="114"/>
      <c r="L1109" s="114"/>
      <c r="M1109" s="114"/>
      <c r="N1109" s="114"/>
      <c r="O1109" s="111"/>
      <c r="P1109" s="111"/>
      <c r="Q1109" s="111"/>
      <c r="R1109" s="111"/>
      <c r="S1109" s="111"/>
      <c r="T1109" s="111"/>
      <c r="U1109" s="111"/>
      <c r="V1109" s="111"/>
      <c r="W1109" s="111"/>
      <c r="X1109" s="111"/>
      <c r="Y1109" s="111"/>
      <c r="Z1109" s="111"/>
      <c r="AA1109" s="111"/>
      <c r="AB1109" s="111"/>
    </row>
    <row r="1110">
      <c r="A1110" s="114"/>
      <c r="B1110" s="114"/>
      <c r="C1110" s="114"/>
      <c r="D1110" s="114"/>
      <c r="E1110" s="114"/>
      <c r="F1110" s="114"/>
      <c r="G1110" s="114"/>
      <c r="H1110" s="114"/>
      <c r="I1110" s="114"/>
      <c r="J1110" s="114"/>
      <c r="K1110" s="114"/>
      <c r="L1110" s="114"/>
      <c r="M1110" s="114"/>
      <c r="N1110" s="114"/>
      <c r="O1110" s="111"/>
      <c r="P1110" s="111"/>
      <c r="Q1110" s="111"/>
      <c r="R1110" s="111"/>
      <c r="S1110" s="111"/>
      <c r="T1110" s="111"/>
      <c r="U1110" s="111"/>
      <c r="V1110" s="111"/>
      <c r="W1110" s="111"/>
      <c r="X1110" s="111"/>
      <c r="Y1110" s="111"/>
      <c r="Z1110" s="111"/>
      <c r="AA1110" s="111"/>
      <c r="AB1110" s="111"/>
    </row>
    <row r="1111">
      <c r="A1111" s="114"/>
      <c r="B1111" s="114"/>
      <c r="C1111" s="114"/>
      <c r="D1111" s="114"/>
      <c r="E1111" s="114"/>
      <c r="F1111" s="114"/>
      <c r="G1111" s="114"/>
      <c r="H1111" s="114"/>
      <c r="I1111" s="114"/>
      <c r="J1111" s="114"/>
      <c r="K1111" s="114"/>
      <c r="L1111" s="114"/>
      <c r="M1111" s="114"/>
      <c r="N1111" s="114"/>
      <c r="O1111" s="111"/>
      <c r="P1111" s="111"/>
      <c r="Q1111" s="111"/>
      <c r="R1111" s="111"/>
      <c r="S1111" s="111"/>
      <c r="T1111" s="111"/>
      <c r="U1111" s="111"/>
      <c r="V1111" s="111"/>
      <c r="W1111" s="111"/>
      <c r="X1111" s="111"/>
      <c r="Y1111" s="111"/>
      <c r="Z1111" s="111"/>
      <c r="AA1111" s="111"/>
      <c r="AB1111" s="111"/>
    </row>
    <row r="1112">
      <c r="A1112" s="114"/>
      <c r="B1112" s="114"/>
      <c r="C1112" s="114"/>
      <c r="D1112" s="114"/>
      <c r="E1112" s="114"/>
      <c r="F1112" s="114"/>
      <c r="G1112" s="114"/>
      <c r="H1112" s="114"/>
      <c r="I1112" s="114"/>
      <c r="J1112" s="114"/>
      <c r="K1112" s="114"/>
      <c r="L1112" s="114"/>
      <c r="M1112" s="114"/>
      <c r="N1112" s="114"/>
      <c r="O1112" s="111"/>
      <c r="P1112" s="111"/>
      <c r="Q1112" s="111"/>
      <c r="R1112" s="111"/>
      <c r="S1112" s="111"/>
      <c r="T1112" s="111"/>
      <c r="U1112" s="111"/>
      <c r="V1112" s="111"/>
      <c r="W1112" s="111"/>
      <c r="X1112" s="111"/>
      <c r="Y1112" s="111"/>
      <c r="Z1112" s="111"/>
      <c r="AA1112" s="111"/>
      <c r="AB1112" s="111"/>
    </row>
    <row r="1113">
      <c r="A1113" s="114"/>
      <c r="B1113" s="114"/>
      <c r="C1113" s="114"/>
      <c r="D1113" s="114"/>
      <c r="E1113" s="114"/>
      <c r="F1113" s="114"/>
      <c r="G1113" s="114"/>
      <c r="H1113" s="114"/>
      <c r="I1113" s="114"/>
      <c r="J1113" s="114"/>
      <c r="K1113" s="114"/>
      <c r="L1113" s="114"/>
      <c r="M1113" s="114"/>
      <c r="N1113" s="114"/>
      <c r="O1113" s="111"/>
      <c r="P1113" s="111"/>
      <c r="Q1113" s="111"/>
      <c r="R1113" s="111"/>
      <c r="S1113" s="111"/>
      <c r="T1113" s="111"/>
      <c r="U1113" s="111"/>
      <c r="V1113" s="111"/>
      <c r="W1113" s="111"/>
      <c r="X1113" s="111"/>
      <c r="Y1113" s="111"/>
      <c r="Z1113" s="111"/>
      <c r="AA1113" s="111"/>
      <c r="AB1113" s="111"/>
    </row>
    <row r="1114">
      <c r="A1114" s="114"/>
      <c r="B1114" s="114"/>
      <c r="C1114" s="114"/>
      <c r="D1114" s="114"/>
      <c r="E1114" s="114"/>
      <c r="F1114" s="114"/>
      <c r="G1114" s="114"/>
      <c r="H1114" s="114"/>
      <c r="I1114" s="114"/>
      <c r="J1114" s="114"/>
      <c r="K1114" s="114"/>
      <c r="L1114" s="114"/>
      <c r="M1114" s="114"/>
      <c r="N1114" s="114"/>
      <c r="O1114" s="111"/>
      <c r="P1114" s="111"/>
      <c r="Q1114" s="111"/>
      <c r="R1114" s="111"/>
      <c r="S1114" s="111"/>
      <c r="T1114" s="111"/>
      <c r="U1114" s="111"/>
      <c r="V1114" s="111"/>
      <c r="W1114" s="111"/>
      <c r="X1114" s="111"/>
      <c r="Y1114" s="111"/>
      <c r="Z1114" s="111"/>
      <c r="AA1114" s="111"/>
      <c r="AB1114" s="111"/>
    </row>
    <row r="1115">
      <c r="A1115" s="114"/>
      <c r="B1115" s="114"/>
      <c r="C1115" s="114"/>
      <c r="D1115" s="114"/>
      <c r="E1115" s="114"/>
      <c r="F1115" s="114"/>
      <c r="G1115" s="114"/>
      <c r="H1115" s="114"/>
      <c r="I1115" s="114"/>
      <c r="J1115" s="114"/>
      <c r="K1115" s="114"/>
      <c r="L1115" s="114"/>
      <c r="M1115" s="114"/>
      <c r="N1115" s="114"/>
      <c r="O1115" s="111"/>
      <c r="P1115" s="111"/>
      <c r="Q1115" s="111"/>
      <c r="R1115" s="111"/>
      <c r="S1115" s="111"/>
      <c r="T1115" s="111"/>
      <c r="U1115" s="111"/>
      <c r="V1115" s="111"/>
      <c r="W1115" s="111"/>
      <c r="X1115" s="111"/>
      <c r="Y1115" s="111"/>
      <c r="Z1115" s="111"/>
      <c r="AA1115" s="111"/>
      <c r="AB1115" s="111"/>
    </row>
    <row r="1116">
      <c r="A1116" s="114"/>
      <c r="B1116" s="114"/>
      <c r="C1116" s="114"/>
      <c r="D1116" s="114"/>
      <c r="E1116" s="114"/>
      <c r="F1116" s="114"/>
      <c r="G1116" s="114"/>
      <c r="H1116" s="114"/>
      <c r="I1116" s="114"/>
      <c r="J1116" s="114"/>
      <c r="K1116" s="114"/>
      <c r="L1116" s="114"/>
      <c r="M1116" s="114"/>
      <c r="N1116" s="114"/>
      <c r="O1116" s="111"/>
      <c r="P1116" s="111"/>
      <c r="Q1116" s="111"/>
      <c r="R1116" s="111"/>
      <c r="S1116" s="111"/>
      <c r="T1116" s="111"/>
      <c r="U1116" s="111"/>
      <c r="V1116" s="111"/>
      <c r="W1116" s="111"/>
      <c r="X1116" s="111"/>
      <c r="Y1116" s="111"/>
      <c r="Z1116" s="111"/>
      <c r="AA1116" s="111"/>
      <c r="AB1116" s="111"/>
    </row>
    <row r="1117">
      <c r="A1117" s="114"/>
      <c r="B1117" s="114"/>
      <c r="C1117" s="114"/>
      <c r="D1117" s="114"/>
      <c r="E1117" s="114"/>
      <c r="F1117" s="114"/>
      <c r="G1117" s="114"/>
      <c r="H1117" s="114"/>
      <c r="I1117" s="114"/>
      <c r="J1117" s="114"/>
      <c r="K1117" s="114"/>
      <c r="L1117" s="114"/>
      <c r="M1117" s="114"/>
      <c r="N1117" s="114"/>
      <c r="O1117" s="111"/>
      <c r="P1117" s="111"/>
      <c r="Q1117" s="111"/>
      <c r="R1117" s="111"/>
      <c r="S1117" s="111"/>
      <c r="T1117" s="111"/>
      <c r="U1117" s="111"/>
      <c r="V1117" s="111"/>
      <c r="W1117" s="111"/>
      <c r="X1117" s="111"/>
      <c r="Y1117" s="111"/>
      <c r="Z1117" s="111"/>
      <c r="AA1117" s="111"/>
      <c r="AB1117" s="111"/>
    </row>
    <row r="1118">
      <c r="A1118" s="114"/>
      <c r="B1118" s="114"/>
      <c r="C1118" s="114"/>
      <c r="D1118" s="114"/>
      <c r="E1118" s="114"/>
      <c r="F1118" s="114"/>
      <c r="G1118" s="114"/>
      <c r="H1118" s="114"/>
      <c r="I1118" s="114"/>
      <c r="J1118" s="114"/>
      <c r="K1118" s="114"/>
      <c r="L1118" s="114"/>
      <c r="M1118" s="114"/>
      <c r="N1118" s="114"/>
      <c r="O1118" s="111"/>
      <c r="P1118" s="111"/>
      <c r="Q1118" s="111"/>
      <c r="R1118" s="111"/>
      <c r="S1118" s="111"/>
      <c r="T1118" s="111"/>
      <c r="U1118" s="111"/>
      <c r="V1118" s="111"/>
      <c r="W1118" s="111"/>
      <c r="X1118" s="111"/>
      <c r="Y1118" s="111"/>
      <c r="Z1118" s="111"/>
      <c r="AA1118" s="111"/>
      <c r="AB1118" s="111"/>
    </row>
    <row r="1119">
      <c r="A1119" s="114"/>
      <c r="B1119" s="114"/>
      <c r="C1119" s="114"/>
      <c r="D1119" s="114"/>
      <c r="E1119" s="114"/>
      <c r="F1119" s="114"/>
      <c r="G1119" s="114"/>
      <c r="H1119" s="114"/>
      <c r="I1119" s="114"/>
      <c r="J1119" s="114"/>
      <c r="K1119" s="114"/>
      <c r="L1119" s="114"/>
      <c r="M1119" s="114"/>
      <c r="N1119" s="114"/>
      <c r="O1119" s="111"/>
      <c r="P1119" s="111"/>
      <c r="Q1119" s="111"/>
      <c r="R1119" s="111"/>
      <c r="S1119" s="111"/>
      <c r="T1119" s="111"/>
      <c r="U1119" s="111"/>
      <c r="V1119" s="111"/>
      <c r="W1119" s="111"/>
      <c r="X1119" s="111"/>
      <c r="Y1119" s="111"/>
      <c r="Z1119" s="111"/>
      <c r="AA1119" s="111"/>
      <c r="AB1119" s="111"/>
    </row>
    <row r="1120">
      <c r="A1120" s="114"/>
      <c r="B1120" s="114"/>
      <c r="C1120" s="114"/>
      <c r="D1120" s="114"/>
      <c r="E1120" s="114"/>
      <c r="F1120" s="114"/>
      <c r="G1120" s="114"/>
      <c r="H1120" s="114"/>
      <c r="I1120" s="114"/>
      <c r="J1120" s="114"/>
      <c r="K1120" s="114"/>
      <c r="L1120" s="114"/>
      <c r="M1120" s="114"/>
      <c r="N1120" s="114"/>
      <c r="O1120" s="111"/>
      <c r="P1120" s="111"/>
      <c r="Q1120" s="111"/>
      <c r="R1120" s="111"/>
      <c r="S1120" s="111"/>
      <c r="T1120" s="111"/>
      <c r="U1120" s="111"/>
      <c r="V1120" s="111"/>
      <c r="W1120" s="111"/>
      <c r="X1120" s="111"/>
      <c r="Y1120" s="111"/>
      <c r="Z1120" s="111"/>
      <c r="AA1120" s="111"/>
      <c r="AB1120" s="111"/>
    </row>
    <row r="1121">
      <c r="A1121" s="114"/>
      <c r="B1121" s="114"/>
      <c r="C1121" s="114"/>
      <c r="D1121" s="114"/>
      <c r="E1121" s="114"/>
      <c r="F1121" s="114"/>
      <c r="G1121" s="114"/>
      <c r="H1121" s="114"/>
      <c r="I1121" s="114"/>
      <c r="J1121" s="114"/>
      <c r="K1121" s="114"/>
      <c r="L1121" s="114"/>
      <c r="M1121" s="114"/>
      <c r="N1121" s="114"/>
      <c r="O1121" s="111"/>
      <c r="P1121" s="111"/>
      <c r="Q1121" s="111"/>
      <c r="R1121" s="111"/>
      <c r="S1121" s="111"/>
      <c r="T1121" s="111"/>
      <c r="U1121" s="111"/>
      <c r="V1121" s="111"/>
      <c r="W1121" s="111"/>
      <c r="X1121" s="111"/>
      <c r="Y1121" s="111"/>
      <c r="Z1121" s="111"/>
      <c r="AA1121" s="111"/>
      <c r="AB1121" s="111"/>
    </row>
    <row r="1122">
      <c r="A1122" s="114"/>
      <c r="B1122" s="114"/>
      <c r="C1122" s="114"/>
      <c r="D1122" s="114"/>
      <c r="E1122" s="114"/>
      <c r="F1122" s="114"/>
      <c r="G1122" s="114"/>
      <c r="H1122" s="114"/>
      <c r="I1122" s="114"/>
      <c r="J1122" s="114"/>
      <c r="K1122" s="114"/>
      <c r="L1122" s="114"/>
      <c r="M1122" s="114"/>
      <c r="N1122" s="114"/>
      <c r="O1122" s="111"/>
      <c r="P1122" s="111"/>
      <c r="Q1122" s="111"/>
      <c r="R1122" s="111"/>
      <c r="S1122" s="111"/>
      <c r="T1122" s="111"/>
      <c r="U1122" s="111"/>
      <c r="V1122" s="111"/>
      <c r="W1122" s="111"/>
      <c r="X1122" s="111"/>
      <c r="Y1122" s="111"/>
      <c r="Z1122" s="111"/>
      <c r="AA1122" s="111"/>
      <c r="AB1122" s="111"/>
    </row>
    <row r="1123">
      <c r="A1123" s="114"/>
      <c r="B1123" s="114"/>
      <c r="C1123" s="114"/>
      <c r="D1123" s="114"/>
      <c r="E1123" s="114"/>
      <c r="F1123" s="114"/>
      <c r="G1123" s="114"/>
      <c r="H1123" s="114"/>
      <c r="I1123" s="114"/>
      <c r="J1123" s="114"/>
      <c r="K1123" s="114"/>
      <c r="L1123" s="114"/>
      <c r="M1123" s="114"/>
      <c r="N1123" s="114"/>
      <c r="O1123" s="111"/>
      <c r="P1123" s="111"/>
      <c r="Q1123" s="111"/>
      <c r="R1123" s="111"/>
      <c r="S1123" s="111"/>
      <c r="T1123" s="111"/>
      <c r="U1123" s="111"/>
      <c r="V1123" s="111"/>
      <c r="W1123" s="111"/>
      <c r="X1123" s="111"/>
      <c r="Y1123" s="111"/>
      <c r="Z1123" s="111"/>
      <c r="AA1123" s="111"/>
      <c r="AB1123" s="111"/>
    </row>
    <row r="1124">
      <c r="A1124" s="114"/>
      <c r="B1124" s="114"/>
      <c r="C1124" s="114"/>
      <c r="D1124" s="114"/>
      <c r="E1124" s="114"/>
      <c r="F1124" s="114"/>
      <c r="G1124" s="114"/>
      <c r="H1124" s="114"/>
      <c r="I1124" s="114"/>
      <c r="J1124" s="114"/>
      <c r="K1124" s="114"/>
      <c r="L1124" s="114"/>
      <c r="M1124" s="114"/>
      <c r="N1124" s="114"/>
      <c r="O1124" s="111"/>
      <c r="P1124" s="111"/>
      <c r="Q1124" s="111"/>
      <c r="R1124" s="111"/>
      <c r="S1124" s="111"/>
      <c r="T1124" s="111"/>
      <c r="U1124" s="111"/>
      <c r="V1124" s="111"/>
      <c r="W1124" s="111"/>
      <c r="X1124" s="111"/>
      <c r="Y1124" s="111"/>
      <c r="Z1124" s="111"/>
      <c r="AA1124" s="111"/>
      <c r="AB1124" s="111"/>
    </row>
    <row r="1125">
      <c r="A1125" s="114"/>
      <c r="B1125" s="114"/>
      <c r="C1125" s="114"/>
      <c r="D1125" s="114"/>
      <c r="E1125" s="114"/>
      <c r="F1125" s="114"/>
      <c r="G1125" s="114"/>
      <c r="H1125" s="114"/>
      <c r="I1125" s="114"/>
      <c r="J1125" s="114"/>
      <c r="K1125" s="114"/>
      <c r="L1125" s="114"/>
      <c r="M1125" s="114"/>
      <c r="N1125" s="114"/>
      <c r="O1125" s="111"/>
      <c r="P1125" s="111"/>
      <c r="Q1125" s="111"/>
      <c r="R1125" s="111"/>
      <c r="S1125" s="111"/>
      <c r="T1125" s="111"/>
      <c r="U1125" s="111"/>
      <c r="V1125" s="111"/>
      <c r="W1125" s="111"/>
      <c r="X1125" s="111"/>
      <c r="Y1125" s="111"/>
      <c r="Z1125" s="111"/>
      <c r="AA1125" s="111"/>
      <c r="AB1125" s="111"/>
    </row>
    <row r="1126">
      <c r="A1126" s="114"/>
      <c r="B1126" s="114"/>
      <c r="C1126" s="114"/>
      <c r="D1126" s="114"/>
      <c r="E1126" s="114"/>
      <c r="F1126" s="114"/>
      <c r="G1126" s="114"/>
      <c r="H1126" s="114"/>
      <c r="I1126" s="114"/>
      <c r="J1126" s="114"/>
      <c r="K1126" s="114"/>
      <c r="L1126" s="114"/>
      <c r="M1126" s="114"/>
      <c r="N1126" s="114"/>
      <c r="O1126" s="111"/>
      <c r="P1126" s="111"/>
      <c r="Q1126" s="111"/>
      <c r="R1126" s="111"/>
      <c r="S1126" s="111"/>
      <c r="T1126" s="111"/>
      <c r="U1126" s="111"/>
      <c r="V1126" s="111"/>
      <c r="W1126" s="111"/>
      <c r="X1126" s="111"/>
      <c r="Y1126" s="111"/>
      <c r="Z1126" s="111"/>
      <c r="AA1126" s="111"/>
      <c r="AB1126" s="111"/>
    </row>
    <row r="1127">
      <c r="A1127" s="114"/>
      <c r="B1127" s="114"/>
      <c r="C1127" s="114"/>
      <c r="D1127" s="114"/>
      <c r="E1127" s="114"/>
      <c r="F1127" s="114"/>
      <c r="G1127" s="114"/>
      <c r="H1127" s="114"/>
      <c r="I1127" s="114"/>
      <c r="J1127" s="114"/>
      <c r="K1127" s="114"/>
      <c r="L1127" s="114"/>
      <c r="M1127" s="114"/>
      <c r="N1127" s="114"/>
      <c r="O1127" s="111"/>
      <c r="P1127" s="111"/>
      <c r="Q1127" s="111"/>
      <c r="R1127" s="111"/>
      <c r="S1127" s="111"/>
      <c r="T1127" s="111"/>
      <c r="U1127" s="111"/>
      <c r="V1127" s="111"/>
      <c r="W1127" s="111"/>
      <c r="X1127" s="111"/>
      <c r="Y1127" s="111"/>
      <c r="Z1127" s="111"/>
      <c r="AA1127" s="111"/>
      <c r="AB1127" s="111"/>
    </row>
    <row r="1128">
      <c r="A1128" s="114"/>
      <c r="B1128" s="114"/>
      <c r="C1128" s="114"/>
      <c r="D1128" s="114"/>
      <c r="E1128" s="114"/>
      <c r="F1128" s="114"/>
      <c r="G1128" s="114"/>
      <c r="H1128" s="114"/>
      <c r="I1128" s="114"/>
      <c r="J1128" s="114"/>
      <c r="K1128" s="114"/>
      <c r="L1128" s="114"/>
      <c r="M1128" s="114"/>
      <c r="N1128" s="114"/>
      <c r="O1128" s="111"/>
      <c r="P1128" s="111"/>
      <c r="Q1128" s="111"/>
      <c r="R1128" s="111"/>
      <c r="S1128" s="111"/>
      <c r="T1128" s="111"/>
      <c r="U1128" s="111"/>
      <c r="V1128" s="111"/>
      <c r="W1128" s="111"/>
      <c r="X1128" s="111"/>
      <c r="Y1128" s="111"/>
      <c r="Z1128" s="111"/>
      <c r="AA1128" s="111"/>
      <c r="AB1128" s="111"/>
    </row>
    <row r="1129">
      <c r="A1129" s="114"/>
      <c r="B1129" s="114"/>
      <c r="C1129" s="114"/>
      <c r="D1129" s="114"/>
      <c r="E1129" s="114"/>
      <c r="F1129" s="114"/>
      <c r="G1129" s="114"/>
      <c r="H1129" s="114"/>
      <c r="I1129" s="114"/>
      <c r="J1129" s="114"/>
      <c r="K1129" s="114"/>
      <c r="L1129" s="114"/>
      <c r="M1129" s="114"/>
      <c r="N1129" s="114"/>
      <c r="O1129" s="111"/>
      <c r="P1129" s="111"/>
      <c r="Q1129" s="111"/>
      <c r="R1129" s="111"/>
      <c r="S1129" s="111"/>
      <c r="T1129" s="111"/>
      <c r="U1129" s="111"/>
      <c r="V1129" s="111"/>
      <c r="W1129" s="111"/>
      <c r="X1129" s="111"/>
      <c r="Y1129" s="111"/>
      <c r="Z1129" s="111"/>
      <c r="AA1129" s="111"/>
      <c r="AB1129" s="111"/>
    </row>
    <row r="1130">
      <c r="A1130" s="114"/>
      <c r="B1130" s="114"/>
      <c r="C1130" s="114"/>
      <c r="D1130" s="114"/>
      <c r="E1130" s="114"/>
      <c r="F1130" s="114"/>
      <c r="G1130" s="114"/>
      <c r="H1130" s="114"/>
      <c r="I1130" s="114"/>
      <c r="J1130" s="114"/>
      <c r="K1130" s="114"/>
      <c r="L1130" s="114"/>
      <c r="M1130" s="114"/>
      <c r="N1130" s="114"/>
      <c r="O1130" s="111"/>
      <c r="P1130" s="111"/>
      <c r="Q1130" s="111"/>
      <c r="R1130" s="111"/>
      <c r="S1130" s="111"/>
      <c r="T1130" s="111"/>
      <c r="U1130" s="111"/>
      <c r="V1130" s="111"/>
      <c r="W1130" s="111"/>
      <c r="X1130" s="111"/>
      <c r="Y1130" s="111"/>
      <c r="Z1130" s="111"/>
      <c r="AA1130" s="111"/>
      <c r="AB1130" s="111"/>
    </row>
    <row r="1131">
      <c r="A1131" s="114"/>
      <c r="B1131" s="114"/>
      <c r="C1131" s="114"/>
      <c r="D1131" s="114"/>
      <c r="E1131" s="114"/>
      <c r="F1131" s="114"/>
      <c r="G1131" s="114"/>
      <c r="H1131" s="114"/>
      <c r="I1131" s="114"/>
      <c r="J1131" s="114"/>
      <c r="K1131" s="114"/>
      <c r="L1131" s="114"/>
      <c r="M1131" s="114"/>
      <c r="N1131" s="114"/>
      <c r="O1131" s="111"/>
      <c r="P1131" s="111"/>
      <c r="Q1131" s="111"/>
      <c r="R1131" s="111"/>
      <c r="S1131" s="111"/>
      <c r="T1131" s="111"/>
      <c r="U1131" s="111"/>
      <c r="V1131" s="111"/>
      <c r="W1131" s="111"/>
      <c r="X1131" s="111"/>
      <c r="Y1131" s="111"/>
      <c r="Z1131" s="111"/>
      <c r="AA1131" s="111"/>
      <c r="AB1131" s="111"/>
    </row>
    <row r="1132">
      <c r="A1132" s="114"/>
      <c r="B1132" s="114"/>
      <c r="C1132" s="114"/>
      <c r="D1132" s="114"/>
      <c r="E1132" s="114"/>
      <c r="F1132" s="114"/>
      <c r="G1132" s="114"/>
      <c r="H1132" s="114"/>
      <c r="I1132" s="114"/>
      <c r="J1132" s="114"/>
      <c r="K1132" s="114"/>
      <c r="L1132" s="114"/>
      <c r="M1132" s="114"/>
      <c r="N1132" s="114"/>
      <c r="O1132" s="111"/>
      <c r="P1132" s="111"/>
      <c r="Q1132" s="111"/>
      <c r="R1132" s="111"/>
      <c r="S1132" s="111"/>
      <c r="T1132" s="111"/>
      <c r="U1132" s="111"/>
      <c r="V1132" s="111"/>
      <c r="W1132" s="111"/>
      <c r="X1132" s="111"/>
      <c r="Y1132" s="111"/>
      <c r="Z1132" s="111"/>
      <c r="AA1132" s="111"/>
      <c r="AB1132" s="111"/>
    </row>
    <row r="1133">
      <c r="A1133" s="114"/>
      <c r="B1133" s="114"/>
      <c r="C1133" s="114"/>
      <c r="D1133" s="114"/>
      <c r="E1133" s="114"/>
      <c r="F1133" s="114"/>
      <c r="G1133" s="114"/>
      <c r="H1133" s="114"/>
      <c r="I1133" s="114"/>
      <c r="J1133" s="114"/>
      <c r="K1133" s="114"/>
      <c r="L1133" s="114"/>
      <c r="M1133" s="114"/>
      <c r="N1133" s="114"/>
      <c r="O1133" s="111"/>
      <c r="P1133" s="111"/>
      <c r="Q1133" s="111"/>
      <c r="R1133" s="111"/>
      <c r="S1133" s="111"/>
      <c r="T1133" s="111"/>
      <c r="U1133" s="111"/>
      <c r="V1133" s="111"/>
      <c r="W1133" s="111"/>
      <c r="X1133" s="111"/>
      <c r="Y1133" s="111"/>
      <c r="Z1133" s="111"/>
      <c r="AA1133" s="111"/>
      <c r="AB1133" s="111"/>
    </row>
    <row r="1134">
      <c r="A1134" s="114"/>
      <c r="B1134" s="114"/>
      <c r="C1134" s="114"/>
      <c r="D1134" s="114"/>
      <c r="E1134" s="114"/>
      <c r="F1134" s="114"/>
      <c r="G1134" s="114"/>
      <c r="H1134" s="114"/>
      <c r="I1134" s="114"/>
      <c r="J1134" s="114"/>
      <c r="K1134" s="114"/>
      <c r="L1134" s="114"/>
      <c r="M1134" s="114"/>
      <c r="N1134" s="114"/>
      <c r="O1134" s="111"/>
      <c r="P1134" s="111"/>
      <c r="Q1134" s="111"/>
      <c r="R1134" s="111"/>
      <c r="S1134" s="111"/>
      <c r="T1134" s="111"/>
      <c r="U1134" s="111"/>
      <c r="V1134" s="111"/>
      <c r="W1134" s="111"/>
      <c r="X1134" s="111"/>
      <c r="Y1134" s="111"/>
      <c r="Z1134" s="111"/>
      <c r="AA1134" s="111"/>
      <c r="AB1134" s="111"/>
    </row>
    <row r="1135">
      <c r="A1135" s="114"/>
      <c r="B1135" s="114"/>
      <c r="C1135" s="114"/>
      <c r="D1135" s="114"/>
      <c r="E1135" s="114"/>
      <c r="F1135" s="114"/>
      <c r="G1135" s="114"/>
      <c r="H1135" s="114"/>
      <c r="I1135" s="114"/>
      <c r="J1135" s="114"/>
      <c r="K1135" s="114"/>
      <c r="L1135" s="114"/>
      <c r="M1135" s="114"/>
      <c r="N1135" s="114"/>
      <c r="O1135" s="111"/>
      <c r="P1135" s="111"/>
      <c r="Q1135" s="111"/>
      <c r="R1135" s="111"/>
      <c r="S1135" s="111"/>
      <c r="T1135" s="111"/>
      <c r="U1135" s="111"/>
      <c r="V1135" s="111"/>
      <c r="W1135" s="111"/>
      <c r="X1135" s="111"/>
      <c r="Y1135" s="111"/>
      <c r="Z1135" s="111"/>
      <c r="AA1135" s="111"/>
      <c r="AB1135" s="111"/>
    </row>
    <row r="1136">
      <c r="A1136" s="114"/>
      <c r="B1136" s="114"/>
      <c r="C1136" s="114"/>
      <c r="D1136" s="114"/>
      <c r="E1136" s="114"/>
      <c r="F1136" s="114"/>
      <c r="G1136" s="114"/>
      <c r="H1136" s="114"/>
      <c r="I1136" s="114"/>
      <c r="J1136" s="114"/>
      <c r="K1136" s="114"/>
      <c r="L1136" s="114"/>
      <c r="M1136" s="114"/>
      <c r="N1136" s="114"/>
      <c r="O1136" s="111"/>
      <c r="P1136" s="111"/>
      <c r="Q1136" s="111"/>
      <c r="R1136" s="111"/>
      <c r="S1136" s="111"/>
      <c r="T1136" s="111"/>
      <c r="U1136" s="111"/>
      <c r="V1136" s="111"/>
      <c r="W1136" s="111"/>
      <c r="X1136" s="111"/>
      <c r="Y1136" s="111"/>
      <c r="Z1136" s="111"/>
      <c r="AA1136" s="111"/>
      <c r="AB1136" s="111"/>
    </row>
    <row r="1137">
      <c r="A1137" s="114"/>
      <c r="B1137" s="114"/>
      <c r="C1137" s="114"/>
      <c r="D1137" s="114"/>
      <c r="E1137" s="114"/>
      <c r="F1137" s="114"/>
      <c r="G1137" s="114"/>
      <c r="H1137" s="114"/>
      <c r="I1137" s="114"/>
      <c r="J1137" s="114"/>
      <c r="K1137" s="114"/>
      <c r="L1137" s="114"/>
      <c r="M1137" s="114"/>
      <c r="N1137" s="114"/>
      <c r="O1137" s="111"/>
      <c r="P1137" s="111"/>
      <c r="Q1137" s="111"/>
      <c r="R1137" s="111"/>
      <c r="S1137" s="111"/>
      <c r="T1137" s="111"/>
      <c r="U1137" s="111"/>
      <c r="V1137" s="111"/>
      <c r="W1137" s="111"/>
      <c r="X1137" s="111"/>
      <c r="Y1137" s="111"/>
      <c r="Z1137" s="111"/>
      <c r="AA1137" s="111"/>
      <c r="AB1137" s="111"/>
    </row>
    <row r="1138">
      <c r="A1138" s="114"/>
      <c r="B1138" s="114"/>
      <c r="C1138" s="114"/>
      <c r="D1138" s="114"/>
      <c r="E1138" s="114"/>
      <c r="F1138" s="114"/>
      <c r="G1138" s="114"/>
      <c r="H1138" s="114"/>
      <c r="I1138" s="114"/>
      <c r="J1138" s="114"/>
      <c r="K1138" s="114"/>
      <c r="L1138" s="114"/>
      <c r="M1138" s="114"/>
      <c r="N1138" s="114"/>
      <c r="O1138" s="111"/>
      <c r="P1138" s="111"/>
      <c r="Q1138" s="111"/>
      <c r="R1138" s="111"/>
      <c r="S1138" s="111"/>
      <c r="T1138" s="111"/>
      <c r="U1138" s="111"/>
      <c r="V1138" s="111"/>
      <c r="W1138" s="111"/>
      <c r="X1138" s="111"/>
      <c r="Y1138" s="111"/>
      <c r="Z1138" s="111"/>
      <c r="AA1138" s="111"/>
      <c r="AB1138" s="111"/>
    </row>
    <row r="1139">
      <c r="A1139" s="114"/>
      <c r="B1139" s="114"/>
      <c r="C1139" s="114"/>
      <c r="D1139" s="114"/>
      <c r="E1139" s="114"/>
      <c r="F1139" s="114"/>
      <c r="G1139" s="114"/>
      <c r="H1139" s="114"/>
      <c r="I1139" s="114"/>
      <c r="J1139" s="114"/>
      <c r="K1139" s="114"/>
      <c r="L1139" s="114"/>
      <c r="M1139" s="114"/>
      <c r="N1139" s="114"/>
      <c r="O1139" s="111"/>
      <c r="P1139" s="111"/>
      <c r="Q1139" s="111"/>
      <c r="R1139" s="111"/>
      <c r="S1139" s="111"/>
      <c r="T1139" s="111"/>
      <c r="U1139" s="111"/>
      <c r="V1139" s="111"/>
      <c r="W1139" s="111"/>
      <c r="X1139" s="111"/>
      <c r="Y1139" s="111"/>
      <c r="Z1139" s="111"/>
      <c r="AA1139" s="111"/>
      <c r="AB1139" s="111"/>
    </row>
    <row r="1140">
      <c r="A1140" s="114"/>
      <c r="B1140" s="114"/>
      <c r="C1140" s="114"/>
      <c r="D1140" s="114"/>
      <c r="E1140" s="114"/>
      <c r="F1140" s="114"/>
      <c r="G1140" s="114"/>
      <c r="H1140" s="114"/>
      <c r="I1140" s="114"/>
      <c r="J1140" s="114"/>
      <c r="K1140" s="114"/>
      <c r="L1140" s="114"/>
      <c r="M1140" s="114"/>
      <c r="N1140" s="114"/>
      <c r="O1140" s="111"/>
      <c r="P1140" s="111"/>
      <c r="Q1140" s="111"/>
      <c r="R1140" s="111"/>
      <c r="S1140" s="111"/>
      <c r="T1140" s="111"/>
      <c r="U1140" s="111"/>
      <c r="V1140" s="111"/>
      <c r="W1140" s="111"/>
      <c r="X1140" s="111"/>
      <c r="Y1140" s="111"/>
      <c r="Z1140" s="111"/>
      <c r="AA1140" s="111"/>
      <c r="AB1140" s="111"/>
    </row>
    <row r="1141">
      <c r="A1141" s="114"/>
      <c r="B1141" s="114"/>
      <c r="C1141" s="114"/>
      <c r="D1141" s="114"/>
      <c r="E1141" s="114"/>
      <c r="F1141" s="114"/>
      <c r="G1141" s="114"/>
      <c r="H1141" s="114"/>
      <c r="I1141" s="114"/>
      <c r="J1141" s="114"/>
      <c r="K1141" s="114"/>
      <c r="L1141" s="114"/>
      <c r="M1141" s="114"/>
      <c r="N1141" s="114"/>
      <c r="O1141" s="111"/>
      <c r="P1141" s="111"/>
      <c r="Q1141" s="111"/>
      <c r="R1141" s="111"/>
      <c r="S1141" s="111"/>
      <c r="T1141" s="111"/>
      <c r="U1141" s="111"/>
      <c r="V1141" s="111"/>
      <c r="W1141" s="111"/>
      <c r="X1141" s="111"/>
      <c r="Y1141" s="111"/>
      <c r="Z1141" s="111"/>
      <c r="AA1141" s="111"/>
      <c r="AB1141" s="111"/>
    </row>
    <row r="1142">
      <c r="A1142" s="114"/>
      <c r="B1142" s="114"/>
      <c r="C1142" s="114"/>
      <c r="D1142" s="114"/>
      <c r="E1142" s="114"/>
      <c r="F1142" s="114"/>
      <c r="G1142" s="114"/>
      <c r="H1142" s="114"/>
      <c r="I1142" s="114"/>
      <c r="J1142" s="114"/>
      <c r="K1142" s="114"/>
      <c r="L1142" s="114"/>
      <c r="M1142" s="114"/>
      <c r="N1142" s="114"/>
      <c r="O1142" s="111"/>
      <c r="P1142" s="111"/>
      <c r="Q1142" s="111"/>
      <c r="R1142" s="111"/>
      <c r="S1142" s="111"/>
      <c r="T1142" s="111"/>
      <c r="U1142" s="111"/>
      <c r="V1142" s="111"/>
      <c r="W1142" s="111"/>
      <c r="X1142" s="111"/>
      <c r="Y1142" s="111"/>
      <c r="Z1142" s="111"/>
      <c r="AA1142" s="111"/>
      <c r="AB1142" s="111"/>
    </row>
    <row r="1143">
      <c r="A1143" s="114"/>
      <c r="B1143" s="114"/>
      <c r="C1143" s="114"/>
      <c r="D1143" s="114"/>
      <c r="E1143" s="114"/>
      <c r="F1143" s="114"/>
      <c r="G1143" s="114"/>
      <c r="H1143" s="114"/>
      <c r="I1143" s="114"/>
      <c r="J1143" s="114"/>
      <c r="K1143" s="114"/>
      <c r="L1143" s="114"/>
      <c r="M1143" s="114"/>
      <c r="N1143" s="114"/>
      <c r="O1143" s="111"/>
      <c r="P1143" s="111"/>
      <c r="Q1143" s="111"/>
      <c r="R1143" s="111"/>
      <c r="S1143" s="111"/>
      <c r="T1143" s="111"/>
      <c r="U1143" s="111"/>
      <c r="V1143" s="111"/>
      <c r="W1143" s="111"/>
      <c r="X1143" s="111"/>
      <c r="Y1143" s="111"/>
      <c r="Z1143" s="111"/>
      <c r="AA1143" s="111"/>
      <c r="AB1143" s="111"/>
    </row>
    <row r="1144">
      <c r="A1144" s="114"/>
      <c r="B1144" s="114"/>
      <c r="C1144" s="114"/>
      <c r="D1144" s="114"/>
      <c r="E1144" s="114"/>
      <c r="F1144" s="114"/>
      <c r="G1144" s="114"/>
      <c r="H1144" s="114"/>
      <c r="I1144" s="114"/>
      <c r="J1144" s="114"/>
      <c r="K1144" s="114"/>
      <c r="L1144" s="114"/>
      <c r="M1144" s="114"/>
      <c r="N1144" s="114"/>
      <c r="O1144" s="111"/>
      <c r="P1144" s="111"/>
      <c r="Q1144" s="111"/>
      <c r="R1144" s="111"/>
      <c r="S1144" s="111"/>
      <c r="T1144" s="111"/>
      <c r="U1144" s="111"/>
      <c r="V1144" s="111"/>
      <c r="W1144" s="111"/>
      <c r="X1144" s="111"/>
      <c r="Y1144" s="111"/>
      <c r="Z1144" s="111"/>
      <c r="AA1144" s="111"/>
      <c r="AB1144" s="111"/>
    </row>
    <row r="1145">
      <c r="A1145" s="114"/>
      <c r="B1145" s="114"/>
      <c r="C1145" s="114"/>
      <c r="D1145" s="114"/>
      <c r="E1145" s="114"/>
      <c r="F1145" s="114"/>
      <c r="G1145" s="114"/>
      <c r="H1145" s="114"/>
      <c r="I1145" s="114"/>
      <c r="J1145" s="114"/>
      <c r="K1145" s="114"/>
      <c r="L1145" s="114"/>
      <c r="M1145" s="114"/>
      <c r="N1145" s="114"/>
      <c r="O1145" s="111"/>
      <c r="P1145" s="111"/>
      <c r="Q1145" s="111"/>
      <c r="R1145" s="111"/>
      <c r="S1145" s="111"/>
      <c r="T1145" s="111"/>
      <c r="U1145" s="111"/>
      <c r="V1145" s="111"/>
      <c r="W1145" s="111"/>
      <c r="X1145" s="111"/>
      <c r="Y1145" s="111"/>
      <c r="Z1145" s="111"/>
      <c r="AA1145" s="111"/>
      <c r="AB1145" s="111"/>
    </row>
    <row r="1146">
      <c r="A1146" s="114"/>
      <c r="B1146" s="114"/>
      <c r="C1146" s="114"/>
      <c r="D1146" s="114"/>
      <c r="E1146" s="114"/>
      <c r="F1146" s="114"/>
      <c r="G1146" s="114"/>
      <c r="H1146" s="114"/>
      <c r="I1146" s="114"/>
      <c r="J1146" s="114"/>
      <c r="K1146" s="114"/>
      <c r="L1146" s="114"/>
      <c r="M1146" s="114"/>
      <c r="N1146" s="114"/>
      <c r="O1146" s="111"/>
      <c r="P1146" s="111"/>
      <c r="Q1146" s="111"/>
      <c r="R1146" s="111"/>
      <c r="S1146" s="111"/>
      <c r="T1146" s="111"/>
      <c r="U1146" s="111"/>
      <c r="V1146" s="111"/>
      <c r="W1146" s="111"/>
      <c r="X1146" s="111"/>
      <c r="Y1146" s="111"/>
      <c r="Z1146" s="111"/>
      <c r="AA1146" s="111"/>
      <c r="AB1146" s="111"/>
    </row>
    <row r="1147">
      <c r="A1147" s="114"/>
      <c r="B1147" s="114"/>
      <c r="C1147" s="114"/>
      <c r="D1147" s="114"/>
      <c r="E1147" s="114"/>
      <c r="F1147" s="114"/>
      <c r="G1147" s="114"/>
      <c r="H1147" s="114"/>
      <c r="I1147" s="114"/>
      <c r="J1147" s="114"/>
      <c r="K1147" s="114"/>
      <c r="L1147" s="114"/>
      <c r="M1147" s="114"/>
      <c r="N1147" s="114"/>
      <c r="O1147" s="111"/>
      <c r="P1147" s="111"/>
      <c r="Q1147" s="111"/>
      <c r="R1147" s="111"/>
      <c r="S1147" s="111"/>
      <c r="T1147" s="111"/>
      <c r="U1147" s="111"/>
      <c r="V1147" s="111"/>
      <c r="W1147" s="111"/>
      <c r="X1147" s="111"/>
      <c r="Y1147" s="111"/>
      <c r="Z1147" s="111"/>
      <c r="AA1147" s="111"/>
      <c r="AB1147" s="111"/>
    </row>
  </sheetData>
  <hyperlinks>
    <hyperlink r:id="rId1" ref="D4"/>
    <hyperlink r:id="rId2" ref="D8"/>
    <hyperlink r:id="rId3" ref="D10"/>
    <hyperlink r:id="rId4" ref="D12"/>
    <hyperlink r:id="rId5" ref="D14"/>
    <hyperlink r:id="rId6" ref="D16"/>
    <hyperlink r:id="rId7" ref="D18"/>
    <hyperlink r:id="rId8" ref="D20"/>
    <hyperlink r:id="rId9" ref="D22"/>
    <hyperlink r:id="rId10" ref="D24"/>
    <hyperlink r:id="rId11" ref="D26"/>
    <hyperlink r:id="rId12" ref="D28"/>
    <hyperlink r:id="rId13" ref="D30"/>
    <hyperlink r:id="rId14" ref="D34"/>
    <hyperlink r:id="rId15" ref="D36"/>
    <hyperlink r:id="rId16" ref="D38"/>
    <hyperlink r:id="rId17" ref="D40"/>
    <hyperlink r:id="rId18" ref="D46"/>
    <hyperlink r:id="rId19" ref="D50"/>
    <hyperlink r:id="rId20" ref="D52"/>
    <hyperlink r:id="rId21" ref="D54"/>
    <hyperlink r:id="rId22" ref="D78"/>
    <hyperlink r:id="rId23" ref="D80"/>
    <hyperlink r:id="rId24" ref="D86"/>
    <hyperlink r:id="rId25" ref="D92"/>
    <hyperlink r:id="rId26" ref="D98"/>
    <hyperlink r:id="rId27" ref="D102"/>
    <hyperlink r:id="rId28" ref="D124"/>
    <hyperlink r:id="rId29" ref="D128"/>
    <hyperlink r:id="rId30" ref="D134"/>
    <hyperlink r:id="rId31" ref="D136"/>
    <hyperlink r:id="rId32" ref="D138"/>
    <hyperlink r:id="rId33" ref="D142"/>
    <hyperlink r:id="rId34" ref="D146"/>
    <hyperlink r:id="rId35" ref="D148"/>
    <hyperlink r:id="rId36" ref="D150"/>
    <hyperlink r:id="rId37" ref="D152"/>
    <hyperlink r:id="rId38" ref="D154"/>
    <hyperlink r:id="rId39" ref="D156"/>
    <hyperlink r:id="rId40" ref="D158"/>
    <hyperlink r:id="rId41" ref="D160"/>
    <hyperlink r:id="rId42" ref="D162"/>
    <hyperlink r:id="rId43" ref="D164"/>
    <hyperlink r:id="rId44" ref="D166"/>
    <hyperlink r:id="rId45" ref="D168"/>
    <hyperlink r:id="rId46" ref="D172"/>
    <hyperlink r:id="rId47" ref="D174"/>
    <hyperlink r:id="rId48" ref="D176"/>
    <hyperlink r:id="rId49" ref="D178"/>
    <hyperlink r:id="rId50" ref="D180"/>
    <hyperlink r:id="rId51" ref="D182"/>
    <hyperlink r:id="rId52" ref="D184"/>
    <hyperlink r:id="rId53" ref="D186"/>
    <hyperlink r:id="rId54" ref="D188"/>
    <hyperlink r:id="rId55" ref="D194"/>
    <hyperlink r:id="rId56" ref="D198"/>
    <hyperlink r:id="rId57" ref="D200"/>
    <hyperlink r:id="rId58" ref="D202"/>
    <hyperlink r:id="rId59" ref="D204"/>
    <hyperlink r:id="rId60" ref="D206"/>
    <hyperlink r:id="rId61" ref="D210"/>
    <hyperlink r:id="rId62" ref="D212"/>
    <hyperlink r:id="rId63" ref="D214"/>
    <hyperlink r:id="rId64" ref="D218"/>
    <hyperlink r:id="rId65" ref="D220"/>
    <hyperlink r:id="rId66" ref="D224"/>
    <hyperlink r:id="rId67" ref="D226"/>
    <hyperlink r:id="rId68" ref="D228"/>
    <hyperlink r:id="rId69" ref="D230"/>
    <hyperlink r:id="rId70" ref="D234"/>
    <hyperlink r:id="rId71" ref="D236"/>
    <hyperlink r:id="rId72" ref="D238"/>
    <hyperlink r:id="rId73" ref="D240"/>
    <hyperlink r:id="rId74" ref="D244"/>
    <hyperlink r:id="rId75" ref="D246"/>
    <hyperlink r:id="rId76" ref="D248"/>
    <hyperlink r:id="rId77" ref="D250"/>
    <hyperlink r:id="rId78" ref="D254"/>
    <hyperlink r:id="rId79" ref="D256"/>
    <hyperlink r:id="rId80" ref="D258"/>
    <hyperlink r:id="rId81" ref="D260"/>
    <hyperlink r:id="rId82" ref="D262"/>
    <hyperlink r:id="rId83" ref="D264"/>
    <hyperlink r:id="rId84" ref="D268"/>
    <hyperlink r:id="rId85" ref="D270"/>
    <hyperlink r:id="rId86" ref="D274"/>
    <hyperlink r:id="rId87" ref="D276"/>
    <hyperlink r:id="rId88" ref="D284"/>
    <hyperlink r:id="rId89" ref="D286"/>
    <hyperlink r:id="rId90" ref="D288"/>
    <hyperlink r:id="rId91" ref="D290"/>
    <hyperlink r:id="rId92" ref="D292"/>
    <hyperlink r:id="rId93" ref="D294"/>
  </hyperlinks>
  <drawing r:id="rId94"/>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16.88"/>
    <col customWidth="1" min="6" max="6" width="17.0"/>
    <col customWidth="1" min="7" max="7" width="18.13"/>
    <col customWidth="1" min="10" max="10" width="33.5"/>
    <col customWidth="1" min="13" max="13" width="25.88"/>
  </cols>
  <sheetData>
    <row r="1">
      <c r="A1" s="122" t="s">
        <v>8614</v>
      </c>
      <c r="B1" s="2"/>
      <c r="C1" s="3"/>
      <c r="D1" s="123" t="s">
        <v>8615</v>
      </c>
      <c r="E1" s="2"/>
      <c r="F1" s="2"/>
      <c r="G1" s="3"/>
      <c r="H1" s="39"/>
      <c r="I1" s="39"/>
      <c r="J1" s="124" t="s">
        <v>8616</v>
      </c>
      <c r="K1" s="124" t="s">
        <v>8617</v>
      </c>
      <c r="L1" s="39"/>
      <c r="M1" s="124" t="s">
        <v>8618</v>
      </c>
      <c r="N1" s="124" t="s">
        <v>8617</v>
      </c>
      <c r="O1" s="39"/>
      <c r="P1" s="39"/>
      <c r="Q1" s="39"/>
      <c r="R1" s="39"/>
      <c r="S1" s="39"/>
      <c r="T1" s="39"/>
      <c r="U1" s="39"/>
      <c r="V1" s="39"/>
      <c r="W1" s="39"/>
      <c r="X1" s="39"/>
      <c r="Y1" s="39"/>
      <c r="Z1" s="39"/>
      <c r="AA1" s="39"/>
      <c r="AB1" s="39"/>
      <c r="AC1" s="39"/>
      <c r="AD1" s="39"/>
    </row>
    <row r="2">
      <c r="A2" s="125" t="s">
        <v>6134</v>
      </c>
      <c r="B2" s="125">
        <v>120.0</v>
      </c>
      <c r="C2" s="125" t="s">
        <v>8619</v>
      </c>
      <c r="D2" s="126" t="s">
        <v>6012</v>
      </c>
      <c r="E2" s="126">
        <v>54.0</v>
      </c>
      <c r="F2" s="126" t="s">
        <v>8620</v>
      </c>
      <c r="G2" s="57" t="s">
        <v>6347</v>
      </c>
      <c r="H2" s="39"/>
      <c r="I2" s="39"/>
      <c r="J2" s="127" t="s">
        <v>8621</v>
      </c>
      <c r="K2" s="128">
        <v>355.0</v>
      </c>
      <c r="L2" s="39"/>
      <c r="M2" s="129" t="s">
        <v>8622</v>
      </c>
      <c r="N2" s="128">
        <v>99.0</v>
      </c>
      <c r="O2" s="39"/>
      <c r="P2" s="39"/>
      <c r="Q2" s="39"/>
      <c r="R2" s="39"/>
      <c r="S2" s="39"/>
      <c r="T2" s="39"/>
      <c r="U2" s="39"/>
      <c r="V2" s="39"/>
      <c r="W2" s="39"/>
      <c r="X2" s="39"/>
      <c r="Y2" s="39"/>
      <c r="Z2" s="39"/>
      <c r="AA2" s="39"/>
      <c r="AB2" s="39"/>
      <c r="AC2" s="39"/>
      <c r="AD2" s="39"/>
    </row>
    <row r="3">
      <c r="A3" s="130" t="s">
        <v>6464</v>
      </c>
      <c r="B3" s="130">
        <v>48.0</v>
      </c>
      <c r="C3" s="125" t="s">
        <v>8623</v>
      </c>
      <c r="D3" s="94" t="s">
        <v>6014</v>
      </c>
      <c r="E3" s="131">
        <v>99.0</v>
      </c>
      <c r="F3" s="57" t="s">
        <v>8622</v>
      </c>
      <c r="G3" s="57" t="s">
        <v>6152</v>
      </c>
      <c r="H3" s="39"/>
      <c r="I3" s="39"/>
      <c r="J3" s="127" t="s">
        <v>8624</v>
      </c>
      <c r="K3" s="128">
        <v>334.0</v>
      </c>
      <c r="L3" s="39"/>
      <c r="M3" s="127" t="s">
        <v>8620</v>
      </c>
      <c r="N3" s="128">
        <v>54.0</v>
      </c>
      <c r="O3" s="39"/>
      <c r="P3" s="39"/>
      <c r="Q3" s="39"/>
      <c r="R3" s="39"/>
      <c r="S3" s="39"/>
      <c r="T3" s="39"/>
      <c r="U3" s="39"/>
      <c r="V3" s="39"/>
      <c r="W3" s="39"/>
      <c r="X3" s="39"/>
      <c r="Y3" s="39"/>
      <c r="Z3" s="39"/>
      <c r="AA3" s="39"/>
      <c r="AB3" s="39"/>
      <c r="AC3" s="39"/>
      <c r="AD3" s="39"/>
    </row>
    <row r="4">
      <c r="A4" s="94" t="s">
        <v>6037</v>
      </c>
      <c r="B4" s="131">
        <v>157.0</v>
      </c>
      <c r="C4" s="57" t="s">
        <v>8625</v>
      </c>
      <c r="D4" s="94" t="s">
        <v>7319</v>
      </c>
      <c r="E4" s="131">
        <v>3.0</v>
      </c>
      <c r="F4" s="57" t="s">
        <v>8626</v>
      </c>
      <c r="G4" s="57" t="s">
        <v>6171</v>
      </c>
      <c r="H4" s="39"/>
      <c r="I4" s="39"/>
      <c r="J4" s="129" t="s">
        <v>8627</v>
      </c>
      <c r="K4" s="128">
        <v>229.0</v>
      </c>
      <c r="L4" s="39"/>
      <c r="M4" s="129" t="s">
        <v>8628</v>
      </c>
      <c r="N4" s="128">
        <v>49.0</v>
      </c>
      <c r="O4" s="39"/>
      <c r="P4" s="39"/>
      <c r="Q4" s="39"/>
      <c r="R4" s="39"/>
      <c r="S4" s="39"/>
      <c r="T4" s="39"/>
      <c r="U4" s="39"/>
      <c r="V4" s="39"/>
      <c r="W4" s="39"/>
      <c r="X4" s="39"/>
      <c r="Y4" s="39"/>
      <c r="Z4" s="39"/>
      <c r="AA4" s="39"/>
      <c r="AB4" s="39"/>
      <c r="AC4" s="39"/>
      <c r="AD4" s="39"/>
    </row>
    <row r="5">
      <c r="A5" s="130" t="s">
        <v>6308</v>
      </c>
      <c r="B5" s="130">
        <v>355.0</v>
      </c>
      <c r="C5" s="125" t="s">
        <v>8621</v>
      </c>
      <c r="D5" s="94" t="s">
        <v>7098</v>
      </c>
      <c r="E5" s="131">
        <v>10.0</v>
      </c>
      <c r="F5" s="57" t="s">
        <v>8629</v>
      </c>
      <c r="G5" s="57" t="s">
        <v>6935</v>
      </c>
      <c r="H5" s="39"/>
      <c r="I5" s="39"/>
      <c r="J5" s="129" t="s">
        <v>8630</v>
      </c>
      <c r="K5" s="128">
        <v>214.0</v>
      </c>
      <c r="L5" s="39"/>
      <c r="M5" s="129" t="s">
        <v>8631</v>
      </c>
      <c r="N5" s="128">
        <v>40.0</v>
      </c>
      <c r="O5" s="39"/>
      <c r="P5" s="39"/>
      <c r="Q5" s="39"/>
      <c r="R5" s="39"/>
      <c r="S5" s="39"/>
      <c r="T5" s="39"/>
      <c r="U5" s="39"/>
      <c r="V5" s="39"/>
      <c r="W5" s="39"/>
      <c r="X5" s="39"/>
      <c r="Y5" s="39"/>
      <c r="Z5" s="39"/>
      <c r="AA5" s="39"/>
      <c r="AB5" s="39"/>
      <c r="AC5" s="39"/>
      <c r="AD5" s="39"/>
    </row>
    <row r="6">
      <c r="A6" s="94" t="s">
        <v>6168</v>
      </c>
      <c r="B6" s="131">
        <v>22.0</v>
      </c>
      <c r="C6" s="57" t="s">
        <v>8632</v>
      </c>
      <c r="D6" s="132" t="s">
        <v>6520</v>
      </c>
      <c r="E6" s="132">
        <v>13.0</v>
      </c>
      <c r="F6" s="126" t="s">
        <v>8633</v>
      </c>
      <c r="G6" s="57" t="s">
        <v>8634</v>
      </c>
      <c r="H6" s="39"/>
      <c r="I6" s="39"/>
      <c r="J6" s="129" t="s">
        <v>8635</v>
      </c>
      <c r="K6" s="128">
        <v>168.0</v>
      </c>
      <c r="L6" s="39"/>
      <c r="M6" s="129" t="s">
        <v>8636</v>
      </c>
      <c r="N6" s="128">
        <v>36.0</v>
      </c>
      <c r="O6" s="39"/>
      <c r="P6" s="39"/>
      <c r="Q6" s="39"/>
      <c r="R6" s="39"/>
      <c r="S6" s="39"/>
      <c r="T6" s="39"/>
      <c r="U6" s="39"/>
      <c r="V6" s="39"/>
      <c r="W6" s="39"/>
      <c r="X6" s="39"/>
      <c r="Y6" s="39"/>
      <c r="Z6" s="39"/>
      <c r="AA6" s="39"/>
      <c r="AB6" s="39"/>
      <c r="AC6" s="39"/>
      <c r="AD6" s="39"/>
    </row>
    <row r="7">
      <c r="A7" s="94" t="s">
        <v>8637</v>
      </c>
      <c r="B7" s="131">
        <v>31.0</v>
      </c>
      <c r="C7" s="57" t="s">
        <v>8638</v>
      </c>
      <c r="D7" s="94" t="s">
        <v>6052</v>
      </c>
      <c r="E7" s="131">
        <v>34.0</v>
      </c>
      <c r="F7" s="57" t="s">
        <v>8639</v>
      </c>
      <c r="G7" s="57" t="s">
        <v>6461</v>
      </c>
      <c r="H7" s="39"/>
      <c r="I7" s="39"/>
      <c r="J7" s="129" t="s">
        <v>8640</v>
      </c>
      <c r="K7" s="128">
        <v>160.0</v>
      </c>
      <c r="L7" s="39"/>
      <c r="M7" s="129" t="s">
        <v>8639</v>
      </c>
      <c r="N7" s="128">
        <v>34.0</v>
      </c>
      <c r="O7" s="39"/>
      <c r="P7" s="39"/>
      <c r="Q7" s="39"/>
      <c r="R7" s="39"/>
      <c r="S7" s="39"/>
      <c r="T7" s="39"/>
      <c r="U7" s="39"/>
      <c r="V7" s="39"/>
      <c r="W7" s="39"/>
      <c r="X7" s="39"/>
      <c r="Y7" s="39"/>
      <c r="Z7" s="39"/>
      <c r="AA7" s="39"/>
      <c r="AB7" s="39"/>
      <c r="AC7" s="39"/>
      <c r="AD7" s="39"/>
    </row>
    <row r="8">
      <c r="A8" s="130" t="s">
        <v>6112</v>
      </c>
      <c r="B8" s="130">
        <v>334.0</v>
      </c>
      <c r="C8" s="125" t="s">
        <v>8624</v>
      </c>
      <c r="D8" s="94" t="s">
        <v>6053</v>
      </c>
      <c r="E8" s="131">
        <v>12.0</v>
      </c>
      <c r="F8" s="57" t="s">
        <v>8641</v>
      </c>
      <c r="G8" s="57" t="s">
        <v>6387</v>
      </c>
      <c r="H8" s="39"/>
      <c r="I8" s="39"/>
      <c r="J8" s="129" t="s">
        <v>8625</v>
      </c>
      <c r="K8" s="128">
        <v>157.0</v>
      </c>
      <c r="L8" s="39"/>
      <c r="M8" s="129" t="s">
        <v>8642</v>
      </c>
      <c r="N8" s="128">
        <v>19.0</v>
      </c>
      <c r="O8" s="39"/>
      <c r="P8" s="39"/>
      <c r="Q8" s="39"/>
      <c r="R8" s="39"/>
      <c r="S8" s="39"/>
      <c r="T8" s="39"/>
      <c r="U8" s="39"/>
      <c r="V8" s="39"/>
      <c r="W8" s="39"/>
      <c r="X8" s="39"/>
      <c r="Y8" s="39"/>
      <c r="Z8" s="39"/>
      <c r="AA8" s="39"/>
      <c r="AB8" s="39"/>
      <c r="AC8" s="39"/>
      <c r="AD8" s="39"/>
    </row>
    <row r="9">
      <c r="A9" s="130" t="s">
        <v>6346</v>
      </c>
      <c r="B9" s="130">
        <v>62.0</v>
      </c>
      <c r="C9" s="125" t="s">
        <v>8643</v>
      </c>
      <c r="D9" s="94" t="s">
        <v>6131</v>
      </c>
      <c r="E9" s="94">
        <v>40.0</v>
      </c>
      <c r="F9" s="57" t="s">
        <v>8631</v>
      </c>
      <c r="G9" s="57" t="s">
        <v>7063</v>
      </c>
      <c r="H9" s="39"/>
      <c r="I9" s="39"/>
      <c r="J9" s="127" t="s">
        <v>8619</v>
      </c>
      <c r="K9" s="128">
        <v>120.0</v>
      </c>
      <c r="L9" s="39"/>
      <c r="M9" s="129" t="s">
        <v>8644</v>
      </c>
      <c r="N9" s="128">
        <v>17.0</v>
      </c>
      <c r="O9" s="39"/>
      <c r="P9" s="39"/>
      <c r="Q9" s="39"/>
      <c r="R9" s="39"/>
      <c r="S9" s="39"/>
      <c r="T9" s="39"/>
      <c r="U9" s="39"/>
      <c r="V9" s="39"/>
      <c r="W9" s="39"/>
      <c r="X9" s="39"/>
      <c r="Y9" s="39"/>
      <c r="Z9" s="39"/>
      <c r="AA9" s="39"/>
      <c r="AB9" s="39"/>
      <c r="AC9" s="39"/>
      <c r="AD9" s="39"/>
    </row>
    <row r="10">
      <c r="A10" s="94" t="s">
        <v>7502</v>
      </c>
      <c r="B10" s="131">
        <v>15.0</v>
      </c>
      <c r="C10" s="57" t="s">
        <v>8645</v>
      </c>
      <c r="D10" s="94" t="s">
        <v>6117</v>
      </c>
      <c r="E10" s="131">
        <v>49.0</v>
      </c>
      <c r="F10" s="57" t="s">
        <v>8628</v>
      </c>
      <c r="G10" s="57" t="s">
        <v>6273</v>
      </c>
      <c r="H10" s="39"/>
      <c r="I10" s="39"/>
      <c r="J10" s="129" t="s">
        <v>8646</v>
      </c>
      <c r="K10" s="128">
        <v>105.0</v>
      </c>
      <c r="L10" s="39"/>
      <c r="M10" s="129" t="s">
        <v>8647</v>
      </c>
      <c r="N10" s="128">
        <v>17.0</v>
      </c>
      <c r="O10" s="39"/>
      <c r="P10" s="39"/>
      <c r="Q10" s="39"/>
      <c r="R10" s="39"/>
      <c r="S10" s="39"/>
      <c r="T10" s="39"/>
      <c r="U10" s="39"/>
      <c r="V10" s="39"/>
      <c r="W10" s="39"/>
      <c r="X10" s="39"/>
      <c r="Y10" s="39"/>
      <c r="Z10" s="39"/>
      <c r="AA10" s="39"/>
      <c r="AB10" s="39"/>
      <c r="AC10" s="39"/>
      <c r="AD10" s="39"/>
    </row>
    <row r="11">
      <c r="A11" s="130" t="s">
        <v>6310</v>
      </c>
      <c r="B11" s="130">
        <v>63.0</v>
      </c>
      <c r="C11" s="125" t="s">
        <v>8648</v>
      </c>
      <c r="D11" s="94" t="s">
        <v>6959</v>
      </c>
      <c r="E11" s="131">
        <v>15.0</v>
      </c>
      <c r="F11" s="57" t="s">
        <v>8649</v>
      </c>
      <c r="G11" s="57" t="s">
        <v>7782</v>
      </c>
      <c r="H11" s="39"/>
      <c r="I11" s="39"/>
      <c r="J11" s="129" t="s">
        <v>5190</v>
      </c>
      <c r="K11" s="128">
        <v>100.0</v>
      </c>
      <c r="L11" s="39"/>
      <c r="M11" s="129" t="s">
        <v>8650</v>
      </c>
      <c r="N11" s="128">
        <v>17.0</v>
      </c>
      <c r="O11" s="39"/>
      <c r="P11" s="39"/>
      <c r="Q11" s="39"/>
      <c r="R11" s="39"/>
      <c r="S11" s="39"/>
      <c r="T11" s="39"/>
      <c r="U11" s="39"/>
      <c r="V11" s="39"/>
      <c r="W11" s="39"/>
      <c r="X11" s="39"/>
      <c r="Y11" s="39"/>
      <c r="Z11" s="39"/>
      <c r="AA11" s="39"/>
      <c r="AB11" s="39"/>
      <c r="AC11" s="39"/>
      <c r="AD11" s="39"/>
    </row>
    <row r="12">
      <c r="A12" s="94" t="s">
        <v>6155</v>
      </c>
      <c r="B12" s="131">
        <v>168.0</v>
      </c>
      <c r="C12" s="57" t="s">
        <v>8635</v>
      </c>
      <c r="D12" s="94" t="s">
        <v>6110</v>
      </c>
      <c r="E12" s="131">
        <v>11.0</v>
      </c>
      <c r="F12" s="57" t="s">
        <v>8651</v>
      </c>
      <c r="G12" s="57"/>
      <c r="H12" s="39"/>
      <c r="I12" s="39"/>
      <c r="J12" s="129" t="s">
        <v>8652</v>
      </c>
      <c r="K12" s="128">
        <v>80.0</v>
      </c>
      <c r="L12" s="39"/>
      <c r="M12" s="129" t="s">
        <v>8653</v>
      </c>
      <c r="N12" s="128">
        <v>15.0</v>
      </c>
      <c r="O12" s="39"/>
      <c r="P12" s="39"/>
      <c r="Q12" s="39"/>
      <c r="R12" s="39"/>
      <c r="S12" s="39"/>
      <c r="T12" s="39"/>
      <c r="U12" s="39"/>
      <c r="V12" s="39"/>
      <c r="W12" s="39"/>
      <c r="X12" s="39"/>
      <c r="Y12" s="39"/>
      <c r="Z12" s="39"/>
      <c r="AA12" s="39"/>
      <c r="AB12" s="39"/>
      <c r="AC12" s="39"/>
      <c r="AD12" s="39"/>
    </row>
    <row r="13">
      <c r="A13" s="94" t="s">
        <v>6251</v>
      </c>
      <c r="B13" s="131">
        <v>62.0</v>
      </c>
      <c r="C13" s="57" t="s">
        <v>8654</v>
      </c>
      <c r="D13" s="94" t="s">
        <v>6132</v>
      </c>
      <c r="E13" s="131">
        <v>8.0</v>
      </c>
      <c r="F13" s="57" t="s">
        <v>8655</v>
      </c>
      <c r="G13" s="57"/>
      <c r="H13" s="39"/>
      <c r="I13" s="39"/>
      <c r="J13" s="129" t="s">
        <v>8656</v>
      </c>
      <c r="K13" s="128">
        <v>75.0</v>
      </c>
      <c r="L13" s="39"/>
      <c r="M13" s="129" t="s">
        <v>8657</v>
      </c>
      <c r="N13" s="128">
        <v>14.0</v>
      </c>
      <c r="O13" s="39"/>
      <c r="P13" s="39"/>
      <c r="Q13" s="39"/>
      <c r="R13" s="39"/>
      <c r="S13" s="39"/>
      <c r="T13" s="39"/>
      <c r="U13" s="39"/>
      <c r="V13" s="39"/>
      <c r="W13" s="39"/>
      <c r="X13" s="39"/>
      <c r="Y13" s="39"/>
      <c r="Z13" s="39"/>
      <c r="AA13" s="39"/>
      <c r="AB13" s="39"/>
      <c r="AC13" s="39"/>
      <c r="AD13" s="39"/>
    </row>
    <row r="14">
      <c r="A14" s="94" t="s">
        <v>6851</v>
      </c>
      <c r="B14" s="131">
        <v>38.0</v>
      </c>
      <c r="C14" s="57" t="s">
        <v>8658</v>
      </c>
      <c r="D14" s="94" t="s">
        <v>6189</v>
      </c>
      <c r="E14" s="131">
        <v>9.0</v>
      </c>
      <c r="F14" s="57" t="s">
        <v>8659</v>
      </c>
      <c r="G14" s="57"/>
      <c r="H14" s="39"/>
      <c r="I14" s="39"/>
      <c r="J14" s="129" t="s">
        <v>8660</v>
      </c>
      <c r="K14" s="128">
        <v>69.0</v>
      </c>
      <c r="L14" s="39"/>
      <c r="M14" s="127" t="s">
        <v>8633</v>
      </c>
      <c r="N14" s="128">
        <v>13.0</v>
      </c>
      <c r="O14" s="39"/>
      <c r="P14" s="39"/>
      <c r="Q14" s="39"/>
      <c r="R14" s="39"/>
      <c r="S14" s="39"/>
      <c r="T14" s="39"/>
      <c r="U14" s="39"/>
      <c r="V14" s="39"/>
      <c r="W14" s="39"/>
      <c r="X14" s="39"/>
      <c r="Y14" s="39"/>
      <c r="Z14" s="39"/>
      <c r="AA14" s="39"/>
      <c r="AB14" s="39"/>
      <c r="AC14" s="39"/>
      <c r="AD14" s="39"/>
    </row>
    <row r="15">
      <c r="A15" s="94"/>
      <c r="B15" s="94"/>
      <c r="C15" s="57"/>
      <c r="D15" s="94" t="s">
        <v>6313</v>
      </c>
      <c r="E15" s="131">
        <v>13.0</v>
      </c>
      <c r="F15" s="57" t="s">
        <v>8661</v>
      </c>
      <c r="G15" s="57"/>
      <c r="H15" s="39"/>
      <c r="I15" s="39"/>
      <c r="J15" s="129" t="s">
        <v>8662</v>
      </c>
      <c r="K15" s="128">
        <v>68.0</v>
      </c>
      <c r="L15" s="39"/>
      <c r="M15" s="129" t="s">
        <v>8661</v>
      </c>
      <c r="N15" s="128">
        <v>13.0</v>
      </c>
      <c r="O15" s="39"/>
      <c r="P15" s="39"/>
      <c r="Q15" s="39"/>
      <c r="R15" s="39"/>
      <c r="S15" s="39"/>
      <c r="T15" s="39"/>
      <c r="U15" s="39"/>
      <c r="V15" s="39"/>
      <c r="W15" s="39"/>
      <c r="X15" s="39"/>
      <c r="Y15" s="39"/>
      <c r="Z15" s="39"/>
      <c r="AA15" s="39"/>
      <c r="AB15" s="39"/>
      <c r="AC15" s="39"/>
      <c r="AD15" s="39"/>
    </row>
    <row r="16">
      <c r="A16" s="94" t="s">
        <v>6034</v>
      </c>
      <c r="B16" s="131">
        <v>100.0</v>
      </c>
      <c r="C16" s="57" t="s">
        <v>5190</v>
      </c>
      <c r="D16" s="94" t="s">
        <v>6501</v>
      </c>
      <c r="E16" s="131">
        <v>11.0</v>
      </c>
      <c r="F16" s="57" t="s">
        <v>8663</v>
      </c>
      <c r="G16" s="57" t="s">
        <v>8664</v>
      </c>
      <c r="H16" s="39"/>
      <c r="I16" s="39"/>
      <c r="J16" s="127" t="s">
        <v>8648</v>
      </c>
      <c r="K16" s="128">
        <v>63.0</v>
      </c>
      <c r="L16" s="39"/>
      <c r="M16" s="129" t="s">
        <v>8641</v>
      </c>
      <c r="N16" s="128">
        <v>12.0</v>
      </c>
      <c r="O16" s="39"/>
      <c r="P16" s="39"/>
      <c r="Q16" s="39"/>
      <c r="R16" s="39"/>
      <c r="S16" s="39"/>
      <c r="T16" s="39"/>
      <c r="U16" s="39"/>
      <c r="V16" s="39"/>
      <c r="W16" s="39"/>
      <c r="X16" s="39"/>
      <c r="Y16" s="39"/>
      <c r="Z16" s="39"/>
      <c r="AA16" s="39"/>
      <c r="AB16" s="39"/>
      <c r="AC16" s="39"/>
      <c r="AD16" s="39"/>
    </row>
    <row r="17">
      <c r="A17" s="94" t="s">
        <v>6033</v>
      </c>
      <c r="B17" s="131">
        <v>80.0</v>
      </c>
      <c r="C17" s="57" t="s">
        <v>8652</v>
      </c>
      <c r="D17" s="94" t="s">
        <v>6744</v>
      </c>
      <c r="E17" s="131">
        <v>11.0</v>
      </c>
      <c r="F17" s="57" t="s">
        <v>8665</v>
      </c>
      <c r="G17" s="57"/>
      <c r="H17" s="39"/>
      <c r="I17" s="39"/>
      <c r="J17" s="127" t="s">
        <v>8643</v>
      </c>
      <c r="K17" s="128">
        <v>62.0</v>
      </c>
      <c r="L17" s="39"/>
      <c r="M17" s="129" t="s">
        <v>8651</v>
      </c>
      <c r="N17" s="128">
        <v>11.0</v>
      </c>
      <c r="O17" s="39"/>
      <c r="P17" s="39"/>
      <c r="Q17" s="39"/>
      <c r="R17" s="39"/>
      <c r="S17" s="39"/>
      <c r="T17" s="39"/>
      <c r="U17" s="39"/>
      <c r="V17" s="39"/>
      <c r="W17" s="39"/>
      <c r="X17" s="39"/>
      <c r="Y17" s="39"/>
      <c r="Z17" s="39"/>
      <c r="AA17" s="39"/>
      <c r="AB17" s="39"/>
      <c r="AC17" s="39"/>
      <c r="AD17" s="39"/>
    </row>
    <row r="18">
      <c r="A18" s="94" t="s">
        <v>6074</v>
      </c>
      <c r="B18" s="131">
        <v>229.0</v>
      </c>
      <c r="C18" s="57" t="s">
        <v>8627</v>
      </c>
      <c r="D18" s="94" t="s">
        <v>8666</v>
      </c>
      <c r="E18" s="131">
        <v>1.0</v>
      </c>
      <c r="F18" s="57" t="s">
        <v>8667</v>
      </c>
      <c r="G18" s="57"/>
      <c r="H18" s="39"/>
      <c r="I18" s="39"/>
      <c r="J18" s="129" t="s">
        <v>8654</v>
      </c>
      <c r="K18" s="128">
        <v>62.0</v>
      </c>
      <c r="L18" s="39"/>
      <c r="M18" s="129" t="s">
        <v>8663</v>
      </c>
      <c r="N18" s="128">
        <v>11.0</v>
      </c>
      <c r="O18" s="39"/>
      <c r="P18" s="39"/>
      <c r="Q18" s="39"/>
      <c r="R18" s="39"/>
      <c r="S18" s="39"/>
      <c r="T18" s="39"/>
      <c r="U18" s="39"/>
      <c r="V18" s="39"/>
      <c r="W18" s="39"/>
      <c r="X18" s="39"/>
      <c r="Y18" s="39"/>
      <c r="Z18" s="39"/>
      <c r="AA18" s="39"/>
      <c r="AB18" s="39"/>
      <c r="AC18" s="39"/>
      <c r="AD18" s="39"/>
    </row>
    <row r="19">
      <c r="A19" s="94" t="s">
        <v>6776</v>
      </c>
      <c r="B19" s="131">
        <v>214.0</v>
      </c>
      <c r="C19" s="57" t="s">
        <v>8630</v>
      </c>
      <c r="D19" s="94" t="s">
        <v>6292</v>
      </c>
      <c r="E19" s="131">
        <v>17.0</v>
      </c>
      <c r="F19" s="57" t="s">
        <v>8644</v>
      </c>
      <c r="G19" s="57"/>
      <c r="H19" s="39"/>
      <c r="I19" s="39"/>
      <c r="J19" s="129" t="s">
        <v>8668</v>
      </c>
      <c r="K19" s="128">
        <v>61.0</v>
      </c>
      <c r="L19" s="39"/>
      <c r="M19" s="129" t="s">
        <v>8665</v>
      </c>
      <c r="N19" s="128">
        <v>11.0</v>
      </c>
      <c r="O19" s="39"/>
      <c r="P19" s="39"/>
      <c r="Q19" s="39"/>
      <c r="R19" s="39"/>
      <c r="S19" s="39"/>
      <c r="T19" s="39"/>
      <c r="U19" s="39"/>
      <c r="V19" s="39"/>
      <c r="W19" s="39"/>
      <c r="X19" s="39"/>
      <c r="Y19" s="39"/>
      <c r="Z19" s="39"/>
      <c r="AA19" s="39"/>
      <c r="AB19" s="39"/>
      <c r="AC19" s="39"/>
      <c r="AD19" s="39"/>
    </row>
    <row r="20">
      <c r="A20" s="94" t="s">
        <v>6778</v>
      </c>
      <c r="B20" s="131">
        <v>49.0</v>
      </c>
      <c r="C20" s="57" t="s">
        <v>8669</v>
      </c>
      <c r="D20" s="94" t="s">
        <v>6739</v>
      </c>
      <c r="E20" s="131">
        <v>10.0</v>
      </c>
      <c r="F20" s="57" t="s">
        <v>8670</v>
      </c>
      <c r="G20" s="57"/>
      <c r="H20" s="39"/>
      <c r="I20" s="39"/>
      <c r="J20" s="129" t="s">
        <v>8671</v>
      </c>
      <c r="K20" s="128">
        <v>52.0</v>
      </c>
      <c r="L20" s="39"/>
      <c r="M20" s="129" t="s">
        <v>8672</v>
      </c>
      <c r="N20" s="128">
        <v>11.0</v>
      </c>
      <c r="O20" s="39"/>
      <c r="P20" s="39"/>
      <c r="Q20" s="39"/>
      <c r="R20" s="39"/>
      <c r="S20" s="39"/>
      <c r="T20" s="39"/>
      <c r="U20" s="39"/>
      <c r="V20" s="39"/>
      <c r="W20" s="39"/>
      <c r="X20" s="39"/>
      <c r="Y20" s="39"/>
      <c r="Z20" s="39"/>
      <c r="AA20" s="39"/>
      <c r="AB20" s="39"/>
      <c r="AC20" s="39"/>
      <c r="AD20" s="39"/>
    </row>
    <row r="21">
      <c r="A21" s="94" t="s">
        <v>6069</v>
      </c>
      <c r="B21" s="131">
        <v>160.0</v>
      </c>
      <c r="C21" s="57" t="s">
        <v>8640</v>
      </c>
      <c r="D21" s="94" t="s">
        <v>8673</v>
      </c>
      <c r="E21" s="131">
        <v>1.0</v>
      </c>
      <c r="F21" s="57" t="s">
        <v>8674</v>
      </c>
      <c r="G21" s="57"/>
      <c r="H21" s="39"/>
      <c r="I21" s="39"/>
      <c r="J21" s="129" t="s">
        <v>8669</v>
      </c>
      <c r="K21" s="128">
        <v>49.0</v>
      </c>
      <c r="L21" s="39"/>
      <c r="M21" s="129" t="s">
        <v>8629</v>
      </c>
      <c r="N21" s="128">
        <v>10.0</v>
      </c>
      <c r="O21" s="39"/>
      <c r="P21" s="39"/>
      <c r="Q21" s="39"/>
      <c r="R21" s="39"/>
      <c r="S21" s="39"/>
      <c r="T21" s="39"/>
      <c r="U21" s="39"/>
      <c r="V21" s="39"/>
      <c r="W21" s="39"/>
      <c r="X21" s="39"/>
      <c r="Y21" s="39"/>
      <c r="Z21" s="39"/>
      <c r="AA21" s="39"/>
      <c r="AB21" s="39"/>
      <c r="AC21" s="39"/>
      <c r="AD21" s="39"/>
    </row>
    <row r="22">
      <c r="A22" s="94" t="s">
        <v>8675</v>
      </c>
      <c r="B22" s="131">
        <v>40.0</v>
      </c>
      <c r="C22" s="57" t="s">
        <v>8676</v>
      </c>
      <c r="D22" s="94" t="s">
        <v>7801</v>
      </c>
      <c r="E22" s="131">
        <v>19.0</v>
      </c>
      <c r="F22" s="57" t="s">
        <v>8642</v>
      </c>
      <c r="G22" s="57"/>
      <c r="H22" s="39"/>
      <c r="I22" s="39"/>
      <c r="J22" s="127" t="s">
        <v>8623</v>
      </c>
      <c r="K22" s="128">
        <v>48.0</v>
      </c>
      <c r="L22" s="39"/>
      <c r="M22" s="129" t="s">
        <v>8670</v>
      </c>
      <c r="N22" s="128">
        <v>10.0</v>
      </c>
      <c r="O22" s="39"/>
      <c r="P22" s="39"/>
      <c r="Q22" s="39"/>
      <c r="R22" s="39"/>
      <c r="S22" s="39"/>
      <c r="T22" s="39"/>
      <c r="U22" s="39"/>
      <c r="V22" s="39"/>
      <c r="W22" s="39"/>
      <c r="X22" s="39"/>
      <c r="Y22" s="39"/>
      <c r="Z22" s="39"/>
      <c r="AA22" s="39"/>
      <c r="AB22" s="39"/>
      <c r="AC22" s="39"/>
      <c r="AD22" s="39"/>
    </row>
    <row r="23">
      <c r="A23" s="94" t="s">
        <v>6114</v>
      </c>
      <c r="B23" s="131">
        <v>75.0</v>
      </c>
      <c r="C23" s="57" t="s">
        <v>8656</v>
      </c>
      <c r="D23" s="94" t="s">
        <v>6407</v>
      </c>
      <c r="E23" s="131">
        <v>9.0</v>
      </c>
      <c r="F23" s="57" t="s">
        <v>8677</v>
      </c>
      <c r="G23" s="57"/>
      <c r="H23" s="39"/>
      <c r="I23" s="39"/>
      <c r="J23" s="129" t="s">
        <v>8676</v>
      </c>
      <c r="K23" s="128">
        <v>40.0</v>
      </c>
      <c r="L23" s="39"/>
      <c r="M23" s="129" t="s">
        <v>8678</v>
      </c>
      <c r="N23" s="128">
        <v>9.0</v>
      </c>
      <c r="O23" s="39"/>
      <c r="P23" s="39"/>
      <c r="Q23" s="39"/>
      <c r="R23" s="39"/>
      <c r="S23" s="39"/>
      <c r="T23" s="39"/>
      <c r="U23" s="39"/>
      <c r="V23" s="39"/>
      <c r="W23" s="39"/>
      <c r="X23" s="39"/>
      <c r="Y23" s="39"/>
      <c r="Z23" s="39"/>
      <c r="AA23" s="39"/>
      <c r="AB23" s="39"/>
      <c r="AC23" s="39"/>
      <c r="AD23" s="39"/>
    </row>
    <row r="24">
      <c r="A24" s="94" t="s">
        <v>8679</v>
      </c>
      <c r="B24" s="131">
        <v>15.0</v>
      </c>
      <c r="C24" s="57" t="s">
        <v>8680</v>
      </c>
      <c r="D24" s="94" t="s">
        <v>6443</v>
      </c>
      <c r="E24" s="131">
        <v>17.0</v>
      </c>
      <c r="F24" s="57" t="s">
        <v>8647</v>
      </c>
      <c r="G24" s="57"/>
      <c r="H24" s="39"/>
      <c r="I24" s="39"/>
      <c r="J24" s="129" t="s">
        <v>8658</v>
      </c>
      <c r="K24" s="128">
        <v>38.0</v>
      </c>
      <c r="L24" s="39"/>
      <c r="M24" s="129" t="s">
        <v>8677</v>
      </c>
      <c r="N24" s="128">
        <v>9.0</v>
      </c>
      <c r="O24" s="39"/>
      <c r="P24" s="39"/>
      <c r="Q24" s="39"/>
      <c r="R24" s="39"/>
      <c r="S24" s="39"/>
      <c r="T24" s="39"/>
      <c r="U24" s="39"/>
      <c r="V24" s="39"/>
      <c r="W24" s="39"/>
      <c r="X24" s="39"/>
      <c r="Y24" s="39"/>
      <c r="Z24" s="39"/>
      <c r="AA24" s="39"/>
      <c r="AB24" s="39"/>
      <c r="AC24" s="39"/>
      <c r="AD24" s="39"/>
    </row>
    <row r="25">
      <c r="A25" s="94" t="s">
        <v>6775</v>
      </c>
      <c r="B25" s="131">
        <v>25.0</v>
      </c>
      <c r="C25" s="57" t="s">
        <v>8681</v>
      </c>
      <c r="D25" s="94" t="s">
        <v>6539</v>
      </c>
      <c r="E25" s="131">
        <v>36.0</v>
      </c>
      <c r="F25" s="57" t="s">
        <v>8682</v>
      </c>
      <c r="G25" s="57"/>
      <c r="H25" s="39"/>
      <c r="I25" s="39"/>
      <c r="J25" s="129" t="s">
        <v>8683</v>
      </c>
      <c r="K25" s="128">
        <v>37.0</v>
      </c>
      <c r="L25" s="39"/>
      <c r="M25" s="129" t="s">
        <v>8659</v>
      </c>
      <c r="N25" s="128">
        <v>9.0</v>
      </c>
      <c r="O25" s="39"/>
      <c r="P25" s="39"/>
      <c r="Q25" s="39"/>
      <c r="R25" s="39"/>
      <c r="S25" s="39"/>
      <c r="T25" s="39"/>
      <c r="U25" s="39"/>
      <c r="V25" s="39"/>
      <c r="W25" s="39"/>
      <c r="X25" s="39"/>
      <c r="Y25" s="39"/>
      <c r="Z25" s="39"/>
      <c r="AA25" s="39"/>
      <c r="AB25" s="39"/>
      <c r="AC25" s="39"/>
      <c r="AD25" s="39"/>
    </row>
    <row r="26">
      <c r="A26" s="94" t="s">
        <v>6115</v>
      </c>
      <c r="B26" s="131">
        <v>13.0</v>
      </c>
      <c r="C26" s="57" t="s">
        <v>8684</v>
      </c>
      <c r="D26" s="94"/>
      <c r="E26" s="94"/>
      <c r="F26" s="57"/>
      <c r="G26" s="57"/>
      <c r="H26" s="39"/>
      <c r="I26" s="39"/>
      <c r="J26" s="129" t="s">
        <v>8685</v>
      </c>
      <c r="K26" s="128">
        <v>34.0</v>
      </c>
      <c r="L26" s="39"/>
      <c r="M26" s="129" t="s">
        <v>8655</v>
      </c>
      <c r="N26" s="128">
        <v>8.0</v>
      </c>
      <c r="O26" s="39"/>
      <c r="P26" s="39"/>
      <c r="Q26" s="39"/>
      <c r="R26" s="39"/>
      <c r="S26" s="39"/>
      <c r="T26" s="39"/>
      <c r="U26" s="39"/>
      <c r="V26" s="39"/>
      <c r="W26" s="39"/>
      <c r="X26" s="39"/>
      <c r="Y26" s="39"/>
      <c r="Z26" s="39"/>
      <c r="AA26" s="39"/>
      <c r="AB26" s="39"/>
      <c r="AC26" s="39"/>
      <c r="AD26" s="39"/>
    </row>
    <row r="27">
      <c r="A27" s="94" t="s">
        <v>8686</v>
      </c>
      <c r="B27" s="131">
        <v>4.0</v>
      </c>
      <c r="C27" s="57" t="s">
        <v>8687</v>
      </c>
      <c r="D27" s="94" t="s">
        <v>6442</v>
      </c>
      <c r="E27" s="131">
        <v>14.0</v>
      </c>
      <c r="F27" s="57" t="s">
        <v>8657</v>
      </c>
      <c r="G27" s="57"/>
      <c r="H27" s="39"/>
      <c r="I27" s="39"/>
      <c r="J27" s="129" t="s">
        <v>8638</v>
      </c>
      <c r="K27" s="128">
        <v>31.0</v>
      </c>
      <c r="L27" s="39"/>
      <c r="M27" s="129" t="s">
        <v>8688</v>
      </c>
      <c r="N27" s="128">
        <v>6.0</v>
      </c>
      <c r="O27" s="39"/>
      <c r="P27" s="39"/>
      <c r="Q27" s="39"/>
      <c r="R27" s="39"/>
      <c r="S27" s="39"/>
      <c r="T27" s="39"/>
      <c r="U27" s="39"/>
      <c r="V27" s="39"/>
      <c r="W27" s="39"/>
      <c r="X27" s="39"/>
      <c r="Y27" s="39"/>
      <c r="Z27" s="39"/>
      <c r="AA27" s="39"/>
      <c r="AB27" s="39"/>
      <c r="AC27" s="39"/>
      <c r="AD27" s="39"/>
    </row>
    <row r="28">
      <c r="A28" s="94"/>
      <c r="B28" s="94"/>
      <c r="C28" s="57"/>
      <c r="D28" s="94" t="s">
        <v>6479</v>
      </c>
      <c r="E28" s="131">
        <v>2.0</v>
      </c>
      <c r="F28" s="57" t="s">
        <v>8689</v>
      </c>
      <c r="G28" s="57" t="s">
        <v>8690</v>
      </c>
      <c r="H28" s="39"/>
      <c r="I28" s="39"/>
      <c r="J28" s="129" t="s">
        <v>8691</v>
      </c>
      <c r="K28" s="128">
        <v>27.0</v>
      </c>
      <c r="L28" s="39"/>
      <c r="M28" s="129" t="s">
        <v>8626</v>
      </c>
      <c r="N28" s="128">
        <v>3.0</v>
      </c>
      <c r="O28" s="39"/>
      <c r="P28" s="39"/>
      <c r="Q28" s="39"/>
      <c r="R28" s="39"/>
      <c r="S28" s="39"/>
      <c r="T28" s="39"/>
      <c r="U28" s="39"/>
      <c r="V28" s="39"/>
      <c r="W28" s="39"/>
      <c r="X28" s="39"/>
      <c r="Y28" s="39"/>
      <c r="Z28" s="39"/>
      <c r="AA28" s="39"/>
      <c r="AB28" s="39"/>
      <c r="AC28" s="39"/>
      <c r="AD28" s="39"/>
    </row>
    <row r="29">
      <c r="A29" s="94"/>
      <c r="B29" s="94"/>
      <c r="C29" s="57"/>
      <c r="D29" s="94" t="s">
        <v>6779</v>
      </c>
      <c r="E29" s="131">
        <v>11.0</v>
      </c>
      <c r="F29" s="57" t="s">
        <v>8692</v>
      </c>
      <c r="G29" s="57"/>
      <c r="H29" s="39"/>
      <c r="I29" s="39"/>
      <c r="J29" s="129" t="s">
        <v>8681</v>
      </c>
      <c r="K29" s="128">
        <v>25.0</v>
      </c>
      <c r="L29" s="39"/>
      <c r="M29" s="129" t="s">
        <v>8693</v>
      </c>
      <c r="N29" s="128">
        <v>3.0</v>
      </c>
      <c r="O29" s="39"/>
      <c r="P29" s="39"/>
      <c r="Q29" s="39"/>
      <c r="R29" s="39"/>
      <c r="S29" s="39"/>
      <c r="T29" s="39"/>
      <c r="U29" s="39"/>
      <c r="V29" s="39"/>
      <c r="W29" s="39"/>
      <c r="X29" s="39"/>
      <c r="Y29" s="39"/>
      <c r="Z29" s="39"/>
      <c r="AA29" s="39"/>
      <c r="AB29" s="39"/>
      <c r="AC29" s="39"/>
      <c r="AD29" s="39"/>
    </row>
    <row r="30">
      <c r="A30" s="94" t="s">
        <v>6135</v>
      </c>
      <c r="B30" s="131">
        <v>105.0</v>
      </c>
      <c r="C30" s="57" t="s">
        <v>8646</v>
      </c>
      <c r="D30" s="94" t="s">
        <v>7743</v>
      </c>
      <c r="E30" s="131">
        <v>9.0</v>
      </c>
      <c r="F30" s="57" t="s">
        <v>8678</v>
      </c>
      <c r="G30" s="57"/>
      <c r="H30" s="39"/>
      <c r="I30" s="39"/>
      <c r="J30" s="129" t="s">
        <v>8694</v>
      </c>
      <c r="K30" s="128">
        <v>24.0</v>
      </c>
      <c r="L30" s="39"/>
      <c r="M30" s="129" t="s">
        <v>8695</v>
      </c>
      <c r="N30" s="128">
        <v>2.0</v>
      </c>
      <c r="O30" s="39"/>
      <c r="P30" s="39"/>
      <c r="Q30" s="39"/>
      <c r="R30" s="39"/>
      <c r="S30" s="39"/>
      <c r="T30" s="39"/>
      <c r="U30" s="39"/>
      <c r="V30" s="39"/>
      <c r="W30" s="39"/>
      <c r="X30" s="39"/>
      <c r="Y30" s="39"/>
      <c r="Z30" s="39"/>
      <c r="AA30" s="39"/>
      <c r="AB30" s="39"/>
      <c r="AC30" s="39"/>
      <c r="AD30" s="39"/>
    </row>
    <row r="31">
      <c r="A31" s="94" t="s">
        <v>6686</v>
      </c>
      <c r="B31" s="131">
        <v>37.0</v>
      </c>
      <c r="C31" s="57" t="s">
        <v>8683</v>
      </c>
      <c r="D31" s="94" t="s">
        <v>8696</v>
      </c>
      <c r="E31" s="131">
        <v>6.0</v>
      </c>
      <c r="F31" s="57" t="s">
        <v>8688</v>
      </c>
      <c r="G31" s="57"/>
      <c r="H31" s="39"/>
      <c r="I31" s="39"/>
      <c r="J31" s="129" t="s">
        <v>8697</v>
      </c>
      <c r="K31" s="128">
        <v>22.0</v>
      </c>
      <c r="L31" s="39"/>
      <c r="M31" s="129" t="s">
        <v>8689</v>
      </c>
      <c r="N31" s="128">
        <v>2.0</v>
      </c>
      <c r="O31" s="39"/>
      <c r="P31" s="39"/>
      <c r="Q31" s="39"/>
      <c r="R31" s="39"/>
      <c r="S31" s="39"/>
      <c r="T31" s="39"/>
      <c r="U31" s="39"/>
      <c r="V31" s="39"/>
      <c r="W31" s="39"/>
      <c r="X31" s="39"/>
      <c r="Y31" s="39"/>
      <c r="Z31" s="39"/>
      <c r="AA31" s="39"/>
      <c r="AB31" s="39"/>
      <c r="AC31" s="39"/>
      <c r="AD31" s="39"/>
    </row>
    <row r="32">
      <c r="A32" s="94" t="s">
        <v>8698</v>
      </c>
      <c r="B32" s="131">
        <v>13.0</v>
      </c>
      <c r="C32" s="57" t="s">
        <v>8699</v>
      </c>
      <c r="D32" s="94" t="s">
        <v>8700</v>
      </c>
      <c r="E32" s="131">
        <v>1.0</v>
      </c>
      <c r="F32" s="57" t="s">
        <v>8701</v>
      </c>
      <c r="G32" s="57"/>
      <c r="H32" s="39"/>
      <c r="I32" s="39"/>
      <c r="J32" s="129" t="s">
        <v>8702</v>
      </c>
      <c r="K32" s="128">
        <v>22.0</v>
      </c>
      <c r="L32" s="39"/>
      <c r="M32" s="129" t="s">
        <v>8703</v>
      </c>
      <c r="N32" s="128">
        <v>2.0</v>
      </c>
      <c r="O32" s="39"/>
      <c r="P32" s="39"/>
      <c r="Q32" s="39"/>
      <c r="R32" s="39"/>
      <c r="S32" s="39"/>
      <c r="T32" s="39"/>
      <c r="U32" s="39"/>
      <c r="V32" s="39"/>
      <c r="W32" s="39"/>
      <c r="X32" s="39"/>
      <c r="Y32" s="39"/>
      <c r="Z32" s="39"/>
      <c r="AA32" s="39"/>
      <c r="AB32" s="39"/>
      <c r="AC32" s="39"/>
      <c r="AD32" s="39"/>
    </row>
    <row r="33">
      <c r="A33" s="94" t="s">
        <v>6347</v>
      </c>
      <c r="B33" s="131">
        <v>61.0</v>
      </c>
      <c r="C33" s="57" t="s">
        <v>8704</v>
      </c>
      <c r="D33" s="94" t="s">
        <v>6845</v>
      </c>
      <c r="E33" s="131">
        <v>1.0</v>
      </c>
      <c r="F33" s="57" t="s">
        <v>8705</v>
      </c>
      <c r="G33" s="57"/>
      <c r="H33" s="39"/>
      <c r="I33" s="39"/>
      <c r="J33" s="129" t="s">
        <v>8706</v>
      </c>
      <c r="K33" s="128">
        <v>21.0</v>
      </c>
      <c r="L33" s="39"/>
      <c r="M33" s="129" t="s">
        <v>8667</v>
      </c>
      <c r="N33" s="128">
        <v>1.0</v>
      </c>
      <c r="O33" s="39"/>
      <c r="P33" s="39"/>
      <c r="Q33" s="39"/>
      <c r="R33" s="39"/>
      <c r="S33" s="39"/>
      <c r="T33" s="39"/>
      <c r="U33" s="39"/>
      <c r="V33" s="39"/>
      <c r="W33" s="39"/>
      <c r="X33" s="39"/>
      <c r="Y33" s="39"/>
      <c r="Z33" s="39"/>
      <c r="AA33" s="39"/>
      <c r="AB33" s="39"/>
      <c r="AC33" s="39"/>
      <c r="AD33" s="39"/>
    </row>
    <row r="34">
      <c r="A34" s="94" t="s">
        <v>6152</v>
      </c>
      <c r="B34" s="131">
        <v>69.0</v>
      </c>
      <c r="C34" s="57" t="s">
        <v>8660</v>
      </c>
      <c r="D34" s="94" t="s">
        <v>7199</v>
      </c>
      <c r="E34" s="131">
        <v>2.0</v>
      </c>
      <c r="F34" s="57" t="s">
        <v>8695</v>
      </c>
      <c r="G34" s="57"/>
      <c r="H34" s="39"/>
      <c r="I34" s="39"/>
      <c r="J34" s="129" t="s">
        <v>8645</v>
      </c>
      <c r="K34" s="128">
        <v>15.0</v>
      </c>
      <c r="L34" s="39"/>
      <c r="M34" s="129" t="s">
        <v>8707</v>
      </c>
      <c r="N34" s="128">
        <v>1.0</v>
      </c>
      <c r="O34" s="39"/>
      <c r="P34" s="39"/>
      <c r="Q34" s="39"/>
      <c r="R34" s="39"/>
      <c r="S34" s="39"/>
      <c r="T34" s="39"/>
      <c r="U34" s="39"/>
      <c r="V34" s="39"/>
      <c r="W34" s="39"/>
      <c r="X34" s="39"/>
      <c r="Y34" s="39"/>
      <c r="Z34" s="39"/>
      <c r="AA34" s="39"/>
      <c r="AB34" s="39"/>
      <c r="AC34" s="39"/>
      <c r="AD34" s="39"/>
    </row>
    <row r="35">
      <c r="A35" s="94" t="s">
        <v>6171</v>
      </c>
      <c r="B35" s="131">
        <v>27.0</v>
      </c>
      <c r="C35" s="57" t="s">
        <v>8691</v>
      </c>
      <c r="D35" s="94" t="s">
        <v>6922</v>
      </c>
      <c r="E35" s="131">
        <v>1.0</v>
      </c>
      <c r="F35" s="57" t="s">
        <v>8708</v>
      </c>
      <c r="G35" s="57"/>
      <c r="H35" s="39"/>
      <c r="I35" s="39"/>
      <c r="J35" s="129" t="s">
        <v>8680</v>
      </c>
      <c r="K35" s="128">
        <v>15.0</v>
      </c>
      <c r="L35" s="39"/>
      <c r="M35" s="129" t="s">
        <v>8709</v>
      </c>
      <c r="N35" s="128">
        <v>1.0</v>
      </c>
      <c r="O35" s="39"/>
      <c r="P35" s="39"/>
      <c r="Q35" s="39"/>
      <c r="R35" s="39"/>
      <c r="S35" s="39"/>
      <c r="T35" s="39"/>
      <c r="U35" s="39"/>
      <c r="V35" s="39"/>
      <c r="W35" s="39"/>
      <c r="X35" s="39"/>
      <c r="Y35" s="39"/>
      <c r="Z35" s="39"/>
      <c r="AA35" s="39"/>
      <c r="AB35" s="39"/>
      <c r="AC35" s="39"/>
      <c r="AD35" s="39"/>
    </row>
    <row r="36">
      <c r="A36" s="94" t="s">
        <v>6935</v>
      </c>
      <c r="B36" s="131">
        <v>21.0</v>
      </c>
      <c r="C36" s="57" t="s">
        <v>8706</v>
      </c>
      <c r="D36" s="94" t="s">
        <v>8710</v>
      </c>
      <c r="E36" s="131">
        <v>1.0</v>
      </c>
      <c r="F36" s="57" t="s">
        <v>8711</v>
      </c>
      <c r="G36" s="57"/>
      <c r="H36" s="39"/>
      <c r="I36" s="39"/>
      <c r="J36" s="129" t="s">
        <v>8684</v>
      </c>
      <c r="K36" s="128">
        <v>13.0</v>
      </c>
      <c r="L36" s="39"/>
      <c r="M36" s="129" t="s">
        <v>8712</v>
      </c>
      <c r="N36" s="128">
        <v>1.0</v>
      </c>
      <c r="O36" s="39"/>
      <c r="P36" s="39"/>
      <c r="Q36" s="39"/>
      <c r="R36" s="39"/>
      <c r="S36" s="39"/>
      <c r="T36" s="39"/>
      <c r="U36" s="39"/>
      <c r="V36" s="39"/>
      <c r="W36" s="39"/>
      <c r="X36" s="39"/>
      <c r="Y36" s="39"/>
      <c r="Z36" s="39"/>
      <c r="AA36" s="39"/>
      <c r="AB36" s="39"/>
      <c r="AC36" s="39"/>
      <c r="AD36" s="39"/>
    </row>
    <row r="37">
      <c r="A37" s="94" t="s">
        <v>8634</v>
      </c>
      <c r="B37" s="131">
        <v>8.0</v>
      </c>
      <c r="C37" s="57" t="s">
        <v>8713</v>
      </c>
      <c r="D37" s="94" t="s">
        <v>8714</v>
      </c>
      <c r="E37" s="131">
        <v>1.0</v>
      </c>
      <c r="F37" s="57" t="s">
        <v>8715</v>
      </c>
      <c r="G37" s="57"/>
      <c r="H37" s="39"/>
      <c r="I37" s="39"/>
      <c r="J37" s="129" t="s">
        <v>8699</v>
      </c>
      <c r="K37" s="128">
        <v>13.0</v>
      </c>
      <c r="L37" s="39"/>
      <c r="M37" s="129" t="s">
        <v>8716</v>
      </c>
      <c r="N37" s="128">
        <v>1.0</v>
      </c>
      <c r="O37" s="39"/>
      <c r="P37" s="39"/>
      <c r="Q37" s="39"/>
      <c r="R37" s="39"/>
      <c r="S37" s="39"/>
      <c r="T37" s="39"/>
      <c r="U37" s="39"/>
      <c r="V37" s="39"/>
      <c r="W37" s="39"/>
      <c r="X37" s="39"/>
      <c r="Y37" s="39"/>
      <c r="Z37" s="39"/>
      <c r="AA37" s="39"/>
      <c r="AB37" s="39"/>
      <c r="AC37" s="39"/>
      <c r="AD37" s="39"/>
    </row>
    <row r="38">
      <c r="A38" s="94" t="s">
        <v>6461</v>
      </c>
      <c r="B38" s="131">
        <v>34.0</v>
      </c>
      <c r="C38" s="57" t="s">
        <v>8685</v>
      </c>
      <c r="D38" s="94" t="s">
        <v>8717</v>
      </c>
      <c r="E38" s="131">
        <v>1.0</v>
      </c>
      <c r="F38" s="57" t="s">
        <v>8718</v>
      </c>
      <c r="G38" s="57"/>
      <c r="H38" s="39"/>
      <c r="I38" s="39"/>
      <c r="J38" s="129" t="s">
        <v>8713</v>
      </c>
      <c r="K38" s="128">
        <v>8.0</v>
      </c>
      <c r="L38" s="39"/>
      <c r="M38" s="129" t="s">
        <v>8718</v>
      </c>
      <c r="N38" s="128">
        <v>1.0</v>
      </c>
      <c r="O38" s="39"/>
      <c r="P38" s="39"/>
      <c r="Q38" s="39"/>
      <c r="R38" s="39"/>
      <c r="S38" s="39"/>
      <c r="T38" s="39"/>
      <c r="U38" s="39"/>
      <c r="V38" s="39"/>
      <c r="W38" s="39"/>
      <c r="X38" s="39"/>
      <c r="Y38" s="39"/>
      <c r="Z38" s="39"/>
      <c r="AA38" s="39"/>
      <c r="AB38" s="39"/>
      <c r="AC38" s="39"/>
      <c r="AD38" s="39"/>
    </row>
    <row r="39">
      <c r="A39" s="94" t="s">
        <v>6387</v>
      </c>
      <c r="B39" s="131">
        <v>52.0</v>
      </c>
      <c r="C39" s="57" t="s">
        <v>8671</v>
      </c>
      <c r="D39" s="94" t="s">
        <v>8719</v>
      </c>
      <c r="E39" s="131">
        <v>1.0</v>
      </c>
      <c r="F39" s="57" t="s">
        <v>8716</v>
      </c>
      <c r="G39" s="57"/>
      <c r="H39" s="39"/>
      <c r="I39" s="39"/>
      <c r="J39" s="129" t="s">
        <v>8687</v>
      </c>
      <c r="K39" s="128">
        <v>4.0</v>
      </c>
      <c r="L39" s="39"/>
      <c r="M39" s="129" t="s">
        <v>8708</v>
      </c>
      <c r="N39" s="128">
        <v>1.0</v>
      </c>
      <c r="O39" s="39"/>
      <c r="P39" s="39"/>
      <c r="Q39" s="39"/>
      <c r="R39" s="39"/>
      <c r="S39" s="39"/>
      <c r="T39" s="39"/>
      <c r="U39" s="39"/>
      <c r="V39" s="39"/>
      <c r="W39" s="39"/>
      <c r="X39" s="39"/>
      <c r="Y39" s="39"/>
      <c r="Z39" s="39"/>
      <c r="AA39" s="39"/>
      <c r="AB39" s="39"/>
      <c r="AC39" s="39"/>
      <c r="AD39" s="39"/>
    </row>
    <row r="40">
      <c r="A40" s="94" t="s">
        <v>7063</v>
      </c>
      <c r="B40" s="131">
        <v>24.0</v>
      </c>
      <c r="C40" s="57" t="s">
        <v>8694</v>
      </c>
      <c r="D40" s="94" t="s">
        <v>8720</v>
      </c>
      <c r="E40" s="131">
        <v>1.0</v>
      </c>
      <c r="F40" s="57" t="s">
        <v>8721</v>
      </c>
      <c r="G40" s="57"/>
      <c r="H40" s="39"/>
      <c r="I40" s="39"/>
      <c r="J40" s="39"/>
      <c r="K40" s="39"/>
      <c r="L40" s="39"/>
      <c r="M40" s="129" t="s">
        <v>8722</v>
      </c>
      <c r="N40" s="128">
        <v>1.0</v>
      </c>
      <c r="O40" s="39"/>
      <c r="P40" s="39"/>
      <c r="Q40" s="39"/>
      <c r="R40" s="39"/>
      <c r="S40" s="39"/>
      <c r="T40" s="39"/>
      <c r="U40" s="39"/>
      <c r="V40" s="39"/>
      <c r="W40" s="39"/>
      <c r="X40" s="39"/>
      <c r="Y40" s="39"/>
      <c r="Z40" s="39"/>
      <c r="AA40" s="39"/>
      <c r="AB40" s="39"/>
      <c r="AC40" s="39"/>
      <c r="AD40" s="39"/>
    </row>
    <row r="41">
      <c r="A41" s="94" t="s">
        <v>6273</v>
      </c>
      <c r="B41" s="131">
        <v>68.0</v>
      </c>
      <c r="C41" s="57" t="s">
        <v>8723</v>
      </c>
      <c r="D41" s="94" t="s">
        <v>8724</v>
      </c>
      <c r="E41" s="131">
        <v>1.0</v>
      </c>
      <c r="F41" s="57" t="s">
        <v>8709</v>
      </c>
      <c r="G41" s="57"/>
      <c r="H41" s="39"/>
      <c r="I41" s="39"/>
      <c r="J41" s="39"/>
      <c r="K41" s="39"/>
      <c r="L41" s="39"/>
      <c r="M41" s="129" t="s">
        <v>8725</v>
      </c>
      <c r="N41" s="128">
        <v>1.0</v>
      </c>
      <c r="O41" s="39"/>
      <c r="P41" s="39"/>
      <c r="Q41" s="39"/>
      <c r="R41" s="39"/>
      <c r="S41" s="39"/>
      <c r="T41" s="39"/>
      <c r="U41" s="39"/>
      <c r="V41" s="39"/>
      <c r="W41" s="39"/>
      <c r="X41" s="39"/>
      <c r="Y41" s="39"/>
      <c r="Z41" s="39"/>
      <c r="AA41" s="39"/>
      <c r="AB41" s="39"/>
      <c r="AC41" s="39"/>
      <c r="AD41" s="39"/>
    </row>
    <row r="42">
      <c r="A42" s="94" t="s">
        <v>7782</v>
      </c>
      <c r="B42" s="131">
        <v>22.0</v>
      </c>
      <c r="C42" s="57" t="s">
        <v>8702</v>
      </c>
      <c r="D42" s="94" t="s">
        <v>8726</v>
      </c>
      <c r="E42" s="131">
        <v>1.0</v>
      </c>
      <c r="F42" s="57" t="s">
        <v>8727</v>
      </c>
      <c r="G42" s="57"/>
      <c r="H42" s="39"/>
      <c r="I42" s="39"/>
      <c r="J42" s="39"/>
      <c r="K42" s="39"/>
      <c r="L42" s="39"/>
      <c r="M42" s="129" t="s">
        <v>8711</v>
      </c>
      <c r="N42" s="128">
        <v>1.0</v>
      </c>
      <c r="O42" s="39"/>
      <c r="P42" s="39"/>
      <c r="Q42" s="39"/>
      <c r="R42" s="39"/>
      <c r="S42" s="39"/>
      <c r="T42" s="39"/>
      <c r="U42" s="39"/>
      <c r="V42" s="39"/>
      <c r="W42" s="39"/>
      <c r="X42" s="39"/>
      <c r="Y42" s="39"/>
      <c r="Z42" s="39"/>
      <c r="AA42" s="39"/>
      <c r="AB42" s="39"/>
      <c r="AC42" s="39"/>
      <c r="AD42" s="39"/>
    </row>
    <row r="43">
      <c r="A43" s="39"/>
      <c r="B43" s="39"/>
      <c r="C43" s="39"/>
      <c r="D43" s="94" t="s">
        <v>8728</v>
      </c>
      <c r="E43" s="131">
        <v>3.0</v>
      </c>
      <c r="F43" s="57" t="s">
        <v>8693</v>
      </c>
      <c r="G43" s="57"/>
      <c r="H43" s="39"/>
      <c r="I43" s="39"/>
      <c r="J43" s="39"/>
      <c r="K43" s="39"/>
      <c r="L43" s="39"/>
      <c r="M43" s="129" t="s">
        <v>8701</v>
      </c>
      <c r="N43" s="128">
        <v>1.0</v>
      </c>
      <c r="O43" s="39"/>
      <c r="P43" s="39"/>
      <c r="Q43" s="39"/>
      <c r="R43" s="39"/>
      <c r="S43" s="39"/>
      <c r="T43" s="39"/>
      <c r="U43" s="39"/>
      <c r="V43" s="39"/>
      <c r="W43" s="39"/>
      <c r="X43" s="39"/>
      <c r="Y43" s="39"/>
      <c r="Z43" s="39"/>
      <c r="AA43" s="39"/>
      <c r="AB43" s="39"/>
      <c r="AC43" s="39"/>
      <c r="AD43" s="39"/>
    </row>
    <row r="44">
      <c r="A44" s="39"/>
      <c r="B44" s="39"/>
      <c r="C44" s="39"/>
      <c r="D44" s="94" t="s">
        <v>8034</v>
      </c>
      <c r="E44" s="131">
        <v>2.0</v>
      </c>
      <c r="F44" s="57" t="s">
        <v>8703</v>
      </c>
      <c r="G44" s="57"/>
      <c r="H44" s="39"/>
      <c r="I44" s="39"/>
      <c r="J44" s="39"/>
      <c r="K44" s="39"/>
      <c r="L44" s="39"/>
      <c r="M44" s="129" t="s">
        <v>8715</v>
      </c>
      <c r="N44" s="128">
        <v>1.0</v>
      </c>
      <c r="O44" s="39"/>
      <c r="P44" s="39"/>
      <c r="Q44" s="39"/>
      <c r="R44" s="39"/>
      <c r="S44" s="39"/>
      <c r="T44" s="39"/>
      <c r="U44" s="39"/>
      <c r="V44" s="39"/>
      <c r="W44" s="39"/>
      <c r="X44" s="39"/>
      <c r="Y44" s="39"/>
      <c r="Z44" s="39"/>
      <c r="AA44" s="39"/>
      <c r="AB44" s="39"/>
      <c r="AC44" s="39"/>
      <c r="AD44" s="39"/>
    </row>
    <row r="45">
      <c r="A45" s="39"/>
      <c r="B45" s="39"/>
      <c r="C45" s="39"/>
      <c r="D45" s="94" t="s">
        <v>8729</v>
      </c>
      <c r="E45" s="131">
        <v>1.0</v>
      </c>
      <c r="F45" s="57" t="s">
        <v>8730</v>
      </c>
      <c r="G45" s="57"/>
      <c r="H45" s="39"/>
      <c r="I45" s="39"/>
      <c r="J45" s="39"/>
      <c r="K45" s="39"/>
      <c r="L45" s="39"/>
      <c r="M45" s="129" t="s">
        <v>8730</v>
      </c>
      <c r="N45" s="128">
        <v>1.0</v>
      </c>
      <c r="O45" s="39"/>
      <c r="P45" s="39"/>
      <c r="Q45" s="39"/>
      <c r="R45" s="39"/>
      <c r="S45" s="39"/>
      <c r="T45" s="39"/>
      <c r="U45" s="39"/>
      <c r="V45" s="39"/>
      <c r="W45" s="39"/>
      <c r="X45" s="39"/>
      <c r="Y45" s="39"/>
      <c r="Z45" s="39"/>
      <c r="AA45" s="39"/>
      <c r="AB45" s="39"/>
      <c r="AC45" s="39"/>
      <c r="AD45" s="39"/>
    </row>
    <row r="46">
      <c r="A46" s="39"/>
      <c r="B46" s="39"/>
      <c r="C46" s="39"/>
      <c r="D46" s="94" t="s">
        <v>8731</v>
      </c>
      <c r="E46" s="131">
        <v>1.0</v>
      </c>
      <c r="F46" s="57" t="s">
        <v>8732</v>
      </c>
      <c r="G46" s="57"/>
      <c r="H46" s="39"/>
      <c r="I46" s="39"/>
      <c r="J46" s="39"/>
      <c r="K46" s="39"/>
      <c r="L46" s="39"/>
      <c r="M46" s="129" t="s">
        <v>8732</v>
      </c>
      <c r="N46" s="128">
        <v>1.0</v>
      </c>
      <c r="O46" s="39"/>
      <c r="P46" s="39"/>
      <c r="Q46" s="39"/>
      <c r="R46" s="39"/>
      <c r="S46" s="39"/>
      <c r="T46" s="39"/>
      <c r="U46" s="39"/>
      <c r="V46" s="39"/>
      <c r="W46" s="39"/>
      <c r="X46" s="39"/>
      <c r="Y46" s="39"/>
      <c r="Z46" s="39"/>
      <c r="AA46" s="39"/>
      <c r="AB46" s="39"/>
      <c r="AC46" s="39"/>
      <c r="AD46" s="39"/>
    </row>
    <row r="47">
      <c r="A47" s="39"/>
      <c r="B47" s="39"/>
      <c r="C47" s="39"/>
      <c r="D47" s="94" t="s">
        <v>8511</v>
      </c>
      <c r="E47" s="131">
        <v>1.0</v>
      </c>
      <c r="F47" s="57" t="s">
        <v>8733</v>
      </c>
      <c r="G47" s="57"/>
      <c r="H47" s="39"/>
      <c r="I47" s="39"/>
      <c r="J47" s="39"/>
      <c r="K47" s="39"/>
      <c r="L47" s="39"/>
      <c r="M47" s="129" t="s">
        <v>8733</v>
      </c>
      <c r="N47" s="128">
        <v>1.0</v>
      </c>
      <c r="O47" s="39"/>
      <c r="P47" s="39"/>
      <c r="Q47" s="39"/>
      <c r="R47" s="39"/>
      <c r="S47" s="39"/>
      <c r="T47" s="39"/>
      <c r="U47" s="39"/>
      <c r="V47" s="39"/>
      <c r="W47" s="39"/>
      <c r="X47" s="39"/>
      <c r="Y47" s="39"/>
      <c r="Z47" s="39"/>
      <c r="AA47" s="39"/>
      <c r="AB47" s="39"/>
      <c r="AC47" s="39"/>
      <c r="AD47" s="39"/>
    </row>
    <row r="48">
      <c r="A48" s="39"/>
      <c r="B48" s="39"/>
      <c r="C48" s="39"/>
      <c r="D48" s="94" t="s">
        <v>6111</v>
      </c>
      <c r="E48" s="131">
        <v>17.0</v>
      </c>
      <c r="F48" s="57" t="s">
        <v>8650</v>
      </c>
      <c r="G48" s="57"/>
      <c r="H48" s="39"/>
      <c r="I48" s="39"/>
      <c r="J48" s="39"/>
      <c r="K48" s="39"/>
      <c r="L48" s="39"/>
      <c r="M48" s="39"/>
      <c r="N48" s="39"/>
      <c r="O48" s="39"/>
      <c r="P48" s="39"/>
      <c r="Q48" s="39"/>
      <c r="R48" s="39"/>
      <c r="S48" s="39"/>
      <c r="T48" s="39"/>
      <c r="U48" s="39"/>
      <c r="V48" s="39"/>
      <c r="W48" s="39"/>
      <c r="X48" s="39"/>
      <c r="Y48" s="39"/>
      <c r="Z48" s="39"/>
      <c r="AA48" s="39"/>
      <c r="AB48" s="39"/>
      <c r="AC48" s="39"/>
      <c r="AD48" s="39"/>
    </row>
    <row r="49">
      <c r="A49" s="39"/>
      <c r="B49" s="39"/>
      <c r="C49" s="39"/>
      <c r="D49" s="39"/>
      <c r="E49" s="39"/>
      <c r="F49" s="39"/>
      <c r="G49" s="90"/>
      <c r="H49" s="39"/>
      <c r="I49" s="39"/>
      <c r="J49" s="39"/>
      <c r="K49" s="39"/>
      <c r="L49" s="39"/>
      <c r="M49" s="39"/>
      <c r="N49" s="39"/>
      <c r="O49" s="39"/>
      <c r="P49" s="39"/>
      <c r="Q49" s="39"/>
      <c r="R49" s="39"/>
      <c r="S49" s="39"/>
      <c r="T49" s="39"/>
      <c r="U49" s="39"/>
      <c r="V49" s="39"/>
      <c r="W49" s="39"/>
      <c r="X49" s="39"/>
      <c r="Y49" s="39"/>
      <c r="Z49" s="39"/>
      <c r="AA49" s="39"/>
      <c r="AB49" s="39"/>
      <c r="AC49" s="39"/>
      <c r="AD49" s="39"/>
    </row>
    <row r="50">
      <c r="A50" s="39"/>
      <c r="B50" s="39"/>
      <c r="C50" s="39"/>
      <c r="D50" s="39"/>
      <c r="E50" s="39"/>
      <c r="F50" s="39"/>
      <c r="G50" s="90"/>
      <c r="H50" s="39"/>
      <c r="I50" s="39"/>
      <c r="J50" s="39"/>
      <c r="K50" s="39"/>
      <c r="L50" s="39"/>
      <c r="M50" s="39"/>
      <c r="N50" s="39"/>
      <c r="O50" s="39"/>
      <c r="P50" s="39"/>
      <c r="Q50" s="39"/>
      <c r="R50" s="39"/>
      <c r="S50" s="39"/>
      <c r="T50" s="39"/>
      <c r="U50" s="39"/>
      <c r="V50" s="39"/>
      <c r="W50" s="39"/>
      <c r="X50" s="39"/>
      <c r="Y50" s="39"/>
      <c r="Z50" s="39"/>
      <c r="AA50" s="39"/>
      <c r="AB50" s="39"/>
      <c r="AC50" s="39"/>
      <c r="AD50" s="39"/>
    </row>
    <row r="51">
      <c r="A51" s="39"/>
      <c r="B51" s="39"/>
      <c r="C51" s="39"/>
      <c r="D51" s="39"/>
      <c r="E51" s="39"/>
      <c r="F51" s="39"/>
      <c r="G51" s="90"/>
      <c r="H51" s="39"/>
      <c r="I51" s="39"/>
      <c r="J51" s="39"/>
      <c r="K51" s="39"/>
      <c r="L51" s="39"/>
      <c r="M51" s="39"/>
      <c r="N51" s="39"/>
      <c r="O51" s="39"/>
      <c r="P51" s="39"/>
      <c r="Q51" s="39"/>
      <c r="R51" s="39"/>
      <c r="S51" s="39"/>
      <c r="T51" s="39"/>
      <c r="U51" s="39"/>
      <c r="V51" s="39"/>
      <c r="W51" s="39"/>
      <c r="X51" s="39"/>
      <c r="Y51" s="39"/>
      <c r="Z51" s="39"/>
      <c r="AA51" s="39"/>
      <c r="AB51" s="39"/>
      <c r="AC51" s="39"/>
      <c r="AD51" s="39"/>
    </row>
    <row r="52">
      <c r="A52" s="39"/>
      <c r="B52" s="39"/>
      <c r="C52" s="90"/>
      <c r="D52" s="39"/>
      <c r="E52" s="39"/>
      <c r="F52" s="39"/>
      <c r="G52" s="90"/>
      <c r="H52" s="39"/>
      <c r="I52" s="39"/>
      <c r="J52" s="39"/>
      <c r="K52" s="39"/>
      <c r="L52" s="39"/>
      <c r="M52" s="39"/>
      <c r="N52" s="39"/>
      <c r="O52" s="39"/>
      <c r="P52" s="39"/>
      <c r="Q52" s="39"/>
      <c r="R52" s="39"/>
      <c r="S52" s="39"/>
      <c r="T52" s="39"/>
      <c r="U52" s="39"/>
      <c r="V52" s="39"/>
      <c r="W52" s="39"/>
      <c r="X52" s="39"/>
      <c r="Y52" s="39"/>
      <c r="Z52" s="39"/>
      <c r="AA52" s="39"/>
      <c r="AB52" s="39"/>
      <c r="AC52" s="39"/>
      <c r="AD52" s="39"/>
    </row>
    <row r="53">
      <c r="A53" s="39"/>
      <c r="B53" s="133"/>
      <c r="C53" s="39"/>
      <c r="D53" s="39"/>
      <c r="E53" s="39"/>
      <c r="F53" s="39"/>
      <c r="G53" s="90"/>
      <c r="H53" s="39"/>
      <c r="I53" s="39"/>
      <c r="J53" s="39"/>
      <c r="K53" s="39"/>
      <c r="L53" s="39"/>
      <c r="M53" s="39"/>
      <c r="N53" s="39"/>
      <c r="O53" s="39"/>
      <c r="P53" s="39"/>
      <c r="Q53" s="39"/>
      <c r="R53" s="39"/>
      <c r="S53" s="39"/>
      <c r="T53" s="39"/>
      <c r="U53" s="39"/>
      <c r="V53" s="39"/>
      <c r="W53" s="39"/>
      <c r="X53" s="39"/>
      <c r="Y53" s="39"/>
      <c r="Z53" s="39"/>
      <c r="AA53" s="39"/>
      <c r="AB53" s="39"/>
      <c r="AC53" s="39"/>
      <c r="AD53" s="39"/>
    </row>
    <row r="54">
      <c r="A54" s="39"/>
      <c r="B54" s="133"/>
      <c r="C54" s="39"/>
      <c r="D54" s="39"/>
      <c r="E54" s="39"/>
      <c r="F54" s="39"/>
      <c r="G54" s="90"/>
      <c r="H54" s="39"/>
      <c r="I54" s="39"/>
      <c r="J54" s="39"/>
      <c r="K54" s="39"/>
      <c r="L54" s="39"/>
      <c r="M54" s="39"/>
      <c r="N54" s="39"/>
      <c r="O54" s="39"/>
      <c r="P54" s="39"/>
      <c r="Q54" s="39"/>
      <c r="R54" s="39"/>
      <c r="S54" s="39"/>
      <c r="T54" s="39"/>
      <c r="U54" s="39"/>
      <c r="V54" s="39"/>
      <c r="W54" s="39"/>
      <c r="X54" s="39"/>
      <c r="Y54" s="39"/>
      <c r="Z54" s="39"/>
      <c r="AA54" s="39"/>
      <c r="AB54" s="39"/>
      <c r="AC54" s="39"/>
      <c r="AD54" s="39"/>
    </row>
    <row r="55">
      <c r="A55" s="39"/>
      <c r="B55" s="39"/>
      <c r="C55" s="39"/>
      <c r="D55" s="39"/>
      <c r="E55" s="39"/>
      <c r="F55" s="39"/>
      <c r="G55" s="90"/>
      <c r="H55" s="39"/>
      <c r="I55" s="39"/>
      <c r="J55" s="39"/>
      <c r="K55" s="39"/>
      <c r="L55" s="39"/>
      <c r="M55" s="39"/>
      <c r="N55" s="39"/>
      <c r="O55" s="39"/>
      <c r="P55" s="39"/>
      <c r="Q55" s="39"/>
      <c r="R55" s="39"/>
      <c r="S55" s="39"/>
      <c r="T55" s="39"/>
      <c r="U55" s="39"/>
      <c r="V55" s="39"/>
      <c r="W55" s="39"/>
      <c r="X55" s="39"/>
      <c r="Y55" s="39"/>
      <c r="Z55" s="39"/>
      <c r="AA55" s="39"/>
      <c r="AB55" s="39"/>
      <c r="AC55" s="39"/>
      <c r="AD55" s="39"/>
    </row>
    <row r="56">
      <c r="A56" s="39"/>
      <c r="B56" s="39"/>
      <c r="C56" s="39"/>
      <c r="D56" s="39"/>
      <c r="E56" s="39"/>
      <c r="F56" s="39"/>
      <c r="G56" s="90"/>
      <c r="H56" s="39"/>
      <c r="I56" s="39"/>
      <c r="J56" s="39"/>
      <c r="K56" s="39"/>
      <c r="L56" s="39"/>
      <c r="M56" s="39"/>
      <c r="N56" s="39"/>
      <c r="O56" s="39"/>
      <c r="P56" s="39"/>
      <c r="Q56" s="39"/>
      <c r="R56" s="39"/>
      <c r="S56" s="39"/>
      <c r="T56" s="39"/>
      <c r="U56" s="39"/>
      <c r="V56" s="39"/>
      <c r="W56" s="39"/>
      <c r="X56" s="39"/>
      <c r="Y56" s="39"/>
      <c r="Z56" s="39"/>
      <c r="AA56" s="39"/>
      <c r="AB56" s="39"/>
      <c r="AC56" s="39"/>
      <c r="AD56" s="39"/>
    </row>
    <row r="57">
      <c r="A57" s="39"/>
      <c r="B57" s="39"/>
      <c r="C57" s="39"/>
      <c r="D57" s="39"/>
      <c r="E57" s="39"/>
      <c r="F57" s="39"/>
      <c r="G57" s="90"/>
      <c r="H57" s="39"/>
      <c r="I57" s="39"/>
      <c r="J57" s="39"/>
      <c r="K57" s="39"/>
      <c r="L57" s="39"/>
      <c r="M57" s="39"/>
      <c r="N57" s="39"/>
      <c r="O57" s="39"/>
      <c r="P57" s="39"/>
      <c r="Q57" s="39"/>
      <c r="R57" s="39"/>
      <c r="S57" s="39"/>
      <c r="T57" s="39"/>
      <c r="U57" s="39"/>
      <c r="V57" s="39"/>
      <c r="W57" s="39"/>
      <c r="X57" s="39"/>
      <c r="Y57" s="39"/>
      <c r="Z57" s="39"/>
      <c r="AA57" s="39"/>
      <c r="AB57" s="39"/>
      <c r="AC57" s="39"/>
      <c r="AD57" s="39"/>
    </row>
    <row r="58">
      <c r="A58" s="39"/>
      <c r="B58" s="39"/>
      <c r="C58" s="39"/>
      <c r="D58" s="39"/>
      <c r="E58" s="39"/>
      <c r="F58" s="39"/>
      <c r="G58" s="90"/>
      <c r="H58" s="39"/>
      <c r="I58" s="39"/>
      <c r="J58" s="39"/>
      <c r="K58" s="39"/>
      <c r="L58" s="39"/>
      <c r="M58" s="39"/>
      <c r="N58" s="39"/>
      <c r="O58" s="39"/>
      <c r="P58" s="39"/>
      <c r="Q58" s="39"/>
      <c r="R58" s="39"/>
      <c r="S58" s="39"/>
      <c r="T58" s="39"/>
      <c r="U58" s="39"/>
      <c r="V58" s="39"/>
      <c r="W58" s="39"/>
      <c r="X58" s="39"/>
      <c r="Y58" s="39"/>
      <c r="Z58" s="39"/>
      <c r="AA58" s="39"/>
      <c r="AB58" s="39"/>
      <c r="AC58" s="39"/>
      <c r="AD58" s="39"/>
    </row>
    <row r="59">
      <c r="A59" s="39"/>
      <c r="B59" s="39"/>
      <c r="C59" s="39"/>
      <c r="D59" s="39"/>
      <c r="E59" s="39"/>
      <c r="F59" s="39"/>
      <c r="G59" s="90"/>
      <c r="H59" s="39"/>
      <c r="I59" s="39"/>
      <c r="J59" s="39"/>
      <c r="K59" s="39"/>
      <c r="L59" s="39"/>
      <c r="M59" s="39"/>
      <c r="N59" s="39"/>
      <c r="O59" s="39"/>
      <c r="P59" s="39"/>
      <c r="Q59" s="39"/>
      <c r="R59" s="39"/>
      <c r="S59" s="39"/>
      <c r="T59" s="39"/>
      <c r="U59" s="39"/>
      <c r="V59" s="39"/>
      <c r="W59" s="39"/>
      <c r="X59" s="39"/>
      <c r="Y59" s="39"/>
      <c r="Z59" s="39"/>
      <c r="AA59" s="39"/>
      <c r="AB59" s="39"/>
      <c r="AC59" s="39"/>
      <c r="AD59" s="39"/>
    </row>
    <row r="60">
      <c r="A60" s="39"/>
      <c r="B60" s="39"/>
      <c r="C60" s="39"/>
      <c r="D60" s="39"/>
      <c r="E60" s="39"/>
      <c r="F60" s="39"/>
      <c r="G60" s="90"/>
      <c r="H60" s="39"/>
      <c r="I60" s="39"/>
      <c r="J60" s="39"/>
      <c r="K60" s="39"/>
      <c r="L60" s="39"/>
      <c r="M60" s="39"/>
      <c r="N60" s="39"/>
      <c r="O60" s="39"/>
      <c r="P60" s="39"/>
      <c r="Q60" s="39"/>
      <c r="R60" s="39"/>
      <c r="S60" s="39"/>
      <c r="T60" s="39"/>
      <c r="U60" s="39"/>
      <c r="V60" s="39"/>
      <c r="W60" s="39"/>
      <c r="X60" s="39"/>
      <c r="Y60" s="39"/>
      <c r="Z60" s="39"/>
      <c r="AA60" s="39"/>
      <c r="AB60" s="39"/>
      <c r="AC60" s="39"/>
      <c r="AD60" s="39"/>
    </row>
    <row r="61">
      <c r="A61" s="39"/>
      <c r="B61" s="39"/>
      <c r="C61" s="39"/>
      <c r="D61" s="39"/>
      <c r="E61" s="39"/>
      <c r="F61" s="39"/>
      <c r="G61" s="90"/>
      <c r="H61" s="39"/>
      <c r="I61" s="39"/>
      <c r="J61" s="39"/>
      <c r="K61" s="39"/>
      <c r="L61" s="39"/>
      <c r="M61" s="39"/>
      <c r="N61" s="39"/>
      <c r="O61" s="39"/>
      <c r="P61" s="39"/>
      <c r="Q61" s="39"/>
      <c r="R61" s="39"/>
      <c r="S61" s="39"/>
      <c r="T61" s="39"/>
      <c r="U61" s="39"/>
      <c r="V61" s="39"/>
      <c r="W61" s="39"/>
      <c r="X61" s="39"/>
      <c r="Y61" s="39"/>
      <c r="Z61" s="39"/>
      <c r="AA61" s="39"/>
      <c r="AB61" s="39"/>
      <c r="AC61" s="39"/>
      <c r="AD61" s="39"/>
    </row>
    <row r="62">
      <c r="A62" s="39"/>
      <c r="B62" s="39"/>
      <c r="C62" s="39"/>
      <c r="D62" s="39"/>
      <c r="E62" s="39"/>
      <c r="F62" s="39"/>
      <c r="G62" s="90"/>
      <c r="H62" s="39"/>
      <c r="I62" s="39"/>
      <c r="J62" s="39"/>
      <c r="K62" s="39"/>
      <c r="L62" s="39"/>
      <c r="M62" s="39"/>
      <c r="N62" s="39"/>
      <c r="O62" s="39"/>
      <c r="P62" s="39"/>
      <c r="Q62" s="39"/>
      <c r="R62" s="39"/>
      <c r="S62" s="39"/>
      <c r="T62" s="39"/>
      <c r="U62" s="39"/>
      <c r="V62" s="39"/>
      <c r="W62" s="39"/>
      <c r="X62" s="39"/>
      <c r="Y62" s="39"/>
      <c r="Z62" s="39"/>
      <c r="AA62" s="39"/>
      <c r="AB62" s="39"/>
      <c r="AC62" s="39"/>
      <c r="AD62" s="39"/>
    </row>
    <row r="63">
      <c r="A63" s="39"/>
      <c r="B63" s="39"/>
      <c r="C63" s="39"/>
      <c r="D63" s="39"/>
      <c r="E63" s="39"/>
      <c r="F63" s="39"/>
      <c r="G63" s="90"/>
      <c r="H63" s="39"/>
      <c r="I63" s="39"/>
      <c r="J63" s="39"/>
      <c r="K63" s="39"/>
      <c r="L63" s="39"/>
      <c r="M63" s="39"/>
      <c r="N63" s="39"/>
      <c r="O63" s="39"/>
      <c r="P63" s="39"/>
      <c r="Q63" s="39"/>
      <c r="R63" s="39"/>
      <c r="S63" s="39"/>
      <c r="T63" s="39"/>
      <c r="U63" s="39"/>
      <c r="V63" s="39"/>
      <c r="W63" s="39"/>
      <c r="X63" s="39"/>
      <c r="Y63" s="39"/>
      <c r="Z63" s="39"/>
      <c r="AA63" s="39"/>
      <c r="AB63" s="39"/>
      <c r="AC63" s="39"/>
      <c r="AD63" s="39"/>
    </row>
    <row r="64">
      <c r="A64" s="39"/>
      <c r="B64" s="39"/>
      <c r="C64" s="39"/>
      <c r="D64" s="39"/>
      <c r="E64" s="39"/>
      <c r="F64" s="39"/>
      <c r="G64" s="90"/>
      <c r="H64" s="39"/>
      <c r="I64" s="39"/>
      <c r="J64" s="39"/>
      <c r="K64" s="39"/>
      <c r="L64" s="39"/>
      <c r="M64" s="39"/>
      <c r="N64" s="39"/>
      <c r="O64" s="39"/>
      <c r="P64" s="39"/>
      <c r="Q64" s="39"/>
      <c r="R64" s="39"/>
      <c r="S64" s="39"/>
      <c r="T64" s="39"/>
      <c r="U64" s="39"/>
      <c r="V64" s="39"/>
      <c r="W64" s="39"/>
      <c r="X64" s="39"/>
      <c r="Y64" s="39"/>
      <c r="Z64" s="39"/>
      <c r="AA64" s="39"/>
      <c r="AB64" s="39"/>
      <c r="AC64" s="39"/>
      <c r="AD64" s="39"/>
    </row>
    <row r="65">
      <c r="A65" s="39"/>
      <c r="B65" s="39"/>
      <c r="C65" s="39"/>
      <c r="D65" s="39"/>
      <c r="E65" s="39"/>
      <c r="F65" s="39"/>
      <c r="G65" s="90"/>
      <c r="H65" s="39"/>
      <c r="I65" s="39"/>
      <c r="J65" s="39"/>
      <c r="K65" s="39"/>
      <c r="L65" s="39"/>
      <c r="M65" s="39"/>
      <c r="N65" s="39"/>
      <c r="O65" s="39"/>
      <c r="P65" s="39"/>
      <c r="Q65" s="39"/>
      <c r="R65" s="39"/>
      <c r="S65" s="39"/>
      <c r="T65" s="39"/>
      <c r="U65" s="39"/>
      <c r="V65" s="39"/>
      <c r="W65" s="39"/>
      <c r="X65" s="39"/>
      <c r="Y65" s="39"/>
      <c r="Z65" s="39"/>
      <c r="AA65" s="39"/>
      <c r="AB65" s="39"/>
      <c r="AC65" s="39"/>
      <c r="AD65" s="39"/>
    </row>
    <row r="66">
      <c r="A66" s="39"/>
      <c r="B66" s="39"/>
      <c r="C66" s="39"/>
      <c r="D66" s="39"/>
      <c r="E66" s="39"/>
      <c r="F66" s="39"/>
      <c r="G66" s="90"/>
      <c r="H66" s="39"/>
      <c r="I66" s="39"/>
      <c r="J66" s="39"/>
      <c r="K66" s="39"/>
      <c r="L66" s="39"/>
      <c r="M66" s="39"/>
      <c r="N66" s="39"/>
      <c r="O66" s="39"/>
      <c r="P66" s="39"/>
      <c r="Q66" s="39"/>
      <c r="R66" s="39"/>
      <c r="S66" s="39"/>
      <c r="T66" s="39"/>
      <c r="U66" s="39"/>
      <c r="V66" s="39"/>
      <c r="W66" s="39"/>
      <c r="X66" s="39"/>
      <c r="Y66" s="39"/>
      <c r="Z66" s="39"/>
      <c r="AA66" s="39"/>
      <c r="AB66" s="39"/>
      <c r="AC66" s="39"/>
      <c r="AD66" s="39"/>
    </row>
    <row r="67">
      <c r="A67" s="39"/>
      <c r="B67" s="39"/>
      <c r="C67" s="39"/>
      <c r="D67" s="39"/>
      <c r="E67" s="39"/>
      <c r="F67" s="39"/>
      <c r="G67" s="90"/>
      <c r="H67" s="39"/>
      <c r="I67" s="39"/>
      <c r="J67" s="39"/>
      <c r="K67" s="39"/>
      <c r="L67" s="39"/>
      <c r="M67" s="39"/>
      <c r="N67" s="39"/>
      <c r="O67" s="39"/>
      <c r="P67" s="39"/>
      <c r="Q67" s="39"/>
      <c r="R67" s="39"/>
      <c r="S67" s="39"/>
      <c r="T67" s="39"/>
      <c r="U67" s="39"/>
      <c r="V67" s="39"/>
      <c r="W67" s="39"/>
      <c r="X67" s="39"/>
      <c r="Y67" s="39"/>
      <c r="Z67" s="39"/>
      <c r="AA67" s="39"/>
      <c r="AB67" s="39"/>
      <c r="AC67" s="39"/>
      <c r="AD67" s="39"/>
    </row>
    <row r="68">
      <c r="A68" s="39"/>
      <c r="B68" s="39"/>
      <c r="C68" s="39"/>
      <c r="D68" s="39"/>
      <c r="E68" s="39"/>
      <c r="F68" s="39"/>
      <c r="G68" s="90"/>
      <c r="H68" s="39"/>
      <c r="I68" s="39"/>
      <c r="J68" s="39"/>
      <c r="K68" s="39"/>
      <c r="L68" s="39"/>
      <c r="M68" s="39"/>
      <c r="N68" s="39"/>
      <c r="O68" s="39"/>
      <c r="P68" s="39"/>
      <c r="Q68" s="39"/>
      <c r="R68" s="39"/>
      <c r="S68" s="39"/>
      <c r="T68" s="39"/>
      <c r="U68" s="39"/>
      <c r="V68" s="39"/>
      <c r="W68" s="39"/>
      <c r="X68" s="39"/>
      <c r="Y68" s="39"/>
      <c r="Z68" s="39"/>
      <c r="AA68" s="39"/>
      <c r="AB68" s="39"/>
      <c r="AC68" s="39"/>
      <c r="AD68" s="39"/>
    </row>
    <row r="69">
      <c r="A69" s="39"/>
      <c r="B69" s="39"/>
      <c r="C69" s="39"/>
      <c r="D69" s="39"/>
      <c r="E69" s="39"/>
      <c r="F69" s="39"/>
      <c r="G69" s="90"/>
      <c r="H69" s="39"/>
      <c r="I69" s="39"/>
      <c r="J69" s="39"/>
      <c r="K69" s="39"/>
      <c r="L69" s="39"/>
      <c r="M69" s="39"/>
      <c r="N69" s="39"/>
      <c r="O69" s="39"/>
      <c r="P69" s="39"/>
      <c r="Q69" s="39"/>
      <c r="R69" s="39"/>
      <c r="S69" s="39"/>
      <c r="T69" s="39"/>
      <c r="U69" s="39"/>
      <c r="V69" s="39"/>
      <c r="W69" s="39"/>
      <c r="X69" s="39"/>
      <c r="Y69" s="39"/>
      <c r="Z69" s="39"/>
      <c r="AA69" s="39"/>
      <c r="AB69" s="39"/>
      <c r="AC69" s="39"/>
      <c r="AD69" s="39"/>
    </row>
    <row r="70">
      <c r="A70" s="39"/>
      <c r="B70" s="39"/>
      <c r="C70" s="39"/>
      <c r="D70" s="39"/>
      <c r="E70" s="39"/>
      <c r="F70" s="39"/>
      <c r="G70" s="90"/>
      <c r="H70" s="39"/>
      <c r="I70" s="39"/>
      <c r="J70" s="39"/>
      <c r="K70" s="39"/>
      <c r="L70" s="39"/>
      <c r="M70" s="39"/>
      <c r="N70" s="39"/>
      <c r="O70" s="39"/>
      <c r="P70" s="39"/>
      <c r="Q70" s="39"/>
      <c r="R70" s="39"/>
      <c r="S70" s="39"/>
      <c r="T70" s="39"/>
      <c r="U70" s="39"/>
      <c r="V70" s="39"/>
      <c r="W70" s="39"/>
      <c r="X70" s="39"/>
      <c r="Y70" s="39"/>
      <c r="Z70" s="39"/>
      <c r="AA70" s="39"/>
      <c r="AB70" s="39"/>
      <c r="AC70" s="39"/>
      <c r="AD70" s="39"/>
    </row>
    <row r="71">
      <c r="A71" s="39"/>
      <c r="B71" s="39"/>
      <c r="C71" s="39"/>
      <c r="D71" s="39"/>
      <c r="E71" s="39"/>
      <c r="F71" s="39"/>
      <c r="G71" s="90"/>
      <c r="H71" s="39"/>
      <c r="I71" s="39"/>
      <c r="J71" s="39"/>
      <c r="K71" s="39"/>
      <c r="L71" s="39"/>
      <c r="M71" s="39"/>
      <c r="N71" s="39"/>
      <c r="O71" s="39"/>
      <c r="P71" s="39"/>
      <c r="Q71" s="39"/>
      <c r="R71" s="39"/>
      <c r="S71" s="39"/>
      <c r="T71" s="39"/>
      <c r="U71" s="39"/>
      <c r="V71" s="39"/>
      <c r="W71" s="39"/>
      <c r="X71" s="39"/>
      <c r="Y71" s="39"/>
      <c r="Z71" s="39"/>
      <c r="AA71" s="39"/>
      <c r="AB71" s="39"/>
      <c r="AC71" s="39"/>
      <c r="AD71" s="39"/>
    </row>
    <row r="72">
      <c r="A72" s="39"/>
      <c r="B72" s="39"/>
      <c r="C72" s="39"/>
      <c r="D72" s="39"/>
      <c r="E72" s="39"/>
      <c r="F72" s="39"/>
      <c r="G72" s="90"/>
      <c r="H72" s="39"/>
      <c r="I72" s="39"/>
      <c r="J72" s="39"/>
      <c r="K72" s="39"/>
      <c r="L72" s="39"/>
      <c r="M72" s="39"/>
      <c r="N72" s="39"/>
      <c r="O72" s="39"/>
      <c r="P72" s="39"/>
      <c r="Q72" s="39"/>
      <c r="R72" s="39"/>
      <c r="S72" s="39"/>
      <c r="T72" s="39"/>
      <c r="U72" s="39"/>
      <c r="V72" s="39"/>
      <c r="W72" s="39"/>
      <c r="X72" s="39"/>
      <c r="Y72" s="39"/>
      <c r="Z72" s="39"/>
      <c r="AA72" s="39"/>
      <c r="AB72" s="39"/>
      <c r="AC72" s="39"/>
      <c r="AD72" s="39"/>
    </row>
    <row r="73">
      <c r="A73" s="39"/>
      <c r="B73" s="39"/>
      <c r="C73" s="39"/>
      <c r="D73" s="39"/>
      <c r="E73" s="39"/>
      <c r="F73" s="39"/>
      <c r="G73" s="90"/>
      <c r="H73" s="39"/>
      <c r="I73" s="39"/>
      <c r="J73" s="39"/>
      <c r="K73" s="39"/>
      <c r="L73" s="39"/>
      <c r="M73" s="39"/>
      <c r="N73" s="39"/>
      <c r="O73" s="39"/>
      <c r="P73" s="39"/>
      <c r="Q73" s="39"/>
      <c r="R73" s="39"/>
      <c r="S73" s="39"/>
      <c r="T73" s="39"/>
      <c r="U73" s="39"/>
      <c r="V73" s="39"/>
      <c r="W73" s="39"/>
      <c r="X73" s="39"/>
      <c r="Y73" s="39"/>
      <c r="Z73" s="39"/>
      <c r="AA73" s="39"/>
      <c r="AB73" s="39"/>
      <c r="AC73" s="39"/>
      <c r="AD73" s="39"/>
    </row>
    <row r="74">
      <c r="A74" s="39"/>
      <c r="B74" s="39"/>
      <c r="C74" s="39"/>
      <c r="D74" s="39"/>
      <c r="E74" s="39"/>
      <c r="F74" s="39"/>
      <c r="G74" s="90"/>
      <c r="H74" s="39"/>
      <c r="I74" s="39"/>
      <c r="J74" s="39"/>
      <c r="K74" s="39"/>
      <c r="L74" s="39"/>
      <c r="M74" s="39"/>
      <c r="N74" s="39"/>
      <c r="O74" s="39"/>
      <c r="P74" s="39"/>
      <c r="Q74" s="39"/>
      <c r="R74" s="39"/>
      <c r="S74" s="39"/>
      <c r="T74" s="39"/>
      <c r="U74" s="39"/>
      <c r="V74" s="39"/>
      <c r="W74" s="39"/>
      <c r="X74" s="39"/>
      <c r="Y74" s="39"/>
      <c r="Z74" s="39"/>
      <c r="AA74" s="39"/>
      <c r="AB74" s="39"/>
      <c r="AC74" s="39"/>
      <c r="AD74" s="39"/>
    </row>
    <row r="75">
      <c r="A75" s="39"/>
      <c r="B75" s="39"/>
      <c r="C75" s="39"/>
      <c r="D75" s="39"/>
      <c r="E75" s="39"/>
      <c r="F75" s="39"/>
      <c r="G75" s="90"/>
      <c r="H75" s="39"/>
      <c r="I75" s="39"/>
      <c r="J75" s="39"/>
      <c r="K75" s="39"/>
      <c r="L75" s="39"/>
      <c r="M75" s="39"/>
      <c r="N75" s="39"/>
      <c r="O75" s="39"/>
      <c r="P75" s="39"/>
      <c r="Q75" s="39"/>
      <c r="R75" s="39"/>
      <c r="S75" s="39"/>
      <c r="T75" s="39"/>
      <c r="U75" s="39"/>
      <c r="V75" s="39"/>
      <c r="W75" s="39"/>
      <c r="X75" s="39"/>
      <c r="Y75" s="39"/>
      <c r="Z75" s="39"/>
      <c r="AA75" s="39"/>
      <c r="AB75" s="39"/>
      <c r="AC75" s="39"/>
      <c r="AD75" s="39"/>
    </row>
    <row r="76">
      <c r="A76" s="39"/>
      <c r="B76" s="39"/>
      <c r="C76" s="39"/>
      <c r="D76" s="39"/>
      <c r="E76" s="39"/>
      <c r="F76" s="39"/>
      <c r="G76" s="90"/>
      <c r="H76" s="39"/>
      <c r="I76" s="39"/>
      <c r="J76" s="39"/>
      <c r="K76" s="39"/>
      <c r="L76" s="39"/>
      <c r="M76" s="39"/>
      <c r="N76" s="39"/>
      <c r="O76" s="39"/>
      <c r="P76" s="39"/>
      <c r="Q76" s="39"/>
      <c r="R76" s="39"/>
      <c r="S76" s="39"/>
      <c r="T76" s="39"/>
      <c r="U76" s="39"/>
      <c r="V76" s="39"/>
      <c r="W76" s="39"/>
      <c r="X76" s="39"/>
      <c r="Y76" s="39"/>
      <c r="Z76" s="39"/>
      <c r="AA76" s="39"/>
      <c r="AB76" s="39"/>
      <c r="AC76" s="39"/>
      <c r="AD76" s="39"/>
    </row>
    <row r="77">
      <c r="A77" s="39"/>
      <c r="B77" s="39"/>
      <c r="C77" s="39"/>
      <c r="D77" s="39"/>
      <c r="E77" s="39"/>
      <c r="F77" s="39"/>
      <c r="G77" s="90"/>
      <c r="H77" s="39"/>
      <c r="I77" s="39"/>
      <c r="J77" s="39"/>
      <c r="K77" s="39"/>
      <c r="L77" s="39"/>
      <c r="M77" s="39"/>
      <c r="N77" s="39"/>
      <c r="O77" s="39"/>
      <c r="P77" s="39"/>
      <c r="Q77" s="39"/>
      <c r="R77" s="39"/>
      <c r="S77" s="39"/>
      <c r="T77" s="39"/>
      <c r="U77" s="39"/>
      <c r="V77" s="39"/>
      <c r="W77" s="39"/>
      <c r="X77" s="39"/>
      <c r="Y77" s="39"/>
      <c r="Z77" s="39"/>
      <c r="AA77" s="39"/>
      <c r="AB77" s="39"/>
      <c r="AC77" s="39"/>
      <c r="AD77" s="39"/>
    </row>
    <row r="78">
      <c r="A78" s="39"/>
      <c r="B78" s="39"/>
      <c r="C78" s="39"/>
      <c r="D78" s="39"/>
      <c r="E78" s="39"/>
      <c r="F78" s="39"/>
      <c r="G78" s="90"/>
      <c r="H78" s="39"/>
      <c r="I78" s="39"/>
      <c r="J78" s="39"/>
      <c r="K78" s="39"/>
      <c r="L78" s="39"/>
      <c r="M78" s="39"/>
      <c r="N78" s="39"/>
      <c r="O78" s="39"/>
      <c r="P78" s="39"/>
      <c r="Q78" s="39"/>
      <c r="R78" s="39"/>
      <c r="S78" s="39"/>
      <c r="T78" s="39"/>
      <c r="U78" s="39"/>
      <c r="V78" s="39"/>
      <c r="W78" s="39"/>
      <c r="X78" s="39"/>
      <c r="Y78" s="39"/>
      <c r="Z78" s="39"/>
      <c r="AA78" s="39"/>
      <c r="AB78" s="39"/>
      <c r="AC78" s="39"/>
      <c r="AD78" s="39"/>
    </row>
    <row r="79">
      <c r="A79" s="39"/>
      <c r="B79" s="39"/>
      <c r="C79" s="39"/>
      <c r="D79" s="39"/>
      <c r="E79" s="39"/>
      <c r="F79" s="39"/>
      <c r="G79" s="90"/>
      <c r="H79" s="39"/>
      <c r="I79" s="39"/>
      <c r="J79" s="39"/>
      <c r="K79" s="39"/>
      <c r="L79" s="39"/>
      <c r="M79" s="39"/>
      <c r="N79" s="39"/>
      <c r="O79" s="39"/>
      <c r="P79" s="39"/>
      <c r="Q79" s="39"/>
      <c r="R79" s="39"/>
      <c r="S79" s="39"/>
      <c r="T79" s="39"/>
      <c r="U79" s="39"/>
      <c r="V79" s="39"/>
      <c r="W79" s="39"/>
      <c r="X79" s="39"/>
      <c r="Y79" s="39"/>
      <c r="Z79" s="39"/>
      <c r="AA79" s="39"/>
      <c r="AB79" s="39"/>
      <c r="AC79" s="39"/>
      <c r="AD79" s="39"/>
    </row>
    <row r="80">
      <c r="A80" s="39"/>
      <c r="B80" s="39"/>
      <c r="C80" s="39"/>
      <c r="D80" s="39"/>
      <c r="E80" s="39"/>
      <c r="F80" s="39"/>
      <c r="G80" s="90"/>
      <c r="H80" s="39"/>
      <c r="I80" s="39"/>
      <c r="J80" s="39"/>
      <c r="K80" s="39"/>
      <c r="L80" s="39"/>
      <c r="M80" s="39"/>
      <c r="N80" s="39"/>
      <c r="O80" s="39"/>
      <c r="P80" s="39"/>
      <c r="Q80" s="39"/>
      <c r="R80" s="39"/>
      <c r="S80" s="39"/>
      <c r="T80" s="39"/>
      <c r="U80" s="39"/>
      <c r="V80" s="39"/>
      <c r="W80" s="39"/>
      <c r="X80" s="39"/>
      <c r="Y80" s="39"/>
      <c r="Z80" s="39"/>
      <c r="AA80" s="39"/>
      <c r="AB80" s="39"/>
      <c r="AC80" s="39"/>
      <c r="AD80" s="39"/>
    </row>
    <row r="81">
      <c r="A81" s="39"/>
      <c r="B81" s="39"/>
      <c r="C81" s="39"/>
      <c r="D81" s="39"/>
      <c r="E81" s="39"/>
      <c r="F81" s="39"/>
      <c r="G81" s="90"/>
      <c r="H81" s="39"/>
      <c r="I81" s="39"/>
      <c r="J81" s="39"/>
      <c r="K81" s="39"/>
      <c r="L81" s="39"/>
      <c r="M81" s="39"/>
      <c r="N81" s="39"/>
      <c r="O81" s="39"/>
      <c r="P81" s="39"/>
      <c r="Q81" s="39"/>
      <c r="R81" s="39"/>
      <c r="S81" s="39"/>
      <c r="T81" s="39"/>
      <c r="U81" s="39"/>
      <c r="V81" s="39"/>
      <c r="W81" s="39"/>
      <c r="X81" s="39"/>
      <c r="Y81" s="39"/>
      <c r="Z81" s="39"/>
      <c r="AA81" s="39"/>
      <c r="AB81" s="39"/>
      <c r="AC81" s="39"/>
      <c r="AD81" s="39"/>
    </row>
    <row r="82">
      <c r="A82" s="39"/>
      <c r="B82" s="39"/>
      <c r="C82" s="39"/>
      <c r="D82" s="39"/>
      <c r="E82" s="39"/>
      <c r="F82" s="39"/>
      <c r="G82" s="90"/>
      <c r="H82" s="39"/>
      <c r="I82" s="39"/>
      <c r="J82" s="39"/>
      <c r="K82" s="39"/>
      <c r="L82" s="39"/>
      <c r="M82" s="39"/>
      <c r="N82" s="39"/>
      <c r="O82" s="39"/>
      <c r="P82" s="39"/>
      <c r="Q82" s="39"/>
      <c r="R82" s="39"/>
      <c r="S82" s="39"/>
      <c r="T82" s="39"/>
      <c r="U82" s="39"/>
      <c r="V82" s="39"/>
      <c r="W82" s="39"/>
      <c r="X82" s="39"/>
      <c r="Y82" s="39"/>
      <c r="Z82" s="39"/>
      <c r="AA82" s="39"/>
      <c r="AB82" s="39"/>
      <c r="AC82" s="39"/>
      <c r="AD82" s="39"/>
    </row>
    <row r="83">
      <c r="A83" s="39"/>
      <c r="B83" s="39"/>
      <c r="C83" s="39"/>
      <c r="D83" s="39"/>
      <c r="E83" s="39"/>
      <c r="F83" s="39"/>
      <c r="G83" s="90"/>
      <c r="H83" s="39"/>
      <c r="I83" s="39"/>
      <c r="J83" s="39"/>
      <c r="K83" s="39"/>
      <c r="L83" s="39"/>
      <c r="M83" s="39"/>
      <c r="N83" s="39"/>
      <c r="O83" s="39"/>
      <c r="P83" s="39"/>
      <c r="Q83" s="39"/>
      <c r="R83" s="39"/>
      <c r="S83" s="39"/>
      <c r="T83" s="39"/>
      <c r="U83" s="39"/>
      <c r="V83" s="39"/>
      <c r="W83" s="39"/>
      <c r="X83" s="39"/>
      <c r="Y83" s="39"/>
      <c r="Z83" s="39"/>
      <c r="AA83" s="39"/>
      <c r="AB83" s="39"/>
      <c r="AC83" s="39"/>
      <c r="AD83" s="39"/>
    </row>
    <row r="84">
      <c r="A84" s="39"/>
      <c r="B84" s="39"/>
      <c r="C84" s="39"/>
      <c r="D84" s="39"/>
      <c r="E84" s="39"/>
      <c r="F84" s="39"/>
      <c r="G84" s="90"/>
      <c r="H84" s="39"/>
      <c r="I84" s="39"/>
      <c r="J84" s="39"/>
      <c r="K84" s="39"/>
      <c r="L84" s="39"/>
      <c r="M84" s="39"/>
      <c r="N84" s="39"/>
      <c r="O84" s="39"/>
      <c r="P84" s="39"/>
      <c r="Q84" s="39"/>
      <c r="R84" s="39"/>
      <c r="S84" s="39"/>
      <c r="T84" s="39"/>
      <c r="U84" s="39"/>
      <c r="V84" s="39"/>
      <c r="W84" s="39"/>
      <c r="X84" s="39"/>
      <c r="Y84" s="39"/>
      <c r="Z84" s="39"/>
      <c r="AA84" s="39"/>
      <c r="AB84" s="39"/>
      <c r="AC84" s="39"/>
      <c r="AD84" s="39"/>
    </row>
    <row r="85">
      <c r="A85" s="39"/>
      <c r="B85" s="39"/>
      <c r="C85" s="39"/>
      <c r="D85" s="39"/>
      <c r="E85" s="39"/>
      <c r="F85" s="39"/>
      <c r="G85" s="90"/>
      <c r="H85" s="39"/>
      <c r="I85" s="39"/>
      <c r="J85" s="39"/>
      <c r="K85" s="39"/>
      <c r="L85" s="39"/>
      <c r="M85" s="39"/>
      <c r="N85" s="39"/>
      <c r="O85" s="39"/>
      <c r="P85" s="39"/>
      <c r="Q85" s="39"/>
      <c r="R85" s="39"/>
      <c r="S85" s="39"/>
      <c r="T85" s="39"/>
      <c r="U85" s="39"/>
      <c r="V85" s="39"/>
      <c r="W85" s="39"/>
      <c r="X85" s="39"/>
      <c r="Y85" s="39"/>
      <c r="Z85" s="39"/>
      <c r="AA85" s="39"/>
      <c r="AB85" s="39"/>
      <c r="AC85" s="39"/>
      <c r="AD85" s="39"/>
    </row>
    <row r="86">
      <c r="A86" s="39"/>
      <c r="B86" s="39"/>
      <c r="C86" s="39"/>
      <c r="D86" s="39"/>
      <c r="E86" s="39"/>
      <c r="F86" s="39"/>
      <c r="G86" s="90"/>
      <c r="H86" s="39"/>
      <c r="I86" s="39"/>
      <c r="J86" s="39"/>
      <c r="K86" s="39"/>
      <c r="L86" s="39"/>
      <c r="M86" s="39"/>
      <c r="N86" s="39"/>
      <c r="O86" s="39"/>
      <c r="P86" s="39"/>
      <c r="Q86" s="39"/>
      <c r="R86" s="39"/>
      <c r="S86" s="39"/>
      <c r="T86" s="39"/>
      <c r="U86" s="39"/>
      <c r="V86" s="39"/>
      <c r="W86" s="39"/>
      <c r="X86" s="39"/>
      <c r="Y86" s="39"/>
      <c r="Z86" s="39"/>
      <c r="AA86" s="39"/>
      <c r="AB86" s="39"/>
      <c r="AC86" s="39"/>
      <c r="AD86" s="39"/>
    </row>
    <row r="87">
      <c r="A87" s="39"/>
      <c r="B87" s="39"/>
      <c r="C87" s="39"/>
      <c r="D87" s="39"/>
      <c r="E87" s="39"/>
      <c r="F87" s="39"/>
      <c r="G87" s="90"/>
      <c r="H87" s="39"/>
      <c r="I87" s="39"/>
      <c r="J87" s="39"/>
      <c r="K87" s="39"/>
      <c r="L87" s="39"/>
      <c r="M87" s="39"/>
      <c r="N87" s="39"/>
      <c r="O87" s="39"/>
      <c r="P87" s="39"/>
      <c r="Q87" s="39"/>
      <c r="R87" s="39"/>
      <c r="S87" s="39"/>
      <c r="T87" s="39"/>
      <c r="U87" s="39"/>
      <c r="V87" s="39"/>
      <c r="W87" s="39"/>
      <c r="X87" s="39"/>
      <c r="Y87" s="39"/>
      <c r="Z87" s="39"/>
      <c r="AA87" s="39"/>
      <c r="AB87" s="39"/>
      <c r="AC87" s="39"/>
      <c r="AD87" s="39"/>
    </row>
    <row r="88">
      <c r="A88" s="39"/>
      <c r="B88" s="39"/>
      <c r="C88" s="39"/>
      <c r="D88" s="39"/>
      <c r="E88" s="39"/>
      <c r="F88" s="39"/>
      <c r="G88" s="90"/>
      <c r="H88" s="39"/>
      <c r="I88" s="39"/>
      <c r="J88" s="39"/>
      <c r="K88" s="39"/>
      <c r="L88" s="39"/>
      <c r="M88" s="39"/>
      <c r="N88" s="39"/>
      <c r="O88" s="39"/>
      <c r="P88" s="39"/>
      <c r="Q88" s="39"/>
      <c r="R88" s="39"/>
      <c r="S88" s="39"/>
      <c r="T88" s="39"/>
      <c r="U88" s="39"/>
      <c r="V88" s="39"/>
      <c r="W88" s="39"/>
      <c r="X88" s="39"/>
      <c r="Y88" s="39"/>
      <c r="Z88" s="39"/>
      <c r="AA88" s="39"/>
      <c r="AB88" s="39"/>
      <c r="AC88" s="39"/>
      <c r="AD88" s="39"/>
    </row>
    <row r="89">
      <c r="A89" s="39"/>
      <c r="B89" s="39"/>
      <c r="C89" s="39"/>
      <c r="D89" s="39"/>
      <c r="E89" s="39"/>
      <c r="F89" s="39"/>
      <c r="G89" s="90"/>
      <c r="H89" s="39"/>
      <c r="I89" s="39"/>
      <c r="J89" s="39"/>
      <c r="K89" s="39"/>
      <c r="L89" s="39"/>
      <c r="M89" s="39"/>
      <c r="N89" s="39"/>
      <c r="O89" s="39"/>
      <c r="P89" s="39"/>
      <c r="Q89" s="39"/>
      <c r="R89" s="39"/>
      <c r="S89" s="39"/>
      <c r="T89" s="39"/>
      <c r="U89" s="39"/>
      <c r="V89" s="39"/>
      <c r="W89" s="39"/>
      <c r="X89" s="39"/>
      <c r="Y89" s="39"/>
      <c r="Z89" s="39"/>
      <c r="AA89" s="39"/>
      <c r="AB89" s="39"/>
      <c r="AC89" s="39"/>
      <c r="AD89" s="39"/>
    </row>
    <row r="90">
      <c r="A90" s="39"/>
      <c r="B90" s="39"/>
      <c r="C90" s="39"/>
      <c r="D90" s="39"/>
      <c r="E90" s="39"/>
      <c r="F90" s="39"/>
      <c r="G90" s="90"/>
      <c r="H90" s="39"/>
      <c r="I90" s="39"/>
      <c r="J90" s="39"/>
      <c r="K90" s="39"/>
      <c r="L90" s="39"/>
      <c r="M90" s="39"/>
      <c r="N90" s="39"/>
      <c r="O90" s="39"/>
      <c r="P90" s="39"/>
      <c r="Q90" s="39"/>
      <c r="R90" s="39"/>
      <c r="S90" s="39"/>
      <c r="T90" s="39"/>
      <c r="U90" s="39"/>
      <c r="V90" s="39"/>
      <c r="W90" s="39"/>
      <c r="X90" s="39"/>
      <c r="Y90" s="39"/>
      <c r="Z90" s="39"/>
      <c r="AA90" s="39"/>
      <c r="AB90" s="39"/>
      <c r="AC90" s="39"/>
      <c r="AD90" s="39"/>
    </row>
    <row r="91">
      <c r="A91" s="39"/>
      <c r="B91" s="39"/>
      <c r="C91" s="39"/>
      <c r="D91" s="39"/>
      <c r="E91" s="39"/>
      <c r="F91" s="39"/>
      <c r="G91" s="90"/>
      <c r="H91" s="39"/>
      <c r="I91" s="39"/>
      <c r="J91" s="39"/>
      <c r="K91" s="39"/>
      <c r="L91" s="39"/>
      <c r="M91" s="39"/>
      <c r="N91" s="39"/>
      <c r="O91" s="39"/>
      <c r="P91" s="39"/>
      <c r="Q91" s="39"/>
      <c r="R91" s="39"/>
      <c r="S91" s="39"/>
      <c r="T91" s="39"/>
      <c r="U91" s="39"/>
      <c r="V91" s="39"/>
      <c r="W91" s="39"/>
      <c r="X91" s="39"/>
      <c r="Y91" s="39"/>
      <c r="Z91" s="39"/>
      <c r="AA91" s="39"/>
      <c r="AB91" s="39"/>
      <c r="AC91" s="39"/>
      <c r="AD91" s="39"/>
    </row>
    <row r="92">
      <c r="A92" s="39"/>
      <c r="B92" s="39"/>
      <c r="C92" s="39"/>
      <c r="D92" s="39"/>
      <c r="E92" s="39"/>
      <c r="F92" s="39"/>
      <c r="G92" s="90"/>
      <c r="H92" s="39"/>
      <c r="I92" s="39"/>
      <c r="J92" s="39"/>
      <c r="K92" s="39"/>
      <c r="L92" s="39"/>
      <c r="M92" s="39"/>
      <c r="N92" s="39"/>
      <c r="O92" s="39"/>
      <c r="P92" s="39"/>
      <c r="Q92" s="39"/>
      <c r="R92" s="39"/>
      <c r="S92" s="39"/>
      <c r="T92" s="39"/>
      <c r="U92" s="39"/>
      <c r="V92" s="39"/>
      <c r="W92" s="39"/>
      <c r="X92" s="39"/>
      <c r="Y92" s="39"/>
      <c r="Z92" s="39"/>
      <c r="AA92" s="39"/>
      <c r="AB92" s="39"/>
      <c r="AC92" s="39"/>
      <c r="AD92" s="39"/>
    </row>
    <row r="93">
      <c r="A93" s="39"/>
      <c r="B93" s="39"/>
      <c r="C93" s="39"/>
      <c r="D93" s="39"/>
      <c r="E93" s="39"/>
      <c r="F93" s="39"/>
      <c r="G93" s="90"/>
      <c r="H93" s="39"/>
      <c r="I93" s="39"/>
      <c r="J93" s="39"/>
      <c r="K93" s="39"/>
      <c r="L93" s="39"/>
      <c r="M93" s="39"/>
      <c r="N93" s="39"/>
      <c r="O93" s="39"/>
      <c r="P93" s="39"/>
      <c r="Q93" s="39"/>
      <c r="R93" s="39"/>
      <c r="S93" s="39"/>
      <c r="T93" s="39"/>
      <c r="U93" s="39"/>
      <c r="V93" s="39"/>
      <c r="W93" s="39"/>
      <c r="X93" s="39"/>
      <c r="Y93" s="39"/>
      <c r="Z93" s="39"/>
      <c r="AA93" s="39"/>
      <c r="AB93" s="39"/>
      <c r="AC93" s="39"/>
      <c r="AD93" s="39"/>
    </row>
    <row r="94">
      <c r="A94" s="39"/>
      <c r="B94" s="39"/>
      <c r="C94" s="39"/>
      <c r="D94" s="39"/>
      <c r="E94" s="39"/>
      <c r="F94" s="39"/>
      <c r="G94" s="90"/>
      <c r="H94" s="39"/>
      <c r="I94" s="39"/>
      <c r="J94" s="39"/>
      <c r="K94" s="39"/>
      <c r="L94" s="39"/>
      <c r="M94" s="39"/>
      <c r="N94" s="39"/>
      <c r="O94" s="39"/>
      <c r="P94" s="39"/>
      <c r="Q94" s="39"/>
      <c r="R94" s="39"/>
      <c r="S94" s="39"/>
      <c r="T94" s="39"/>
      <c r="U94" s="39"/>
      <c r="V94" s="39"/>
      <c r="W94" s="39"/>
      <c r="X94" s="39"/>
      <c r="Y94" s="39"/>
      <c r="Z94" s="39"/>
      <c r="AA94" s="39"/>
      <c r="AB94" s="39"/>
      <c r="AC94" s="39"/>
      <c r="AD94" s="39"/>
    </row>
    <row r="95">
      <c r="A95" s="39"/>
      <c r="B95" s="39"/>
      <c r="C95" s="39"/>
      <c r="D95" s="39"/>
      <c r="E95" s="39"/>
      <c r="F95" s="39"/>
      <c r="G95" s="90"/>
      <c r="H95" s="39"/>
      <c r="I95" s="39"/>
      <c r="J95" s="39"/>
      <c r="K95" s="39"/>
      <c r="L95" s="39"/>
      <c r="M95" s="39"/>
      <c r="N95" s="39"/>
      <c r="O95" s="39"/>
      <c r="P95" s="39"/>
      <c r="Q95" s="39"/>
      <c r="R95" s="39"/>
      <c r="S95" s="39"/>
      <c r="T95" s="39"/>
      <c r="U95" s="39"/>
      <c r="V95" s="39"/>
      <c r="W95" s="39"/>
      <c r="X95" s="39"/>
      <c r="Y95" s="39"/>
      <c r="Z95" s="39"/>
      <c r="AA95" s="39"/>
      <c r="AB95" s="39"/>
      <c r="AC95" s="39"/>
      <c r="AD95" s="39"/>
    </row>
    <row r="96">
      <c r="A96" s="39"/>
      <c r="B96" s="39"/>
      <c r="C96" s="39"/>
      <c r="D96" s="39"/>
      <c r="E96" s="39"/>
      <c r="F96" s="39"/>
      <c r="G96" s="90"/>
      <c r="H96" s="39"/>
      <c r="I96" s="39"/>
      <c r="J96" s="39"/>
      <c r="K96" s="39"/>
      <c r="L96" s="39"/>
      <c r="M96" s="39"/>
      <c r="N96" s="39"/>
      <c r="O96" s="39"/>
      <c r="P96" s="39"/>
      <c r="Q96" s="39"/>
      <c r="R96" s="39"/>
      <c r="S96" s="39"/>
      <c r="T96" s="39"/>
      <c r="U96" s="39"/>
      <c r="V96" s="39"/>
      <c r="W96" s="39"/>
      <c r="X96" s="39"/>
      <c r="Y96" s="39"/>
      <c r="Z96" s="39"/>
      <c r="AA96" s="39"/>
      <c r="AB96" s="39"/>
      <c r="AC96" s="39"/>
      <c r="AD96" s="39"/>
    </row>
    <row r="97">
      <c r="A97" s="39"/>
      <c r="B97" s="39"/>
      <c r="C97" s="39"/>
      <c r="D97" s="39"/>
      <c r="E97" s="39"/>
      <c r="F97" s="39"/>
      <c r="G97" s="90"/>
      <c r="H97" s="39"/>
      <c r="I97" s="39"/>
      <c r="J97" s="39"/>
      <c r="K97" s="39"/>
      <c r="L97" s="39"/>
      <c r="M97" s="39"/>
      <c r="N97" s="39"/>
      <c r="O97" s="39"/>
      <c r="P97" s="39"/>
      <c r="Q97" s="39"/>
      <c r="R97" s="39"/>
      <c r="S97" s="39"/>
      <c r="T97" s="39"/>
      <c r="U97" s="39"/>
      <c r="V97" s="39"/>
      <c r="W97" s="39"/>
      <c r="X97" s="39"/>
      <c r="Y97" s="39"/>
      <c r="Z97" s="39"/>
      <c r="AA97" s="39"/>
      <c r="AB97" s="39"/>
      <c r="AC97" s="39"/>
      <c r="AD97" s="39"/>
    </row>
    <row r="98">
      <c r="A98" s="39"/>
      <c r="B98" s="39"/>
      <c r="C98" s="39"/>
      <c r="D98" s="39"/>
      <c r="E98" s="39"/>
      <c r="F98" s="39"/>
      <c r="G98" s="90"/>
      <c r="H98" s="39"/>
      <c r="I98" s="39"/>
      <c r="J98" s="39"/>
      <c r="K98" s="39"/>
      <c r="L98" s="39"/>
      <c r="M98" s="39"/>
      <c r="N98" s="39"/>
      <c r="O98" s="39"/>
      <c r="P98" s="39"/>
      <c r="Q98" s="39"/>
      <c r="R98" s="39"/>
      <c r="S98" s="39"/>
      <c r="T98" s="39"/>
      <c r="U98" s="39"/>
      <c r="V98" s="39"/>
      <c r="W98" s="39"/>
      <c r="X98" s="39"/>
      <c r="Y98" s="39"/>
      <c r="Z98" s="39"/>
      <c r="AA98" s="39"/>
      <c r="AB98" s="39"/>
      <c r="AC98" s="39"/>
      <c r="AD98" s="39"/>
    </row>
    <row r="99">
      <c r="A99" s="39"/>
      <c r="B99" s="39"/>
      <c r="C99" s="39"/>
      <c r="D99" s="39"/>
      <c r="E99" s="39"/>
      <c r="F99" s="39"/>
      <c r="G99" s="90"/>
      <c r="H99" s="39"/>
      <c r="I99" s="39"/>
      <c r="J99" s="39"/>
      <c r="K99" s="39"/>
      <c r="L99" s="39"/>
      <c r="M99" s="39"/>
      <c r="N99" s="39"/>
      <c r="O99" s="39"/>
      <c r="P99" s="39"/>
      <c r="Q99" s="39"/>
      <c r="R99" s="39"/>
      <c r="S99" s="39"/>
      <c r="T99" s="39"/>
      <c r="U99" s="39"/>
      <c r="V99" s="39"/>
      <c r="W99" s="39"/>
      <c r="X99" s="39"/>
      <c r="Y99" s="39"/>
      <c r="Z99" s="39"/>
      <c r="AA99" s="39"/>
      <c r="AB99" s="39"/>
      <c r="AC99" s="39"/>
      <c r="AD99" s="39"/>
    </row>
    <row r="100">
      <c r="A100" s="39"/>
      <c r="B100" s="39"/>
      <c r="C100" s="39"/>
      <c r="D100" s="39"/>
      <c r="E100" s="39"/>
      <c r="F100" s="39"/>
      <c r="G100" s="90"/>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c r="A101" s="39"/>
      <c r="B101" s="39"/>
      <c r="C101" s="39"/>
      <c r="D101" s="39"/>
      <c r="E101" s="39"/>
      <c r="F101" s="39"/>
      <c r="G101" s="90"/>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c r="A102" s="39"/>
      <c r="B102" s="39"/>
      <c r="C102" s="39"/>
      <c r="D102" s="39"/>
      <c r="E102" s="39"/>
      <c r="F102" s="39"/>
      <c r="G102" s="90"/>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c r="A103" s="39"/>
      <c r="B103" s="39"/>
      <c r="C103" s="39"/>
      <c r="D103" s="39"/>
      <c r="E103" s="39"/>
      <c r="F103" s="39"/>
      <c r="G103" s="90"/>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c r="A104" s="39"/>
      <c r="B104" s="39"/>
      <c r="C104" s="39"/>
      <c r="D104" s="39"/>
      <c r="E104" s="39"/>
      <c r="F104" s="39"/>
      <c r="G104" s="90"/>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c r="A105" s="39"/>
      <c r="B105" s="39"/>
      <c r="C105" s="39"/>
      <c r="D105" s="39"/>
      <c r="E105" s="39"/>
      <c r="F105" s="39"/>
      <c r="G105" s="90"/>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c r="A106" s="39"/>
      <c r="B106" s="39"/>
      <c r="C106" s="39"/>
      <c r="D106" s="39"/>
      <c r="E106" s="39"/>
      <c r="F106" s="39"/>
      <c r="G106" s="90"/>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c r="A107" s="39"/>
      <c r="B107" s="39"/>
      <c r="C107" s="39"/>
      <c r="D107" s="39"/>
      <c r="E107" s="39"/>
      <c r="F107" s="39"/>
      <c r="G107" s="90"/>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c r="A108" s="39"/>
      <c r="B108" s="39"/>
      <c r="C108" s="39"/>
      <c r="D108" s="39"/>
      <c r="E108" s="39"/>
      <c r="F108" s="39"/>
      <c r="G108" s="90"/>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c r="A109" s="39"/>
      <c r="B109" s="39"/>
      <c r="C109" s="39"/>
      <c r="D109" s="39"/>
      <c r="E109" s="39"/>
      <c r="F109" s="39"/>
      <c r="G109" s="90"/>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c r="A110" s="39"/>
      <c r="B110" s="39"/>
      <c r="C110" s="39"/>
      <c r="D110" s="39"/>
      <c r="E110" s="39"/>
      <c r="F110" s="39"/>
      <c r="G110" s="90"/>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c r="A111" s="39"/>
      <c r="B111" s="39"/>
      <c r="C111" s="39"/>
      <c r="D111" s="39"/>
      <c r="E111" s="39"/>
      <c r="F111" s="39"/>
      <c r="G111" s="90"/>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c r="A112" s="39"/>
      <c r="B112" s="39"/>
      <c r="C112" s="39"/>
      <c r="D112" s="39"/>
      <c r="E112" s="39"/>
      <c r="F112" s="39"/>
      <c r="G112" s="90"/>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c r="A113" s="39"/>
      <c r="B113" s="39"/>
      <c r="C113" s="39"/>
      <c r="D113" s="39"/>
      <c r="E113" s="39"/>
      <c r="F113" s="39"/>
      <c r="G113" s="90"/>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c r="A114" s="39"/>
      <c r="B114" s="39"/>
      <c r="C114" s="39"/>
      <c r="D114" s="39"/>
      <c r="E114" s="39"/>
      <c r="F114" s="39"/>
      <c r="G114" s="90"/>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c r="A115" s="39"/>
      <c r="B115" s="39"/>
      <c r="C115" s="39"/>
      <c r="D115" s="39"/>
      <c r="E115" s="39"/>
      <c r="F115" s="39"/>
      <c r="G115" s="90"/>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c r="A116" s="39"/>
      <c r="B116" s="39"/>
      <c r="C116" s="39"/>
      <c r="D116" s="39"/>
      <c r="E116" s="39"/>
      <c r="F116" s="39"/>
      <c r="G116" s="90"/>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c r="A117" s="39"/>
      <c r="B117" s="39"/>
      <c r="C117" s="39"/>
      <c r="D117" s="39"/>
      <c r="E117" s="39"/>
      <c r="F117" s="39"/>
      <c r="G117" s="90"/>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c r="A118" s="39"/>
      <c r="B118" s="39"/>
      <c r="C118" s="39"/>
      <c r="D118" s="39"/>
      <c r="E118" s="39"/>
      <c r="F118" s="39"/>
      <c r="G118" s="90"/>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c r="A119" s="39"/>
      <c r="B119" s="39"/>
      <c r="C119" s="39"/>
      <c r="D119" s="39"/>
      <c r="E119" s="39"/>
      <c r="F119" s="39"/>
      <c r="G119" s="90"/>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c r="A120" s="39"/>
      <c r="B120" s="39"/>
      <c r="C120" s="39"/>
      <c r="D120" s="39"/>
      <c r="E120" s="39"/>
      <c r="F120" s="39"/>
      <c r="G120" s="90"/>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c r="A121" s="39"/>
      <c r="B121" s="39"/>
      <c r="C121" s="39"/>
      <c r="D121" s="39"/>
      <c r="E121" s="39"/>
      <c r="F121" s="39"/>
      <c r="G121" s="90"/>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c r="A122" s="39"/>
      <c r="B122" s="39"/>
      <c r="C122" s="39"/>
      <c r="D122" s="39"/>
      <c r="E122" s="39"/>
      <c r="F122" s="39"/>
      <c r="G122" s="90"/>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c r="A123" s="39"/>
      <c r="B123" s="39"/>
      <c r="C123" s="39"/>
      <c r="D123" s="39"/>
      <c r="E123" s="39"/>
      <c r="F123" s="39"/>
      <c r="G123" s="90"/>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c r="A124" s="39"/>
      <c r="B124" s="39"/>
      <c r="C124" s="39"/>
      <c r="D124" s="39"/>
      <c r="E124" s="39"/>
      <c r="F124" s="39"/>
      <c r="G124" s="90"/>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c r="A125" s="39"/>
      <c r="B125" s="39"/>
      <c r="C125" s="39"/>
      <c r="D125" s="39"/>
      <c r="E125" s="39"/>
      <c r="F125" s="39"/>
      <c r="G125" s="90"/>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c r="A126" s="39"/>
      <c r="B126" s="39"/>
      <c r="C126" s="39"/>
      <c r="D126" s="39"/>
      <c r="E126" s="39"/>
      <c r="F126" s="39"/>
      <c r="G126" s="90"/>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c r="A127" s="39"/>
      <c r="B127" s="39"/>
      <c r="C127" s="39"/>
      <c r="D127" s="39"/>
      <c r="E127" s="39"/>
      <c r="F127" s="39"/>
      <c r="G127" s="90"/>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c r="A128" s="39"/>
      <c r="B128" s="39"/>
      <c r="C128" s="39"/>
      <c r="D128" s="39"/>
      <c r="E128" s="39"/>
      <c r="F128" s="39"/>
      <c r="G128" s="90"/>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c r="A129" s="39"/>
      <c r="B129" s="39"/>
      <c r="C129" s="39"/>
      <c r="D129" s="39"/>
      <c r="E129" s="39"/>
      <c r="F129" s="39"/>
      <c r="G129" s="90"/>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c r="A130" s="39"/>
      <c r="B130" s="39"/>
      <c r="C130" s="39"/>
      <c r="D130" s="39"/>
      <c r="E130" s="39"/>
      <c r="F130" s="39"/>
      <c r="G130" s="90"/>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c r="A131" s="39"/>
      <c r="B131" s="39"/>
      <c r="C131" s="39"/>
      <c r="D131" s="39"/>
      <c r="E131" s="39"/>
      <c r="F131" s="39"/>
      <c r="G131" s="90"/>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c r="A132" s="39"/>
      <c r="B132" s="39"/>
      <c r="C132" s="39"/>
      <c r="D132" s="39"/>
      <c r="E132" s="39"/>
      <c r="F132" s="39"/>
      <c r="G132" s="90"/>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c r="A133" s="39"/>
      <c r="B133" s="39"/>
      <c r="C133" s="39"/>
      <c r="D133" s="39"/>
      <c r="E133" s="39"/>
      <c r="F133" s="39"/>
      <c r="G133" s="90"/>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c r="A134" s="39"/>
      <c r="B134" s="39"/>
      <c r="C134" s="39"/>
      <c r="D134" s="39"/>
      <c r="E134" s="39"/>
      <c r="F134" s="39"/>
      <c r="G134" s="90"/>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c r="A135" s="39"/>
      <c r="B135" s="39"/>
      <c r="C135" s="39"/>
      <c r="D135" s="39"/>
      <c r="E135" s="39"/>
      <c r="F135" s="39"/>
      <c r="G135" s="90"/>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c r="A136" s="39"/>
      <c r="B136" s="39"/>
      <c r="C136" s="39"/>
      <c r="D136" s="39"/>
      <c r="E136" s="39"/>
      <c r="F136" s="39"/>
      <c r="G136" s="90"/>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c r="A137" s="39"/>
      <c r="B137" s="39"/>
      <c r="C137" s="39"/>
      <c r="D137" s="39"/>
      <c r="E137" s="39"/>
      <c r="F137" s="39"/>
      <c r="G137" s="90"/>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c r="A138" s="39"/>
      <c r="B138" s="39"/>
      <c r="C138" s="39"/>
      <c r="D138" s="39"/>
      <c r="E138" s="39"/>
      <c r="F138" s="39"/>
      <c r="G138" s="90"/>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c r="A139" s="39"/>
      <c r="B139" s="39"/>
      <c r="C139" s="39"/>
      <c r="D139" s="39"/>
      <c r="E139" s="39"/>
      <c r="F139" s="39"/>
      <c r="G139" s="90"/>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c r="A140" s="39"/>
      <c r="B140" s="39"/>
      <c r="C140" s="39"/>
      <c r="D140" s="39"/>
      <c r="E140" s="39"/>
      <c r="F140" s="39"/>
      <c r="G140" s="90"/>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c r="A141" s="39"/>
      <c r="B141" s="39"/>
      <c r="C141" s="39"/>
      <c r="D141" s="39"/>
      <c r="E141" s="39"/>
      <c r="F141" s="39"/>
      <c r="G141" s="90"/>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c r="A142" s="39"/>
      <c r="B142" s="39"/>
      <c r="C142" s="39"/>
      <c r="D142" s="39"/>
      <c r="E142" s="39"/>
      <c r="F142" s="39"/>
      <c r="G142" s="90"/>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c r="A143" s="39"/>
      <c r="B143" s="39"/>
      <c r="C143" s="39"/>
      <c r="D143" s="39"/>
      <c r="E143" s="39"/>
      <c r="F143" s="39"/>
      <c r="G143" s="90"/>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c r="A144" s="39"/>
      <c r="B144" s="39"/>
      <c r="C144" s="39"/>
      <c r="D144" s="39"/>
      <c r="E144" s="39"/>
      <c r="F144" s="39"/>
      <c r="G144" s="90"/>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c r="A145" s="39"/>
      <c r="B145" s="39"/>
      <c r="C145" s="39"/>
      <c r="D145" s="39"/>
      <c r="E145" s="39"/>
      <c r="F145" s="39"/>
      <c r="G145" s="90"/>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c r="A146" s="39"/>
      <c r="B146" s="39"/>
      <c r="C146" s="39"/>
      <c r="D146" s="39"/>
      <c r="E146" s="39"/>
      <c r="F146" s="39"/>
      <c r="G146" s="90"/>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c r="A147" s="39"/>
      <c r="B147" s="39"/>
      <c r="C147" s="39"/>
      <c r="D147" s="39"/>
      <c r="E147" s="39"/>
      <c r="F147" s="39"/>
      <c r="G147" s="90"/>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c r="A148" s="39"/>
      <c r="B148" s="39"/>
      <c r="C148" s="39"/>
      <c r="D148" s="39"/>
      <c r="E148" s="39"/>
      <c r="F148" s="39"/>
      <c r="G148" s="90"/>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c r="A149" s="39"/>
      <c r="B149" s="39"/>
      <c r="C149" s="39"/>
      <c r="D149" s="39"/>
      <c r="E149" s="39"/>
      <c r="F149" s="39"/>
      <c r="G149" s="90"/>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c r="A150" s="39"/>
      <c r="B150" s="39"/>
      <c r="C150" s="39"/>
      <c r="D150" s="39"/>
      <c r="E150" s="39"/>
      <c r="F150" s="39"/>
      <c r="G150" s="90"/>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c r="A151" s="39"/>
      <c r="B151" s="39"/>
      <c r="C151" s="39"/>
      <c r="D151" s="39"/>
      <c r="E151" s="39"/>
      <c r="F151" s="39"/>
      <c r="G151" s="90"/>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c r="A152" s="39"/>
      <c r="B152" s="39"/>
      <c r="C152" s="39"/>
      <c r="D152" s="39"/>
      <c r="E152" s="39"/>
      <c r="F152" s="39"/>
      <c r="G152" s="90"/>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c r="A153" s="39"/>
      <c r="B153" s="39"/>
      <c r="C153" s="39"/>
      <c r="D153" s="39"/>
      <c r="E153" s="39"/>
      <c r="F153" s="39"/>
      <c r="G153" s="90"/>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c r="A154" s="39"/>
      <c r="B154" s="39"/>
      <c r="C154" s="39"/>
      <c r="D154" s="39"/>
      <c r="E154" s="39"/>
      <c r="F154" s="39"/>
      <c r="G154" s="90"/>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c r="A155" s="39"/>
      <c r="B155" s="39"/>
      <c r="C155" s="39"/>
      <c r="D155" s="39"/>
      <c r="E155" s="39"/>
      <c r="F155" s="39"/>
      <c r="G155" s="90"/>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c r="A156" s="39"/>
      <c r="B156" s="39"/>
      <c r="C156" s="39"/>
      <c r="D156" s="39"/>
      <c r="E156" s="39"/>
      <c r="F156" s="39"/>
      <c r="G156" s="90"/>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c r="A157" s="39"/>
      <c r="B157" s="39"/>
      <c r="C157" s="39"/>
      <c r="D157" s="39"/>
      <c r="E157" s="39"/>
      <c r="F157" s="39"/>
      <c r="G157" s="90"/>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c r="A158" s="39"/>
      <c r="B158" s="39"/>
      <c r="C158" s="39"/>
      <c r="D158" s="39"/>
      <c r="E158" s="39"/>
      <c r="F158" s="39"/>
      <c r="G158" s="90"/>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c r="A159" s="39"/>
      <c r="B159" s="39"/>
      <c r="C159" s="39"/>
      <c r="D159" s="39"/>
      <c r="E159" s="39"/>
      <c r="F159" s="39"/>
      <c r="G159" s="90"/>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c r="A160" s="39"/>
      <c r="B160" s="39"/>
      <c r="C160" s="39"/>
      <c r="D160" s="39"/>
      <c r="E160" s="39"/>
      <c r="F160" s="39"/>
      <c r="G160" s="90"/>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c r="A161" s="39"/>
      <c r="B161" s="39"/>
      <c r="C161" s="39"/>
      <c r="D161" s="39"/>
      <c r="E161" s="39"/>
      <c r="F161" s="39"/>
      <c r="G161" s="90"/>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c r="A162" s="39"/>
      <c r="B162" s="39"/>
      <c r="C162" s="39"/>
      <c r="D162" s="39"/>
      <c r="E162" s="39"/>
      <c r="F162" s="39"/>
      <c r="G162" s="90"/>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c r="A163" s="39"/>
      <c r="B163" s="39"/>
      <c r="C163" s="39"/>
      <c r="D163" s="39"/>
      <c r="E163" s="39"/>
      <c r="F163" s="39"/>
      <c r="G163" s="90"/>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c r="A164" s="39"/>
      <c r="B164" s="39"/>
      <c r="C164" s="39"/>
      <c r="D164" s="39"/>
      <c r="E164" s="39"/>
      <c r="F164" s="39"/>
      <c r="G164" s="90"/>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c r="A165" s="39"/>
      <c r="B165" s="39"/>
      <c r="C165" s="39"/>
      <c r="D165" s="39"/>
      <c r="E165" s="39"/>
      <c r="F165" s="39"/>
      <c r="G165" s="90"/>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c r="A166" s="39"/>
      <c r="B166" s="39"/>
      <c r="C166" s="39"/>
      <c r="D166" s="39"/>
      <c r="E166" s="39"/>
      <c r="F166" s="39"/>
      <c r="G166" s="90"/>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c r="A167" s="39"/>
      <c r="B167" s="39"/>
      <c r="C167" s="39"/>
      <c r="D167" s="39"/>
      <c r="E167" s="39"/>
      <c r="F167" s="39"/>
      <c r="G167" s="90"/>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c r="A168" s="39"/>
      <c r="B168" s="39"/>
      <c r="C168" s="39"/>
      <c r="D168" s="39"/>
      <c r="E168" s="39"/>
      <c r="F168" s="39"/>
      <c r="G168" s="90"/>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c r="A169" s="39"/>
      <c r="B169" s="39"/>
      <c r="C169" s="39"/>
      <c r="D169" s="39"/>
      <c r="E169" s="39"/>
      <c r="F169" s="39"/>
      <c r="G169" s="90"/>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c r="A170" s="39"/>
      <c r="B170" s="39"/>
      <c r="C170" s="39"/>
      <c r="D170" s="39"/>
      <c r="E170" s="39"/>
      <c r="F170" s="39"/>
      <c r="G170" s="90"/>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c r="A171" s="39"/>
      <c r="B171" s="39"/>
      <c r="C171" s="39"/>
      <c r="D171" s="39"/>
      <c r="E171" s="39"/>
      <c r="F171" s="39"/>
      <c r="G171" s="90"/>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c r="A172" s="39"/>
      <c r="B172" s="39"/>
      <c r="C172" s="39"/>
      <c r="D172" s="39"/>
      <c r="E172" s="39"/>
      <c r="F172" s="39"/>
      <c r="G172" s="90"/>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c r="A173" s="39"/>
      <c r="B173" s="39"/>
      <c r="C173" s="39"/>
      <c r="D173" s="39"/>
      <c r="E173" s="39"/>
      <c r="F173" s="39"/>
      <c r="G173" s="90"/>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c r="A174" s="39"/>
      <c r="B174" s="39"/>
      <c r="C174" s="39"/>
      <c r="D174" s="39"/>
      <c r="E174" s="39"/>
      <c r="F174" s="39"/>
      <c r="G174" s="90"/>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c r="A175" s="39"/>
      <c r="B175" s="39"/>
      <c r="C175" s="39"/>
      <c r="D175" s="39"/>
      <c r="E175" s="39"/>
      <c r="F175" s="39"/>
      <c r="G175" s="90"/>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c r="A176" s="39"/>
      <c r="B176" s="39"/>
      <c r="C176" s="39"/>
      <c r="D176" s="39"/>
      <c r="E176" s="39"/>
      <c r="F176" s="39"/>
      <c r="G176" s="90"/>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c r="A177" s="39"/>
      <c r="B177" s="39"/>
      <c r="C177" s="39"/>
      <c r="D177" s="39"/>
      <c r="E177" s="39"/>
      <c r="F177" s="39"/>
      <c r="G177" s="90"/>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c r="A178" s="39"/>
      <c r="B178" s="39"/>
      <c r="C178" s="39"/>
      <c r="D178" s="39"/>
      <c r="E178" s="39"/>
      <c r="F178" s="39"/>
      <c r="G178" s="90"/>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c r="A179" s="39"/>
      <c r="B179" s="39"/>
      <c r="C179" s="39"/>
      <c r="D179" s="39"/>
      <c r="E179" s="39"/>
      <c r="F179" s="39"/>
      <c r="G179" s="90"/>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c r="A180" s="39"/>
      <c r="B180" s="39"/>
      <c r="C180" s="39"/>
      <c r="D180" s="39"/>
      <c r="E180" s="39"/>
      <c r="F180" s="39"/>
      <c r="G180" s="90"/>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c r="A181" s="39"/>
      <c r="B181" s="39"/>
      <c r="C181" s="39"/>
      <c r="D181" s="39"/>
      <c r="E181" s="39"/>
      <c r="F181" s="39"/>
      <c r="G181" s="90"/>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c r="A182" s="39"/>
      <c r="B182" s="39"/>
      <c r="C182" s="39"/>
      <c r="D182" s="39"/>
      <c r="E182" s="39"/>
      <c r="F182" s="39"/>
      <c r="G182" s="90"/>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c r="A183" s="39"/>
      <c r="B183" s="39"/>
      <c r="C183" s="39"/>
      <c r="D183" s="39"/>
      <c r="E183" s="39"/>
      <c r="F183" s="39"/>
      <c r="G183" s="90"/>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c r="A184" s="39"/>
      <c r="B184" s="39"/>
      <c r="C184" s="39"/>
      <c r="D184" s="39"/>
      <c r="E184" s="39"/>
      <c r="F184" s="39"/>
      <c r="G184" s="90"/>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c r="A185" s="39"/>
      <c r="B185" s="39"/>
      <c r="C185" s="39"/>
      <c r="D185" s="39"/>
      <c r="E185" s="39"/>
      <c r="F185" s="39"/>
      <c r="G185" s="90"/>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c r="A186" s="39"/>
      <c r="B186" s="39"/>
      <c r="C186" s="39"/>
      <c r="D186" s="39"/>
      <c r="E186" s="39"/>
      <c r="F186" s="39"/>
      <c r="G186" s="90"/>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c r="A187" s="39"/>
      <c r="B187" s="39"/>
      <c r="C187" s="39"/>
      <c r="D187" s="39"/>
      <c r="E187" s="39"/>
      <c r="F187" s="39"/>
      <c r="G187" s="90"/>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c r="A188" s="39"/>
      <c r="B188" s="39"/>
      <c r="C188" s="39"/>
      <c r="D188" s="39"/>
      <c r="E188" s="39"/>
      <c r="F188" s="39"/>
      <c r="G188" s="90"/>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c r="A189" s="39"/>
      <c r="B189" s="39"/>
      <c r="C189" s="39"/>
      <c r="D189" s="39"/>
      <c r="E189" s="39"/>
      <c r="F189" s="39"/>
      <c r="G189" s="90"/>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c r="A190" s="39"/>
      <c r="B190" s="39"/>
      <c r="C190" s="39"/>
      <c r="D190" s="39"/>
      <c r="E190" s="39"/>
      <c r="F190" s="39"/>
      <c r="G190" s="90"/>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c r="A191" s="39"/>
      <c r="B191" s="39"/>
      <c r="C191" s="39"/>
      <c r="D191" s="39"/>
      <c r="E191" s="39"/>
      <c r="F191" s="39"/>
      <c r="G191" s="90"/>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c r="A192" s="39"/>
      <c r="B192" s="39"/>
      <c r="C192" s="39"/>
      <c r="D192" s="39"/>
      <c r="E192" s="39"/>
      <c r="F192" s="39"/>
      <c r="G192" s="90"/>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c r="A193" s="39"/>
      <c r="B193" s="39"/>
      <c r="C193" s="39"/>
      <c r="D193" s="39"/>
      <c r="E193" s="39"/>
      <c r="F193" s="39"/>
      <c r="G193" s="90"/>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c r="A194" s="39"/>
      <c r="B194" s="39"/>
      <c r="C194" s="39"/>
      <c r="D194" s="39"/>
      <c r="E194" s="39"/>
      <c r="F194" s="39"/>
      <c r="G194" s="90"/>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c r="A195" s="39"/>
      <c r="B195" s="39"/>
      <c r="C195" s="39"/>
      <c r="D195" s="39"/>
      <c r="E195" s="39"/>
      <c r="F195" s="39"/>
      <c r="G195" s="90"/>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c r="A196" s="39"/>
      <c r="B196" s="39"/>
      <c r="C196" s="39"/>
      <c r="D196" s="39"/>
      <c r="E196" s="39"/>
      <c r="F196" s="39"/>
      <c r="G196" s="90"/>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c r="A197" s="39"/>
      <c r="B197" s="39"/>
      <c r="C197" s="39"/>
      <c r="D197" s="39"/>
      <c r="E197" s="39"/>
      <c r="F197" s="39"/>
      <c r="G197" s="90"/>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c r="A198" s="39"/>
      <c r="B198" s="39"/>
      <c r="C198" s="39"/>
      <c r="D198" s="39"/>
      <c r="E198" s="39"/>
      <c r="F198" s="39"/>
      <c r="G198" s="90"/>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c r="A199" s="39"/>
      <c r="B199" s="39"/>
      <c r="C199" s="39"/>
      <c r="D199" s="39"/>
      <c r="E199" s="39"/>
      <c r="F199" s="39"/>
      <c r="G199" s="90"/>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c r="A200" s="39"/>
      <c r="B200" s="39"/>
      <c r="C200" s="39"/>
      <c r="D200" s="39"/>
      <c r="E200" s="39"/>
      <c r="F200" s="39"/>
      <c r="G200" s="90"/>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c r="A201" s="39"/>
      <c r="B201" s="39"/>
      <c r="C201" s="39"/>
      <c r="D201" s="39"/>
      <c r="E201" s="39"/>
      <c r="F201" s="39"/>
      <c r="G201" s="90"/>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c r="A202" s="39"/>
      <c r="B202" s="39"/>
      <c r="C202" s="39"/>
      <c r="D202" s="39"/>
      <c r="E202" s="39"/>
      <c r="F202" s="39"/>
      <c r="G202" s="90"/>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c r="A203" s="39"/>
      <c r="B203" s="39"/>
      <c r="C203" s="39"/>
      <c r="D203" s="39"/>
      <c r="E203" s="39"/>
      <c r="F203" s="39"/>
      <c r="G203" s="90"/>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c r="A204" s="39"/>
      <c r="B204" s="39"/>
      <c r="C204" s="39"/>
      <c r="D204" s="39"/>
      <c r="E204" s="39"/>
      <c r="F204" s="39"/>
      <c r="G204" s="90"/>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c r="A205" s="39"/>
      <c r="B205" s="39"/>
      <c r="C205" s="39"/>
      <c r="D205" s="39"/>
      <c r="E205" s="39"/>
      <c r="F205" s="39"/>
      <c r="G205" s="90"/>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c r="A206" s="39"/>
      <c r="B206" s="39"/>
      <c r="C206" s="39"/>
      <c r="D206" s="39"/>
      <c r="E206" s="39"/>
      <c r="F206" s="39"/>
      <c r="G206" s="90"/>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c r="A207" s="39"/>
      <c r="B207" s="39"/>
      <c r="C207" s="39"/>
      <c r="D207" s="39"/>
      <c r="E207" s="39"/>
      <c r="F207" s="39"/>
      <c r="G207" s="90"/>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c r="A208" s="39"/>
      <c r="B208" s="39"/>
      <c r="C208" s="39"/>
      <c r="D208" s="39"/>
      <c r="E208" s="39"/>
      <c r="F208" s="39"/>
      <c r="G208" s="90"/>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c r="A209" s="39"/>
      <c r="B209" s="39"/>
      <c r="C209" s="39"/>
      <c r="D209" s="39"/>
      <c r="E209" s="39"/>
      <c r="F209" s="39"/>
      <c r="G209" s="90"/>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c r="A210" s="39"/>
      <c r="B210" s="39"/>
      <c r="C210" s="39"/>
      <c r="D210" s="39"/>
      <c r="E210" s="39"/>
      <c r="F210" s="39"/>
      <c r="G210" s="90"/>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c r="A211" s="39"/>
      <c r="B211" s="39"/>
      <c r="C211" s="39"/>
      <c r="D211" s="39"/>
      <c r="E211" s="39"/>
      <c r="F211" s="39"/>
      <c r="G211" s="90"/>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c r="A212" s="39"/>
      <c r="B212" s="39"/>
      <c r="C212" s="39"/>
      <c r="D212" s="39"/>
      <c r="E212" s="39"/>
      <c r="F212" s="39"/>
      <c r="G212" s="90"/>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c r="A213" s="39"/>
      <c r="B213" s="39"/>
      <c r="C213" s="39"/>
      <c r="D213" s="39"/>
      <c r="E213" s="39"/>
      <c r="F213" s="39"/>
      <c r="G213" s="90"/>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c r="A214" s="39"/>
      <c r="B214" s="39"/>
      <c r="C214" s="39"/>
      <c r="D214" s="39"/>
      <c r="E214" s="39"/>
      <c r="F214" s="39"/>
      <c r="G214" s="90"/>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c r="A215" s="39"/>
      <c r="B215" s="39"/>
      <c r="C215" s="39"/>
      <c r="D215" s="39"/>
      <c r="E215" s="39"/>
      <c r="F215" s="39"/>
      <c r="G215" s="90"/>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c r="A216" s="39"/>
      <c r="B216" s="39"/>
      <c r="C216" s="39"/>
      <c r="D216" s="39"/>
      <c r="E216" s="39"/>
      <c r="F216" s="39"/>
      <c r="G216" s="90"/>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c r="A217" s="39"/>
      <c r="B217" s="39"/>
      <c r="C217" s="39"/>
      <c r="D217" s="39"/>
      <c r="E217" s="39"/>
      <c r="F217" s="39"/>
      <c r="G217" s="90"/>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c r="A218" s="39"/>
      <c r="B218" s="39"/>
      <c r="C218" s="39"/>
      <c r="D218" s="39"/>
      <c r="E218" s="39"/>
      <c r="F218" s="39"/>
      <c r="G218" s="90"/>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c r="A219" s="39"/>
      <c r="B219" s="39"/>
      <c r="C219" s="39"/>
      <c r="D219" s="39"/>
      <c r="E219" s="39"/>
      <c r="F219" s="39"/>
      <c r="G219" s="90"/>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c r="A220" s="39"/>
      <c r="B220" s="39"/>
      <c r="C220" s="39"/>
      <c r="D220" s="39"/>
      <c r="E220" s="39"/>
      <c r="F220" s="39"/>
      <c r="G220" s="90"/>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c r="A221" s="39"/>
      <c r="B221" s="39"/>
      <c r="C221" s="39"/>
      <c r="D221" s="39"/>
      <c r="E221" s="39"/>
      <c r="F221" s="39"/>
      <c r="G221" s="90"/>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c r="A222" s="39"/>
      <c r="B222" s="39"/>
      <c r="C222" s="39"/>
      <c r="D222" s="39"/>
      <c r="E222" s="39"/>
      <c r="F222" s="39"/>
      <c r="G222" s="90"/>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c r="A223" s="39"/>
      <c r="B223" s="39"/>
      <c r="C223" s="39"/>
      <c r="D223" s="39"/>
      <c r="E223" s="39"/>
      <c r="F223" s="39"/>
      <c r="G223" s="90"/>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c r="A224" s="39"/>
      <c r="B224" s="39"/>
      <c r="C224" s="39"/>
      <c r="D224" s="39"/>
      <c r="E224" s="39"/>
      <c r="F224" s="39"/>
      <c r="G224" s="90"/>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c r="A225" s="39"/>
      <c r="B225" s="39"/>
      <c r="C225" s="39"/>
      <c r="D225" s="39"/>
      <c r="E225" s="39"/>
      <c r="F225" s="39"/>
      <c r="G225" s="90"/>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c r="A226" s="39"/>
      <c r="B226" s="39"/>
      <c r="C226" s="39"/>
      <c r="D226" s="39"/>
      <c r="E226" s="39"/>
      <c r="F226" s="39"/>
      <c r="G226" s="90"/>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c r="A227" s="39"/>
      <c r="B227" s="39"/>
      <c r="C227" s="39"/>
      <c r="D227" s="39"/>
      <c r="E227" s="39"/>
      <c r="F227" s="39"/>
      <c r="G227" s="90"/>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c r="A228" s="39"/>
      <c r="B228" s="39"/>
      <c r="C228" s="39"/>
      <c r="D228" s="39"/>
      <c r="E228" s="39"/>
      <c r="F228" s="39"/>
      <c r="G228" s="90"/>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c r="A229" s="39"/>
      <c r="B229" s="39"/>
      <c r="C229" s="39"/>
      <c r="D229" s="39"/>
      <c r="E229" s="39"/>
      <c r="F229" s="39"/>
      <c r="G229" s="90"/>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c r="A230" s="39"/>
      <c r="B230" s="39"/>
      <c r="C230" s="39"/>
      <c r="D230" s="39"/>
      <c r="E230" s="39"/>
      <c r="F230" s="39"/>
      <c r="G230" s="90"/>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c r="A231" s="39"/>
      <c r="B231" s="39"/>
      <c r="C231" s="39"/>
      <c r="D231" s="39"/>
      <c r="E231" s="39"/>
      <c r="F231" s="39"/>
      <c r="G231" s="90"/>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c r="A232" s="39"/>
      <c r="B232" s="39"/>
      <c r="C232" s="39"/>
      <c r="D232" s="39"/>
      <c r="E232" s="39"/>
      <c r="F232" s="39"/>
      <c r="G232" s="90"/>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c r="A233" s="39"/>
      <c r="B233" s="39"/>
      <c r="C233" s="39"/>
      <c r="D233" s="39"/>
      <c r="E233" s="39"/>
      <c r="F233" s="39"/>
      <c r="G233" s="90"/>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c r="A234" s="39"/>
      <c r="B234" s="39"/>
      <c r="C234" s="39"/>
      <c r="D234" s="39"/>
      <c r="E234" s="39"/>
      <c r="F234" s="39"/>
      <c r="G234" s="90"/>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c r="A235" s="39"/>
      <c r="B235" s="39"/>
      <c r="C235" s="39"/>
      <c r="D235" s="39"/>
      <c r="E235" s="39"/>
      <c r="F235" s="39"/>
      <c r="G235" s="90"/>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c r="A236" s="39"/>
      <c r="B236" s="39"/>
      <c r="C236" s="39"/>
      <c r="D236" s="39"/>
      <c r="E236" s="39"/>
      <c r="F236" s="39"/>
      <c r="G236" s="90"/>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c r="A237" s="39"/>
      <c r="B237" s="39"/>
      <c r="C237" s="39"/>
      <c r="D237" s="39"/>
      <c r="E237" s="39"/>
      <c r="F237" s="39"/>
      <c r="G237" s="90"/>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c r="A238" s="39"/>
      <c r="B238" s="39"/>
      <c r="C238" s="39"/>
      <c r="D238" s="39"/>
      <c r="E238" s="39"/>
      <c r="F238" s="39"/>
      <c r="G238" s="90"/>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c r="A239" s="39"/>
      <c r="B239" s="39"/>
      <c r="C239" s="39"/>
      <c r="D239" s="39"/>
      <c r="E239" s="39"/>
      <c r="F239" s="39"/>
      <c r="G239" s="90"/>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c r="A240" s="39"/>
      <c r="B240" s="39"/>
      <c r="C240" s="39"/>
      <c r="D240" s="39"/>
      <c r="E240" s="39"/>
      <c r="F240" s="39"/>
      <c r="G240" s="90"/>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c r="A241" s="39"/>
      <c r="B241" s="39"/>
      <c r="C241" s="39"/>
      <c r="D241" s="39"/>
      <c r="E241" s="39"/>
      <c r="F241" s="39"/>
      <c r="G241" s="90"/>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c r="A242" s="39"/>
      <c r="B242" s="39"/>
      <c r="C242" s="39"/>
      <c r="D242" s="39"/>
      <c r="E242" s="39"/>
      <c r="F242" s="39"/>
      <c r="G242" s="90"/>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c r="A243" s="39"/>
      <c r="B243" s="39"/>
      <c r="C243" s="39"/>
      <c r="D243" s="39"/>
      <c r="E243" s="39"/>
      <c r="F243" s="39"/>
      <c r="G243" s="90"/>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c r="A244" s="39"/>
      <c r="B244" s="39"/>
      <c r="C244" s="39"/>
      <c r="D244" s="39"/>
      <c r="E244" s="39"/>
      <c r="F244" s="39"/>
      <c r="G244" s="90"/>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c r="A245" s="39"/>
      <c r="B245" s="39"/>
      <c r="C245" s="39"/>
      <c r="D245" s="39"/>
      <c r="E245" s="39"/>
      <c r="F245" s="39"/>
      <c r="G245" s="90"/>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c r="A246" s="39"/>
      <c r="B246" s="39"/>
      <c r="C246" s="39"/>
      <c r="D246" s="39"/>
      <c r="E246" s="39"/>
      <c r="F246" s="39"/>
      <c r="G246" s="90"/>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c r="A247" s="39"/>
      <c r="B247" s="39"/>
      <c r="C247" s="39"/>
      <c r="D247" s="39"/>
      <c r="E247" s="39"/>
      <c r="F247" s="39"/>
      <c r="G247" s="90"/>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c r="A248" s="39"/>
      <c r="B248" s="39"/>
      <c r="C248" s="39"/>
      <c r="D248" s="39"/>
      <c r="E248" s="39"/>
      <c r="F248" s="39"/>
      <c r="G248" s="90"/>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c r="A249" s="39"/>
      <c r="B249" s="39"/>
      <c r="C249" s="39"/>
      <c r="D249" s="39"/>
      <c r="E249" s="39"/>
      <c r="F249" s="39"/>
      <c r="G249" s="90"/>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c r="A250" s="39"/>
      <c r="B250" s="39"/>
      <c r="C250" s="39"/>
      <c r="D250" s="39"/>
      <c r="E250" s="39"/>
      <c r="F250" s="39"/>
      <c r="G250" s="90"/>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c r="A251" s="39"/>
      <c r="B251" s="39"/>
      <c r="C251" s="39"/>
      <c r="D251" s="39"/>
      <c r="E251" s="39"/>
      <c r="F251" s="39"/>
      <c r="G251" s="90"/>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c r="A252" s="39"/>
      <c r="B252" s="39"/>
      <c r="C252" s="39"/>
      <c r="D252" s="39"/>
      <c r="E252" s="39"/>
      <c r="F252" s="39"/>
      <c r="G252" s="90"/>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c r="A253" s="39"/>
      <c r="B253" s="39"/>
      <c r="C253" s="39"/>
      <c r="D253" s="39"/>
      <c r="E253" s="39"/>
      <c r="F253" s="39"/>
      <c r="G253" s="90"/>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c r="A254" s="39"/>
      <c r="B254" s="39"/>
      <c r="C254" s="39"/>
      <c r="D254" s="39"/>
      <c r="E254" s="39"/>
      <c r="F254" s="39"/>
      <c r="G254" s="90"/>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c r="A255" s="39"/>
      <c r="B255" s="39"/>
      <c r="C255" s="39"/>
      <c r="D255" s="39"/>
      <c r="E255" s="39"/>
      <c r="F255" s="39"/>
      <c r="G255" s="90"/>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c r="A256" s="39"/>
      <c r="B256" s="39"/>
      <c r="C256" s="39"/>
      <c r="D256" s="39"/>
      <c r="E256" s="39"/>
      <c r="F256" s="39"/>
      <c r="G256" s="90"/>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c r="A257" s="39"/>
      <c r="B257" s="39"/>
      <c r="C257" s="39"/>
      <c r="D257" s="39"/>
      <c r="E257" s="39"/>
      <c r="F257" s="39"/>
      <c r="G257" s="90"/>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c r="A258" s="39"/>
      <c r="B258" s="39"/>
      <c r="C258" s="39"/>
      <c r="D258" s="39"/>
      <c r="E258" s="39"/>
      <c r="F258" s="39"/>
      <c r="G258" s="90"/>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c r="A259" s="39"/>
      <c r="B259" s="39"/>
      <c r="C259" s="39"/>
      <c r="D259" s="39"/>
      <c r="E259" s="39"/>
      <c r="F259" s="39"/>
      <c r="G259" s="90"/>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c r="A260" s="39"/>
      <c r="B260" s="39"/>
      <c r="C260" s="39"/>
      <c r="D260" s="39"/>
      <c r="E260" s="39"/>
      <c r="F260" s="39"/>
      <c r="G260" s="90"/>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c r="A261" s="39"/>
      <c r="B261" s="39"/>
      <c r="C261" s="39"/>
      <c r="D261" s="39"/>
      <c r="E261" s="39"/>
      <c r="F261" s="39"/>
      <c r="G261" s="90"/>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c r="A262" s="39"/>
      <c r="B262" s="39"/>
      <c r="C262" s="39"/>
      <c r="D262" s="39"/>
      <c r="E262" s="39"/>
      <c r="F262" s="39"/>
      <c r="G262" s="90"/>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c r="A263" s="39"/>
      <c r="B263" s="39"/>
      <c r="C263" s="39"/>
      <c r="D263" s="39"/>
      <c r="E263" s="39"/>
      <c r="F263" s="39"/>
      <c r="G263" s="90"/>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c r="A264" s="39"/>
      <c r="B264" s="39"/>
      <c r="C264" s="39"/>
      <c r="D264" s="39"/>
      <c r="E264" s="39"/>
      <c r="F264" s="39"/>
      <c r="G264" s="90"/>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c r="A265" s="39"/>
      <c r="B265" s="39"/>
      <c r="C265" s="39"/>
      <c r="D265" s="39"/>
      <c r="E265" s="39"/>
      <c r="F265" s="39"/>
      <c r="G265" s="90"/>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c r="A266" s="39"/>
      <c r="B266" s="39"/>
      <c r="C266" s="39"/>
      <c r="D266" s="39"/>
      <c r="E266" s="39"/>
      <c r="F266" s="39"/>
      <c r="G266" s="90"/>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c r="A267" s="39"/>
      <c r="B267" s="39"/>
      <c r="C267" s="39"/>
      <c r="D267" s="39"/>
      <c r="E267" s="39"/>
      <c r="F267" s="39"/>
      <c r="G267" s="90"/>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c r="A268" s="39"/>
      <c r="B268" s="39"/>
      <c r="C268" s="39"/>
      <c r="D268" s="39"/>
      <c r="E268" s="39"/>
      <c r="F268" s="39"/>
      <c r="G268" s="90"/>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c r="A269" s="39"/>
      <c r="B269" s="39"/>
      <c r="C269" s="39"/>
      <c r="D269" s="39"/>
      <c r="E269" s="39"/>
      <c r="F269" s="39"/>
      <c r="G269" s="90"/>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c r="A270" s="39"/>
      <c r="B270" s="39"/>
      <c r="C270" s="39"/>
      <c r="D270" s="39"/>
      <c r="E270" s="39"/>
      <c r="F270" s="39"/>
      <c r="G270" s="90"/>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c r="A271" s="39"/>
      <c r="B271" s="39"/>
      <c r="C271" s="39"/>
      <c r="D271" s="39"/>
      <c r="E271" s="39"/>
      <c r="F271" s="39"/>
      <c r="G271" s="90"/>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c r="A272" s="39"/>
      <c r="B272" s="39"/>
      <c r="C272" s="39"/>
      <c r="D272" s="39"/>
      <c r="E272" s="39"/>
      <c r="F272" s="39"/>
      <c r="G272" s="90"/>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c r="A273" s="39"/>
      <c r="B273" s="39"/>
      <c r="C273" s="39"/>
      <c r="D273" s="39"/>
      <c r="E273" s="39"/>
      <c r="F273" s="39"/>
      <c r="G273" s="90"/>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c r="A274" s="39"/>
      <c r="B274" s="39"/>
      <c r="C274" s="39"/>
      <c r="D274" s="39"/>
      <c r="E274" s="39"/>
      <c r="F274" s="39"/>
      <c r="G274" s="90"/>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c r="A275" s="39"/>
      <c r="B275" s="39"/>
      <c r="C275" s="39"/>
      <c r="D275" s="39"/>
      <c r="E275" s="39"/>
      <c r="F275" s="39"/>
      <c r="G275" s="90"/>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c r="A276" s="39"/>
      <c r="B276" s="39"/>
      <c r="C276" s="39"/>
      <c r="D276" s="39"/>
      <c r="E276" s="39"/>
      <c r="F276" s="39"/>
      <c r="G276" s="90"/>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c r="A277" s="39"/>
      <c r="B277" s="39"/>
      <c r="C277" s="39"/>
      <c r="D277" s="39"/>
      <c r="E277" s="39"/>
      <c r="F277" s="39"/>
      <c r="G277" s="90"/>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c r="A278" s="39"/>
      <c r="B278" s="39"/>
      <c r="C278" s="39"/>
      <c r="D278" s="39"/>
      <c r="E278" s="39"/>
      <c r="F278" s="39"/>
      <c r="G278" s="90"/>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c r="A279" s="39"/>
      <c r="B279" s="39"/>
      <c r="C279" s="39"/>
      <c r="D279" s="39"/>
      <c r="E279" s="39"/>
      <c r="F279" s="39"/>
      <c r="G279" s="90"/>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c r="A280" s="39"/>
      <c r="B280" s="39"/>
      <c r="C280" s="39"/>
      <c r="D280" s="39"/>
      <c r="E280" s="39"/>
      <c r="F280" s="39"/>
      <c r="G280" s="90"/>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c r="A281" s="39"/>
      <c r="B281" s="39"/>
      <c r="C281" s="39"/>
      <c r="D281" s="39"/>
      <c r="E281" s="39"/>
      <c r="F281" s="39"/>
      <c r="G281" s="90"/>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c r="A282" s="39"/>
      <c r="B282" s="39"/>
      <c r="C282" s="39"/>
      <c r="D282" s="39"/>
      <c r="E282" s="39"/>
      <c r="F282" s="39"/>
      <c r="G282" s="90"/>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c r="A283" s="39"/>
      <c r="B283" s="39"/>
      <c r="C283" s="39"/>
      <c r="D283" s="39"/>
      <c r="E283" s="39"/>
      <c r="F283" s="39"/>
      <c r="G283" s="90"/>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c r="A284" s="39"/>
      <c r="B284" s="39"/>
      <c r="C284" s="39"/>
      <c r="D284" s="39"/>
      <c r="E284" s="39"/>
      <c r="F284" s="39"/>
      <c r="G284" s="90"/>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c r="A285" s="39"/>
      <c r="B285" s="39"/>
      <c r="C285" s="39"/>
      <c r="D285" s="39"/>
      <c r="E285" s="39"/>
      <c r="F285" s="39"/>
      <c r="G285" s="90"/>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c r="A286" s="39"/>
      <c r="B286" s="39"/>
      <c r="C286" s="39"/>
      <c r="D286" s="39"/>
      <c r="E286" s="39"/>
      <c r="F286" s="39"/>
      <c r="G286" s="90"/>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c r="A287" s="39"/>
      <c r="B287" s="39"/>
      <c r="C287" s="39"/>
      <c r="D287" s="39"/>
      <c r="E287" s="39"/>
      <c r="F287" s="39"/>
      <c r="G287" s="90"/>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c r="A288" s="39"/>
      <c r="B288" s="39"/>
      <c r="C288" s="39"/>
      <c r="D288" s="39"/>
      <c r="E288" s="39"/>
      <c r="F288" s="39"/>
      <c r="G288" s="90"/>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c r="A289" s="39"/>
      <c r="B289" s="39"/>
      <c r="C289" s="39"/>
      <c r="D289" s="39"/>
      <c r="E289" s="39"/>
      <c r="F289" s="39"/>
      <c r="G289" s="90"/>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c r="A290" s="39"/>
      <c r="B290" s="39"/>
      <c r="C290" s="39"/>
      <c r="D290" s="39"/>
      <c r="E290" s="39"/>
      <c r="F290" s="39"/>
      <c r="G290" s="90"/>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c r="A291" s="39"/>
      <c r="B291" s="39"/>
      <c r="C291" s="39"/>
      <c r="D291" s="39"/>
      <c r="E291" s="39"/>
      <c r="F291" s="39"/>
      <c r="G291" s="90"/>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c r="A292" s="39"/>
      <c r="B292" s="39"/>
      <c r="C292" s="39"/>
      <c r="D292" s="39"/>
      <c r="E292" s="39"/>
      <c r="F292" s="39"/>
      <c r="G292" s="90"/>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c r="A293" s="39"/>
      <c r="B293" s="39"/>
      <c r="C293" s="39"/>
      <c r="D293" s="39"/>
      <c r="E293" s="39"/>
      <c r="F293" s="39"/>
      <c r="G293" s="90"/>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c r="A294" s="39"/>
      <c r="B294" s="39"/>
      <c r="C294" s="39"/>
      <c r="D294" s="39"/>
      <c r="E294" s="39"/>
      <c r="F294" s="39"/>
      <c r="G294" s="90"/>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c r="A295" s="39"/>
      <c r="B295" s="39"/>
      <c r="C295" s="39"/>
      <c r="D295" s="39"/>
      <c r="E295" s="39"/>
      <c r="F295" s="39"/>
      <c r="G295" s="90"/>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c r="A296" s="39"/>
      <c r="B296" s="39"/>
      <c r="C296" s="39"/>
      <c r="D296" s="39"/>
      <c r="E296" s="39"/>
      <c r="F296" s="39"/>
      <c r="G296" s="90"/>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c r="A297" s="39"/>
      <c r="B297" s="39"/>
      <c r="C297" s="39"/>
      <c r="D297" s="39"/>
      <c r="E297" s="39"/>
      <c r="F297" s="39"/>
      <c r="G297" s="90"/>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c r="A298" s="39"/>
      <c r="B298" s="39"/>
      <c r="C298" s="39"/>
      <c r="D298" s="39"/>
      <c r="E298" s="39"/>
      <c r="F298" s="39"/>
      <c r="G298" s="90"/>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c r="A299" s="39"/>
      <c r="B299" s="39"/>
      <c r="C299" s="39"/>
      <c r="D299" s="39"/>
      <c r="E299" s="39"/>
      <c r="F299" s="39"/>
      <c r="G299" s="90"/>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c r="A300" s="39"/>
      <c r="B300" s="39"/>
      <c r="C300" s="39"/>
      <c r="D300" s="39"/>
      <c r="E300" s="39"/>
      <c r="F300" s="39"/>
      <c r="G300" s="90"/>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c r="A301" s="39"/>
      <c r="B301" s="39"/>
      <c r="C301" s="39"/>
      <c r="D301" s="39"/>
      <c r="E301" s="39"/>
      <c r="F301" s="39"/>
      <c r="G301" s="90"/>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c r="A302" s="39"/>
      <c r="B302" s="39"/>
      <c r="C302" s="39"/>
      <c r="D302" s="39"/>
      <c r="E302" s="39"/>
      <c r="F302" s="39"/>
      <c r="G302" s="90"/>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c r="A303" s="39"/>
      <c r="B303" s="39"/>
      <c r="C303" s="39"/>
      <c r="D303" s="39"/>
      <c r="E303" s="39"/>
      <c r="F303" s="39"/>
      <c r="G303" s="90"/>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c r="A304" s="39"/>
      <c r="B304" s="39"/>
      <c r="C304" s="39"/>
      <c r="D304" s="39"/>
      <c r="E304" s="39"/>
      <c r="F304" s="39"/>
      <c r="G304" s="90"/>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c r="A305" s="39"/>
      <c r="B305" s="39"/>
      <c r="C305" s="39"/>
      <c r="D305" s="39"/>
      <c r="E305" s="39"/>
      <c r="F305" s="39"/>
      <c r="G305" s="90"/>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c r="A306" s="39"/>
      <c r="B306" s="39"/>
      <c r="C306" s="39"/>
      <c r="D306" s="39"/>
      <c r="E306" s="39"/>
      <c r="F306" s="39"/>
      <c r="G306" s="90"/>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c r="A307" s="39"/>
      <c r="B307" s="39"/>
      <c r="C307" s="39"/>
      <c r="D307" s="39"/>
      <c r="E307" s="39"/>
      <c r="F307" s="39"/>
      <c r="G307" s="90"/>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c r="A308" s="39"/>
      <c r="B308" s="39"/>
      <c r="C308" s="39"/>
      <c r="D308" s="39"/>
      <c r="E308" s="39"/>
      <c r="F308" s="39"/>
      <c r="G308" s="90"/>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c r="A309" s="39"/>
      <c r="B309" s="39"/>
      <c r="C309" s="39"/>
      <c r="D309" s="39"/>
      <c r="E309" s="39"/>
      <c r="F309" s="39"/>
      <c r="G309" s="90"/>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c r="A310" s="39"/>
      <c r="B310" s="39"/>
      <c r="C310" s="39"/>
      <c r="D310" s="39"/>
      <c r="E310" s="39"/>
      <c r="F310" s="39"/>
      <c r="G310" s="90"/>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c r="A311" s="39"/>
      <c r="B311" s="39"/>
      <c r="C311" s="39"/>
      <c r="D311" s="39"/>
      <c r="E311" s="39"/>
      <c r="F311" s="39"/>
      <c r="G311" s="90"/>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c r="A312" s="39"/>
      <c r="B312" s="39"/>
      <c r="C312" s="39"/>
      <c r="D312" s="39"/>
      <c r="E312" s="39"/>
      <c r="F312" s="39"/>
      <c r="G312" s="90"/>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c r="A313" s="39"/>
      <c r="B313" s="39"/>
      <c r="C313" s="39"/>
      <c r="D313" s="39"/>
      <c r="E313" s="39"/>
      <c r="F313" s="39"/>
      <c r="G313" s="90"/>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c r="A314" s="39"/>
      <c r="B314" s="39"/>
      <c r="C314" s="39"/>
      <c r="D314" s="39"/>
      <c r="E314" s="39"/>
      <c r="F314" s="39"/>
      <c r="G314" s="90"/>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c r="A315" s="39"/>
      <c r="B315" s="39"/>
      <c r="C315" s="39"/>
      <c r="D315" s="39"/>
      <c r="E315" s="39"/>
      <c r="F315" s="39"/>
      <c r="G315" s="90"/>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c r="A316" s="39"/>
      <c r="B316" s="39"/>
      <c r="C316" s="39"/>
      <c r="D316" s="39"/>
      <c r="E316" s="39"/>
      <c r="F316" s="39"/>
      <c r="G316" s="90"/>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c r="A317" s="39"/>
      <c r="B317" s="39"/>
      <c r="C317" s="39"/>
      <c r="D317" s="39"/>
      <c r="E317" s="39"/>
      <c r="F317" s="39"/>
      <c r="G317" s="90"/>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c r="A318" s="39"/>
      <c r="B318" s="39"/>
      <c r="C318" s="39"/>
      <c r="D318" s="39"/>
      <c r="E318" s="39"/>
      <c r="F318" s="39"/>
      <c r="G318" s="90"/>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c r="A319" s="39"/>
      <c r="B319" s="39"/>
      <c r="C319" s="39"/>
      <c r="D319" s="39"/>
      <c r="E319" s="39"/>
      <c r="F319" s="39"/>
      <c r="G319" s="90"/>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c r="A320" s="39"/>
      <c r="B320" s="39"/>
      <c r="C320" s="39"/>
      <c r="D320" s="39"/>
      <c r="E320" s="39"/>
      <c r="F320" s="39"/>
      <c r="G320" s="90"/>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c r="A321" s="39"/>
      <c r="B321" s="39"/>
      <c r="C321" s="39"/>
      <c r="D321" s="39"/>
      <c r="E321" s="39"/>
      <c r="F321" s="39"/>
      <c r="G321" s="90"/>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c r="A322" s="39"/>
      <c r="B322" s="39"/>
      <c r="C322" s="39"/>
      <c r="D322" s="39"/>
      <c r="E322" s="39"/>
      <c r="F322" s="39"/>
      <c r="G322" s="90"/>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c r="A323" s="39"/>
      <c r="B323" s="39"/>
      <c r="C323" s="39"/>
      <c r="D323" s="39"/>
      <c r="E323" s="39"/>
      <c r="F323" s="39"/>
      <c r="G323" s="90"/>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c r="A324" s="39"/>
      <c r="B324" s="39"/>
      <c r="C324" s="39"/>
      <c r="D324" s="39"/>
      <c r="E324" s="39"/>
      <c r="F324" s="39"/>
      <c r="G324" s="90"/>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c r="A325" s="39"/>
      <c r="B325" s="39"/>
      <c r="C325" s="39"/>
      <c r="D325" s="39"/>
      <c r="E325" s="39"/>
      <c r="F325" s="39"/>
      <c r="G325" s="90"/>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c r="A326" s="39"/>
      <c r="B326" s="39"/>
      <c r="C326" s="39"/>
      <c r="D326" s="39"/>
      <c r="E326" s="39"/>
      <c r="F326" s="39"/>
      <c r="G326" s="90"/>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c r="A327" s="39"/>
      <c r="B327" s="39"/>
      <c r="C327" s="39"/>
      <c r="D327" s="39"/>
      <c r="E327" s="39"/>
      <c r="F327" s="39"/>
      <c r="G327" s="90"/>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c r="A328" s="39"/>
      <c r="B328" s="39"/>
      <c r="C328" s="39"/>
      <c r="D328" s="39"/>
      <c r="E328" s="39"/>
      <c r="F328" s="39"/>
      <c r="G328" s="90"/>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c r="A329" s="39"/>
      <c r="B329" s="39"/>
      <c r="C329" s="39"/>
      <c r="D329" s="39"/>
      <c r="E329" s="39"/>
      <c r="F329" s="39"/>
      <c r="G329" s="90"/>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c r="A330" s="39"/>
      <c r="B330" s="39"/>
      <c r="C330" s="39"/>
      <c r="D330" s="39"/>
      <c r="E330" s="39"/>
      <c r="F330" s="39"/>
      <c r="G330" s="90"/>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c r="A331" s="39"/>
      <c r="B331" s="39"/>
      <c r="C331" s="39"/>
      <c r="D331" s="39"/>
      <c r="E331" s="39"/>
      <c r="F331" s="39"/>
      <c r="G331" s="90"/>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c r="A332" s="39"/>
      <c r="B332" s="39"/>
      <c r="C332" s="39"/>
      <c r="D332" s="39"/>
      <c r="E332" s="39"/>
      <c r="F332" s="39"/>
      <c r="G332" s="90"/>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c r="A333" s="39"/>
      <c r="B333" s="39"/>
      <c r="C333" s="39"/>
      <c r="D333" s="39"/>
      <c r="E333" s="39"/>
      <c r="F333" s="39"/>
      <c r="G333" s="90"/>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c r="A334" s="39"/>
      <c r="B334" s="39"/>
      <c r="C334" s="39"/>
      <c r="D334" s="39"/>
      <c r="E334" s="39"/>
      <c r="F334" s="39"/>
      <c r="G334" s="90"/>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c r="A335" s="39"/>
      <c r="B335" s="39"/>
      <c r="C335" s="39"/>
      <c r="D335" s="39"/>
      <c r="E335" s="39"/>
      <c r="F335" s="39"/>
      <c r="G335" s="90"/>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c r="A336" s="39"/>
      <c r="B336" s="39"/>
      <c r="C336" s="39"/>
      <c r="D336" s="39"/>
      <c r="E336" s="39"/>
      <c r="F336" s="39"/>
      <c r="G336" s="90"/>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c r="A337" s="39"/>
      <c r="B337" s="39"/>
      <c r="C337" s="39"/>
      <c r="D337" s="39"/>
      <c r="E337" s="39"/>
      <c r="F337" s="39"/>
      <c r="G337" s="90"/>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c r="A338" s="39"/>
      <c r="B338" s="39"/>
      <c r="C338" s="39"/>
      <c r="D338" s="39"/>
      <c r="E338" s="39"/>
      <c r="F338" s="39"/>
      <c r="G338" s="90"/>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c r="A339" s="39"/>
      <c r="B339" s="39"/>
      <c r="C339" s="39"/>
      <c r="D339" s="39"/>
      <c r="E339" s="39"/>
      <c r="F339" s="39"/>
      <c r="G339" s="90"/>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c r="A340" s="39"/>
      <c r="B340" s="39"/>
      <c r="C340" s="39"/>
      <c r="D340" s="39"/>
      <c r="E340" s="39"/>
      <c r="F340" s="39"/>
      <c r="G340" s="90"/>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c r="A341" s="39"/>
      <c r="B341" s="39"/>
      <c r="C341" s="39"/>
      <c r="D341" s="39"/>
      <c r="E341" s="39"/>
      <c r="F341" s="39"/>
      <c r="G341" s="90"/>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c r="A342" s="39"/>
      <c r="B342" s="39"/>
      <c r="C342" s="39"/>
      <c r="D342" s="39"/>
      <c r="E342" s="39"/>
      <c r="F342" s="39"/>
      <c r="G342" s="90"/>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c r="A343" s="39"/>
      <c r="B343" s="39"/>
      <c r="C343" s="39"/>
      <c r="D343" s="39"/>
      <c r="E343" s="39"/>
      <c r="F343" s="39"/>
      <c r="G343" s="90"/>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c r="A344" s="39"/>
      <c r="B344" s="39"/>
      <c r="C344" s="39"/>
      <c r="D344" s="39"/>
      <c r="E344" s="39"/>
      <c r="F344" s="39"/>
      <c r="G344" s="90"/>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c r="A345" s="39"/>
      <c r="B345" s="39"/>
      <c r="C345" s="39"/>
      <c r="D345" s="39"/>
      <c r="E345" s="39"/>
      <c r="F345" s="39"/>
      <c r="G345" s="90"/>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c r="A346" s="39"/>
      <c r="B346" s="39"/>
      <c r="C346" s="39"/>
      <c r="D346" s="39"/>
      <c r="E346" s="39"/>
      <c r="F346" s="39"/>
      <c r="G346" s="90"/>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c r="A347" s="39"/>
      <c r="B347" s="39"/>
      <c r="C347" s="39"/>
      <c r="D347" s="39"/>
      <c r="E347" s="39"/>
      <c r="F347" s="39"/>
      <c r="G347" s="90"/>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c r="A348" s="39"/>
      <c r="B348" s="39"/>
      <c r="C348" s="39"/>
      <c r="D348" s="39"/>
      <c r="E348" s="39"/>
      <c r="F348" s="39"/>
      <c r="G348" s="90"/>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c r="A349" s="39"/>
      <c r="B349" s="39"/>
      <c r="C349" s="39"/>
      <c r="D349" s="39"/>
      <c r="E349" s="39"/>
      <c r="F349" s="39"/>
      <c r="G349" s="90"/>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c r="A350" s="39"/>
      <c r="B350" s="39"/>
      <c r="C350" s="39"/>
      <c r="D350" s="39"/>
      <c r="E350" s="39"/>
      <c r="F350" s="39"/>
      <c r="G350" s="90"/>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c r="A351" s="39"/>
      <c r="B351" s="39"/>
      <c r="C351" s="39"/>
      <c r="D351" s="39"/>
      <c r="E351" s="39"/>
      <c r="F351" s="39"/>
      <c r="G351" s="90"/>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c r="A352" s="39"/>
      <c r="B352" s="39"/>
      <c r="C352" s="39"/>
      <c r="D352" s="39"/>
      <c r="E352" s="39"/>
      <c r="F352" s="39"/>
      <c r="G352" s="90"/>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c r="A353" s="39"/>
      <c r="B353" s="39"/>
      <c r="C353" s="39"/>
      <c r="D353" s="39"/>
      <c r="E353" s="39"/>
      <c r="F353" s="39"/>
      <c r="G353" s="90"/>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c r="A354" s="39"/>
      <c r="B354" s="39"/>
      <c r="C354" s="39"/>
      <c r="D354" s="39"/>
      <c r="E354" s="39"/>
      <c r="F354" s="39"/>
      <c r="G354" s="90"/>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c r="A355" s="39"/>
      <c r="B355" s="39"/>
      <c r="C355" s="39"/>
      <c r="D355" s="39"/>
      <c r="E355" s="39"/>
      <c r="F355" s="39"/>
      <c r="G355" s="90"/>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c r="A356" s="39"/>
      <c r="B356" s="39"/>
      <c r="C356" s="39"/>
      <c r="D356" s="39"/>
      <c r="E356" s="39"/>
      <c r="F356" s="39"/>
      <c r="G356" s="90"/>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c r="A357" s="39"/>
      <c r="B357" s="39"/>
      <c r="C357" s="39"/>
      <c r="D357" s="39"/>
      <c r="E357" s="39"/>
      <c r="F357" s="39"/>
      <c r="G357" s="90"/>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c r="A358" s="39"/>
      <c r="B358" s="39"/>
      <c r="C358" s="39"/>
      <c r="D358" s="39"/>
      <c r="E358" s="39"/>
      <c r="F358" s="39"/>
      <c r="G358" s="90"/>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c r="A359" s="39"/>
      <c r="B359" s="39"/>
      <c r="C359" s="39"/>
      <c r="D359" s="39"/>
      <c r="E359" s="39"/>
      <c r="F359" s="39"/>
      <c r="G359" s="90"/>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c r="A360" s="39"/>
      <c r="B360" s="39"/>
      <c r="C360" s="39"/>
      <c r="D360" s="39"/>
      <c r="E360" s="39"/>
      <c r="F360" s="39"/>
      <c r="G360" s="90"/>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c r="A361" s="39"/>
      <c r="B361" s="39"/>
      <c r="C361" s="39"/>
      <c r="D361" s="39"/>
      <c r="E361" s="39"/>
      <c r="F361" s="39"/>
      <c r="G361" s="90"/>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c r="A362" s="39"/>
      <c r="B362" s="39"/>
      <c r="C362" s="39"/>
      <c r="D362" s="39"/>
      <c r="E362" s="39"/>
      <c r="F362" s="39"/>
      <c r="G362" s="90"/>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c r="A363" s="39"/>
      <c r="B363" s="39"/>
      <c r="C363" s="39"/>
      <c r="D363" s="39"/>
      <c r="E363" s="39"/>
      <c r="F363" s="39"/>
      <c r="G363" s="90"/>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c r="A364" s="39"/>
      <c r="B364" s="39"/>
      <c r="C364" s="39"/>
      <c r="D364" s="39"/>
      <c r="E364" s="39"/>
      <c r="F364" s="39"/>
      <c r="G364" s="90"/>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c r="A365" s="39"/>
      <c r="B365" s="39"/>
      <c r="C365" s="39"/>
      <c r="D365" s="39"/>
      <c r="E365" s="39"/>
      <c r="F365" s="39"/>
      <c r="G365" s="90"/>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c r="A366" s="39"/>
      <c r="B366" s="39"/>
      <c r="C366" s="39"/>
      <c r="D366" s="39"/>
      <c r="E366" s="39"/>
      <c r="F366" s="39"/>
      <c r="G366" s="90"/>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c r="A367" s="39"/>
      <c r="B367" s="39"/>
      <c r="C367" s="39"/>
      <c r="D367" s="39"/>
      <c r="E367" s="39"/>
      <c r="F367" s="39"/>
      <c r="G367" s="90"/>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c r="A368" s="39"/>
      <c r="B368" s="39"/>
      <c r="C368" s="39"/>
      <c r="D368" s="39"/>
      <c r="E368" s="39"/>
      <c r="F368" s="39"/>
      <c r="G368" s="90"/>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c r="A369" s="39"/>
      <c r="B369" s="39"/>
      <c r="C369" s="39"/>
      <c r="D369" s="39"/>
      <c r="E369" s="39"/>
      <c r="F369" s="39"/>
      <c r="G369" s="90"/>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c r="A370" s="39"/>
      <c r="B370" s="39"/>
      <c r="C370" s="39"/>
      <c r="D370" s="39"/>
      <c r="E370" s="39"/>
      <c r="F370" s="39"/>
      <c r="G370" s="90"/>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c r="A371" s="39"/>
      <c r="B371" s="39"/>
      <c r="C371" s="39"/>
      <c r="D371" s="39"/>
      <c r="E371" s="39"/>
      <c r="F371" s="39"/>
      <c r="G371" s="90"/>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c r="A372" s="39"/>
      <c r="B372" s="39"/>
      <c r="C372" s="39"/>
      <c r="D372" s="39"/>
      <c r="E372" s="39"/>
      <c r="F372" s="39"/>
      <c r="G372" s="90"/>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c r="A373" s="39"/>
      <c r="B373" s="39"/>
      <c r="C373" s="39"/>
      <c r="D373" s="39"/>
      <c r="E373" s="39"/>
      <c r="F373" s="39"/>
      <c r="G373" s="90"/>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c r="A374" s="39"/>
      <c r="B374" s="39"/>
      <c r="C374" s="39"/>
      <c r="D374" s="39"/>
      <c r="E374" s="39"/>
      <c r="F374" s="39"/>
      <c r="G374" s="90"/>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c r="A375" s="39"/>
      <c r="B375" s="39"/>
      <c r="C375" s="39"/>
      <c r="D375" s="39"/>
      <c r="E375" s="39"/>
      <c r="F375" s="39"/>
      <c r="G375" s="90"/>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c r="A376" s="39"/>
      <c r="B376" s="39"/>
      <c r="C376" s="39"/>
      <c r="D376" s="39"/>
      <c r="E376" s="39"/>
      <c r="F376" s="39"/>
      <c r="G376" s="90"/>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c r="A377" s="39"/>
      <c r="B377" s="39"/>
      <c r="C377" s="39"/>
      <c r="D377" s="39"/>
      <c r="E377" s="39"/>
      <c r="F377" s="39"/>
      <c r="G377" s="90"/>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c r="A378" s="39"/>
      <c r="B378" s="39"/>
      <c r="C378" s="39"/>
      <c r="D378" s="39"/>
      <c r="E378" s="39"/>
      <c r="F378" s="39"/>
      <c r="G378" s="90"/>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c r="A379" s="39"/>
      <c r="B379" s="39"/>
      <c r="C379" s="39"/>
      <c r="D379" s="39"/>
      <c r="E379" s="39"/>
      <c r="F379" s="39"/>
      <c r="G379" s="90"/>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c r="A380" s="39"/>
      <c r="B380" s="39"/>
      <c r="C380" s="39"/>
      <c r="D380" s="39"/>
      <c r="E380" s="39"/>
      <c r="F380" s="39"/>
      <c r="G380" s="90"/>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c r="A381" s="39"/>
      <c r="B381" s="39"/>
      <c r="C381" s="39"/>
      <c r="D381" s="39"/>
      <c r="E381" s="39"/>
      <c r="F381" s="39"/>
      <c r="G381" s="90"/>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c r="A382" s="39"/>
      <c r="B382" s="39"/>
      <c r="C382" s="39"/>
      <c r="D382" s="39"/>
      <c r="E382" s="39"/>
      <c r="F382" s="39"/>
      <c r="G382" s="90"/>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c r="A383" s="39"/>
      <c r="B383" s="39"/>
      <c r="C383" s="39"/>
      <c r="D383" s="39"/>
      <c r="E383" s="39"/>
      <c r="F383" s="39"/>
      <c r="G383" s="90"/>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c r="A384" s="39"/>
      <c r="B384" s="39"/>
      <c r="C384" s="39"/>
      <c r="D384" s="39"/>
      <c r="E384" s="39"/>
      <c r="F384" s="39"/>
      <c r="G384" s="90"/>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c r="A385" s="39"/>
      <c r="B385" s="39"/>
      <c r="C385" s="39"/>
      <c r="D385" s="39"/>
      <c r="E385" s="39"/>
      <c r="F385" s="39"/>
      <c r="G385" s="90"/>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c r="A386" s="39"/>
      <c r="B386" s="39"/>
      <c r="C386" s="39"/>
      <c r="D386" s="39"/>
      <c r="E386" s="39"/>
      <c r="F386" s="39"/>
      <c r="G386" s="90"/>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c r="A387" s="39"/>
      <c r="B387" s="39"/>
      <c r="C387" s="39"/>
      <c r="D387" s="39"/>
      <c r="E387" s="39"/>
      <c r="F387" s="39"/>
      <c r="G387" s="90"/>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c r="A388" s="39"/>
      <c r="B388" s="39"/>
      <c r="C388" s="39"/>
      <c r="D388" s="39"/>
      <c r="E388" s="39"/>
      <c r="F388" s="39"/>
      <c r="G388" s="90"/>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c r="A389" s="39"/>
      <c r="B389" s="39"/>
      <c r="C389" s="39"/>
      <c r="D389" s="39"/>
      <c r="E389" s="39"/>
      <c r="F389" s="39"/>
      <c r="G389" s="90"/>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c r="A390" s="39"/>
      <c r="B390" s="39"/>
      <c r="C390" s="39"/>
      <c r="D390" s="39"/>
      <c r="E390" s="39"/>
      <c r="F390" s="39"/>
      <c r="G390" s="90"/>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c r="A391" s="39"/>
      <c r="B391" s="39"/>
      <c r="C391" s="39"/>
      <c r="D391" s="39"/>
      <c r="E391" s="39"/>
      <c r="F391" s="39"/>
      <c r="G391" s="90"/>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c r="A392" s="39"/>
      <c r="B392" s="39"/>
      <c r="C392" s="39"/>
      <c r="D392" s="39"/>
      <c r="E392" s="39"/>
      <c r="F392" s="39"/>
      <c r="G392" s="90"/>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c r="A393" s="39"/>
      <c r="B393" s="39"/>
      <c r="C393" s="39"/>
      <c r="D393" s="39"/>
      <c r="E393" s="39"/>
      <c r="F393" s="39"/>
      <c r="G393" s="90"/>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c r="A394" s="39"/>
      <c r="B394" s="39"/>
      <c r="C394" s="39"/>
      <c r="D394" s="39"/>
      <c r="E394" s="39"/>
      <c r="F394" s="39"/>
      <c r="G394" s="90"/>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c r="A395" s="39"/>
      <c r="B395" s="39"/>
      <c r="C395" s="39"/>
      <c r="D395" s="39"/>
      <c r="E395" s="39"/>
      <c r="F395" s="39"/>
      <c r="G395" s="90"/>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c r="A396" s="39"/>
      <c r="B396" s="39"/>
      <c r="C396" s="39"/>
      <c r="D396" s="39"/>
      <c r="E396" s="39"/>
      <c r="F396" s="39"/>
      <c r="G396" s="90"/>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c r="A397" s="39"/>
      <c r="B397" s="39"/>
      <c r="C397" s="39"/>
      <c r="D397" s="39"/>
      <c r="E397" s="39"/>
      <c r="F397" s="39"/>
      <c r="G397" s="90"/>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c r="A398" s="39"/>
      <c r="B398" s="39"/>
      <c r="C398" s="39"/>
      <c r="D398" s="39"/>
      <c r="E398" s="39"/>
      <c r="F398" s="39"/>
      <c r="G398" s="90"/>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c r="A399" s="39"/>
      <c r="B399" s="39"/>
      <c r="C399" s="39"/>
      <c r="D399" s="39"/>
      <c r="E399" s="39"/>
      <c r="F399" s="39"/>
      <c r="G399" s="90"/>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c r="A400" s="39"/>
      <c r="B400" s="39"/>
      <c r="C400" s="39"/>
      <c r="D400" s="39"/>
      <c r="E400" s="39"/>
      <c r="F400" s="39"/>
      <c r="G400" s="90"/>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c r="A401" s="39"/>
      <c r="B401" s="39"/>
      <c r="C401" s="39"/>
      <c r="D401" s="39"/>
      <c r="E401" s="39"/>
      <c r="F401" s="39"/>
      <c r="G401" s="90"/>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c r="A402" s="39"/>
      <c r="B402" s="39"/>
      <c r="C402" s="39"/>
      <c r="D402" s="39"/>
      <c r="E402" s="39"/>
      <c r="F402" s="39"/>
      <c r="G402" s="90"/>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c r="A403" s="39"/>
      <c r="B403" s="39"/>
      <c r="C403" s="39"/>
      <c r="D403" s="39"/>
      <c r="E403" s="39"/>
      <c r="F403" s="39"/>
      <c r="G403" s="90"/>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c r="A404" s="39"/>
      <c r="B404" s="39"/>
      <c r="C404" s="39"/>
      <c r="D404" s="39"/>
      <c r="E404" s="39"/>
      <c r="F404" s="39"/>
      <c r="G404" s="90"/>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c r="A405" s="39"/>
      <c r="B405" s="39"/>
      <c r="C405" s="39"/>
      <c r="D405" s="39"/>
      <c r="E405" s="39"/>
      <c r="F405" s="39"/>
      <c r="G405" s="90"/>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c r="A406" s="39"/>
      <c r="B406" s="39"/>
      <c r="C406" s="39"/>
      <c r="D406" s="39"/>
      <c r="E406" s="39"/>
      <c r="F406" s="39"/>
      <c r="G406" s="90"/>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c r="A407" s="39"/>
      <c r="B407" s="39"/>
      <c r="C407" s="39"/>
      <c r="D407" s="39"/>
      <c r="E407" s="39"/>
      <c r="F407" s="39"/>
      <c r="G407" s="90"/>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c r="A408" s="39"/>
      <c r="B408" s="39"/>
      <c r="C408" s="39"/>
      <c r="D408" s="39"/>
      <c r="E408" s="39"/>
      <c r="F408" s="39"/>
      <c r="G408" s="90"/>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c r="A409" s="39"/>
      <c r="B409" s="39"/>
      <c r="C409" s="39"/>
      <c r="D409" s="39"/>
      <c r="E409" s="39"/>
      <c r="F409" s="39"/>
      <c r="G409" s="90"/>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c r="A410" s="39"/>
      <c r="B410" s="39"/>
      <c r="C410" s="39"/>
      <c r="D410" s="39"/>
      <c r="E410" s="39"/>
      <c r="F410" s="39"/>
      <c r="G410" s="90"/>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c r="A411" s="39"/>
      <c r="B411" s="39"/>
      <c r="C411" s="39"/>
      <c r="D411" s="39"/>
      <c r="E411" s="39"/>
      <c r="F411" s="39"/>
      <c r="G411" s="90"/>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c r="A412" s="39"/>
      <c r="B412" s="39"/>
      <c r="C412" s="39"/>
      <c r="D412" s="39"/>
      <c r="E412" s="39"/>
      <c r="F412" s="39"/>
      <c r="G412" s="90"/>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c r="A413" s="39"/>
      <c r="B413" s="39"/>
      <c r="C413" s="39"/>
      <c r="D413" s="39"/>
      <c r="E413" s="39"/>
      <c r="F413" s="39"/>
      <c r="G413" s="90"/>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c r="A414" s="39"/>
      <c r="B414" s="39"/>
      <c r="C414" s="39"/>
      <c r="D414" s="39"/>
      <c r="E414" s="39"/>
      <c r="F414" s="39"/>
      <c r="G414" s="90"/>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c r="A415" s="39"/>
      <c r="B415" s="39"/>
      <c r="C415" s="39"/>
      <c r="D415" s="39"/>
      <c r="E415" s="39"/>
      <c r="F415" s="39"/>
      <c r="G415" s="90"/>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c r="A416" s="39"/>
      <c r="B416" s="39"/>
      <c r="C416" s="39"/>
      <c r="D416" s="39"/>
      <c r="E416" s="39"/>
      <c r="F416" s="39"/>
      <c r="G416" s="90"/>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c r="A417" s="39"/>
      <c r="B417" s="39"/>
      <c r="C417" s="39"/>
      <c r="D417" s="39"/>
      <c r="E417" s="39"/>
      <c r="F417" s="39"/>
      <c r="G417" s="90"/>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c r="A418" s="39"/>
      <c r="B418" s="39"/>
      <c r="C418" s="39"/>
      <c r="D418" s="39"/>
      <c r="E418" s="39"/>
      <c r="F418" s="39"/>
      <c r="G418" s="90"/>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c r="A419" s="39"/>
      <c r="B419" s="39"/>
      <c r="C419" s="39"/>
      <c r="D419" s="39"/>
      <c r="E419" s="39"/>
      <c r="F419" s="39"/>
      <c r="G419" s="90"/>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c r="A420" s="39"/>
      <c r="B420" s="39"/>
      <c r="C420" s="39"/>
      <c r="D420" s="39"/>
      <c r="E420" s="39"/>
      <c r="F420" s="39"/>
      <c r="G420" s="90"/>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c r="A421" s="39"/>
      <c r="B421" s="39"/>
      <c r="C421" s="39"/>
      <c r="D421" s="39"/>
      <c r="E421" s="39"/>
      <c r="F421" s="39"/>
      <c r="G421" s="90"/>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c r="A422" s="39"/>
      <c r="B422" s="39"/>
      <c r="C422" s="39"/>
      <c r="D422" s="39"/>
      <c r="E422" s="39"/>
      <c r="F422" s="39"/>
      <c r="G422" s="90"/>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c r="A423" s="39"/>
      <c r="B423" s="39"/>
      <c r="C423" s="39"/>
      <c r="D423" s="39"/>
      <c r="E423" s="39"/>
      <c r="F423" s="39"/>
      <c r="G423" s="90"/>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c r="A424" s="39"/>
      <c r="B424" s="39"/>
      <c r="C424" s="39"/>
      <c r="D424" s="39"/>
      <c r="E424" s="39"/>
      <c r="F424" s="39"/>
      <c r="G424" s="90"/>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c r="A425" s="39"/>
      <c r="B425" s="39"/>
      <c r="C425" s="39"/>
      <c r="D425" s="39"/>
      <c r="E425" s="39"/>
      <c r="F425" s="39"/>
      <c r="G425" s="90"/>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c r="A426" s="39"/>
      <c r="B426" s="39"/>
      <c r="C426" s="39"/>
      <c r="D426" s="39"/>
      <c r="E426" s="39"/>
      <c r="F426" s="39"/>
      <c r="G426" s="90"/>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c r="A427" s="39"/>
      <c r="B427" s="39"/>
      <c r="C427" s="39"/>
      <c r="D427" s="39"/>
      <c r="E427" s="39"/>
      <c r="F427" s="39"/>
      <c r="G427" s="90"/>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c r="A428" s="39"/>
      <c r="B428" s="39"/>
      <c r="C428" s="39"/>
      <c r="D428" s="39"/>
      <c r="E428" s="39"/>
      <c r="F428" s="39"/>
      <c r="G428" s="90"/>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c r="A429" s="39"/>
      <c r="B429" s="39"/>
      <c r="C429" s="39"/>
      <c r="D429" s="39"/>
      <c r="E429" s="39"/>
      <c r="F429" s="39"/>
      <c r="G429" s="90"/>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c r="A430" s="39"/>
      <c r="B430" s="39"/>
      <c r="C430" s="39"/>
      <c r="D430" s="39"/>
      <c r="E430" s="39"/>
      <c r="F430" s="39"/>
      <c r="G430" s="90"/>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c r="A431" s="39"/>
      <c r="B431" s="39"/>
      <c r="C431" s="39"/>
      <c r="D431" s="39"/>
      <c r="E431" s="39"/>
      <c r="F431" s="39"/>
      <c r="G431" s="90"/>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c r="A432" s="39"/>
      <c r="B432" s="39"/>
      <c r="C432" s="39"/>
      <c r="D432" s="39"/>
      <c r="E432" s="39"/>
      <c r="F432" s="39"/>
      <c r="G432" s="90"/>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c r="A433" s="39"/>
      <c r="B433" s="39"/>
      <c r="C433" s="39"/>
      <c r="D433" s="39"/>
      <c r="E433" s="39"/>
      <c r="F433" s="39"/>
      <c r="G433" s="90"/>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c r="A434" s="39"/>
      <c r="B434" s="39"/>
      <c r="C434" s="39"/>
      <c r="D434" s="39"/>
      <c r="E434" s="39"/>
      <c r="F434" s="39"/>
      <c r="G434" s="90"/>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c r="A435" s="39"/>
      <c r="B435" s="39"/>
      <c r="C435" s="39"/>
      <c r="D435" s="39"/>
      <c r="E435" s="39"/>
      <c r="F435" s="39"/>
      <c r="G435" s="90"/>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c r="A436" s="39"/>
      <c r="B436" s="39"/>
      <c r="C436" s="39"/>
      <c r="D436" s="39"/>
      <c r="E436" s="39"/>
      <c r="F436" s="39"/>
      <c r="G436" s="90"/>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c r="A437" s="39"/>
      <c r="B437" s="39"/>
      <c r="C437" s="39"/>
      <c r="D437" s="39"/>
      <c r="E437" s="39"/>
      <c r="F437" s="39"/>
      <c r="G437" s="90"/>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c r="A438" s="39"/>
      <c r="B438" s="39"/>
      <c r="C438" s="39"/>
      <c r="D438" s="39"/>
      <c r="E438" s="39"/>
      <c r="F438" s="39"/>
      <c r="G438" s="90"/>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c r="A439" s="39"/>
      <c r="B439" s="39"/>
      <c r="C439" s="39"/>
      <c r="D439" s="39"/>
      <c r="E439" s="39"/>
      <c r="F439" s="39"/>
      <c r="G439" s="90"/>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c r="A440" s="39"/>
      <c r="B440" s="39"/>
      <c r="C440" s="39"/>
      <c r="D440" s="39"/>
      <c r="E440" s="39"/>
      <c r="F440" s="39"/>
      <c r="G440" s="90"/>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c r="A441" s="39"/>
      <c r="B441" s="39"/>
      <c r="C441" s="39"/>
      <c r="D441" s="39"/>
      <c r="E441" s="39"/>
      <c r="F441" s="39"/>
      <c r="G441" s="90"/>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c r="A442" s="39"/>
      <c r="B442" s="39"/>
      <c r="C442" s="39"/>
      <c r="D442" s="39"/>
      <c r="E442" s="39"/>
      <c r="F442" s="39"/>
      <c r="G442" s="90"/>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c r="A443" s="39"/>
      <c r="B443" s="39"/>
      <c r="C443" s="39"/>
      <c r="D443" s="39"/>
      <c r="E443" s="39"/>
      <c r="F443" s="39"/>
      <c r="G443" s="90"/>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c r="A444" s="39"/>
      <c r="B444" s="39"/>
      <c r="C444" s="39"/>
      <c r="D444" s="39"/>
      <c r="E444" s="39"/>
      <c r="F444" s="39"/>
      <c r="G444" s="90"/>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c r="A445" s="39"/>
      <c r="B445" s="39"/>
      <c r="C445" s="39"/>
      <c r="D445" s="39"/>
      <c r="E445" s="39"/>
      <c r="F445" s="39"/>
      <c r="G445" s="90"/>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c r="A446" s="39"/>
      <c r="B446" s="39"/>
      <c r="C446" s="39"/>
      <c r="D446" s="39"/>
      <c r="E446" s="39"/>
      <c r="F446" s="39"/>
      <c r="G446" s="90"/>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c r="A447" s="39"/>
      <c r="B447" s="39"/>
      <c r="C447" s="39"/>
      <c r="D447" s="39"/>
      <c r="E447" s="39"/>
      <c r="F447" s="39"/>
      <c r="G447" s="90"/>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c r="A448" s="39"/>
      <c r="B448" s="39"/>
      <c r="C448" s="39"/>
      <c r="D448" s="39"/>
      <c r="E448" s="39"/>
      <c r="F448" s="39"/>
      <c r="G448" s="90"/>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c r="A449" s="39"/>
      <c r="B449" s="39"/>
      <c r="C449" s="39"/>
      <c r="D449" s="39"/>
      <c r="E449" s="39"/>
      <c r="F449" s="39"/>
      <c r="G449" s="90"/>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c r="A450" s="39"/>
      <c r="B450" s="39"/>
      <c r="C450" s="39"/>
      <c r="D450" s="39"/>
      <c r="E450" s="39"/>
      <c r="F450" s="39"/>
      <c r="G450" s="90"/>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c r="A451" s="39"/>
      <c r="B451" s="39"/>
      <c r="C451" s="39"/>
      <c r="D451" s="39"/>
      <c r="E451" s="39"/>
      <c r="F451" s="39"/>
      <c r="G451" s="90"/>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c r="A452" s="39"/>
      <c r="B452" s="39"/>
      <c r="C452" s="39"/>
      <c r="D452" s="39"/>
      <c r="E452" s="39"/>
      <c r="F452" s="39"/>
      <c r="G452" s="90"/>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c r="A453" s="39"/>
      <c r="B453" s="39"/>
      <c r="C453" s="39"/>
      <c r="D453" s="39"/>
      <c r="E453" s="39"/>
      <c r="F453" s="39"/>
      <c r="G453" s="90"/>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c r="A454" s="39"/>
      <c r="B454" s="39"/>
      <c r="C454" s="39"/>
      <c r="D454" s="39"/>
      <c r="E454" s="39"/>
      <c r="F454" s="39"/>
      <c r="G454" s="90"/>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c r="A455" s="39"/>
      <c r="B455" s="39"/>
      <c r="C455" s="39"/>
      <c r="D455" s="39"/>
      <c r="E455" s="39"/>
      <c r="F455" s="39"/>
      <c r="G455" s="90"/>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c r="A456" s="39"/>
      <c r="B456" s="39"/>
      <c r="C456" s="39"/>
      <c r="D456" s="39"/>
      <c r="E456" s="39"/>
      <c r="F456" s="39"/>
      <c r="G456" s="90"/>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c r="A457" s="39"/>
      <c r="B457" s="39"/>
      <c r="C457" s="39"/>
      <c r="D457" s="39"/>
      <c r="E457" s="39"/>
      <c r="F457" s="39"/>
      <c r="G457" s="90"/>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c r="A458" s="39"/>
      <c r="B458" s="39"/>
      <c r="C458" s="39"/>
      <c r="D458" s="39"/>
      <c r="E458" s="39"/>
      <c r="F458" s="39"/>
      <c r="G458" s="90"/>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c r="A459" s="39"/>
      <c r="B459" s="39"/>
      <c r="C459" s="39"/>
      <c r="D459" s="39"/>
      <c r="E459" s="39"/>
      <c r="F459" s="39"/>
      <c r="G459" s="90"/>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c r="A460" s="39"/>
      <c r="B460" s="39"/>
      <c r="C460" s="39"/>
      <c r="D460" s="39"/>
      <c r="E460" s="39"/>
      <c r="F460" s="39"/>
      <c r="G460" s="90"/>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c r="A461" s="39"/>
      <c r="B461" s="39"/>
      <c r="C461" s="39"/>
      <c r="D461" s="39"/>
      <c r="E461" s="39"/>
      <c r="F461" s="39"/>
      <c r="G461" s="90"/>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c r="A462" s="39"/>
      <c r="B462" s="39"/>
      <c r="C462" s="39"/>
      <c r="D462" s="39"/>
      <c r="E462" s="39"/>
      <c r="F462" s="39"/>
      <c r="G462" s="90"/>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c r="A463" s="39"/>
      <c r="B463" s="39"/>
      <c r="C463" s="39"/>
      <c r="D463" s="39"/>
      <c r="E463" s="39"/>
      <c r="F463" s="39"/>
      <c r="G463" s="90"/>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c r="A464" s="39"/>
      <c r="B464" s="39"/>
      <c r="C464" s="39"/>
      <c r="D464" s="39"/>
      <c r="E464" s="39"/>
      <c r="F464" s="39"/>
      <c r="G464" s="90"/>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c r="A465" s="39"/>
      <c r="B465" s="39"/>
      <c r="C465" s="39"/>
      <c r="D465" s="39"/>
      <c r="E465" s="39"/>
      <c r="F465" s="39"/>
      <c r="G465" s="90"/>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c r="A466" s="39"/>
      <c r="B466" s="39"/>
      <c r="C466" s="39"/>
      <c r="D466" s="39"/>
      <c r="E466" s="39"/>
      <c r="F466" s="39"/>
      <c r="G466" s="90"/>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c r="A467" s="39"/>
      <c r="B467" s="39"/>
      <c r="C467" s="39"/>
      <c r="D467" s="39"/>
      <c r="E467" s="39"/>
      <c r="F467" s="39"/>
      <c r="G467" s="90"/>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c r="A468" s="39"/>
      <c r="B468" s="39"/>
      <c r="C468" s="39"/>
      <c r="D468" s="39"/>
      <c r="E468" s="39"/>
      <c r="F468" s="39"/>
      <c r="G468" s="90"/>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c r="A469" s="39"/>
      <c r="B469" s="39"/>
      <c r="C469" s="39"/>
      <c r="D469" s="39"/>
      <c r="E469" s="39"/>
      <c r="F469" s="39"/>
      <c r="G469" s="90"/>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c r="A470" s="39"/>
      <c r="B470" s="39"/>
      <c r="C470" s="39"/>
      <c r="D470" s="39"/>
      <c r="E470" s="39"/>
      <c r="F470" s="39"/>
      <c r="G470" s="90"/>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c r="A471" s="39"/>
      <c r="B471" s="39"/>
      <c r="C471" s="39"/>
      <c r="D471" s="39"/>
      <c r="E471" s="39"/>
      <c r="F471" s="39"/>
      <c r="G471" s="90"/>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c r="A472" s="39"/>
      <c r="B472" s="39"/>
      <c r="C472" s="39"/>
      <c r="D472" s="39"/>
      <c r="E472" s="39"/>
      <c r="F472" s="39"/>
      <c r="G472" s="90"/>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c r="A473" s="39"/>
      <c r="B473" s="39"/>
      <c r="C473" s="39"/>
      <c r="D473" s="39"/>
      <c r="E473" s="39"/>
      <c r="F473" s="39"/>
      <c r="G473" s="90"/>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c r="A474" s="39"/>
      <c r="B474" s="39"/>
      <c r="C474" s="39"/>
      <c r="D474" s="39"/>
      <c r="E474" s="39"/>
      <c r="F474" s="39"/>
      <c r="G474" s="90"/>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c r="A475" s="39"/>
      <c r="B475" s="39"/>
      <c r="C475" s="39"/>
      <c r="D475" s="39"/>
      <c r="E475" s="39"/>
      <c r="F475" s="39"/>
      <c r="G475" s="90"/>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c r="A476" s="39"/>
      <c r="B476" s="39"/>
      <c r="C476" s="39"/>
      <c r="D476" s="39"/>
      <c r="E476" s="39"/>
      <c r="F476" s="39"/>
      <c r="G476" s="90"/>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c r="A477" s="39"/>
      <c r="B477" s="39"/>
      <c r="C477" s="39"/>
      <c r="D477" s="39"/>
      <c r="E477" s="39"/>
      <c r="F477" s="39"/>
      <c r="G477" s="90"/>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c r="A478" s="39"/>
      <c r="B478" s="39"/>
      <c r="C478" s="39"/>
      <c r="D478" s="39"/>
      <c r="E478" s="39"/>
      <c r="F478" s="39"/>
      <c r="G478" s="90"/>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c r="A479" s="39"/>
      <c r="B479" s="39"/>
      <c r="C479" s="39"/>
      <c r="D479" s="39"/>
      <c r="E479" s="39"/>
      <c r="F479" s="39"/>
      <c r="G479" s="90"/>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c r="A480" s="39"/>
      <c r="B480" s="39"/>
      <c r="C480" s="39"/>
      <c r="D480" s="39"/>
      <c r="E480" s="39"/>
      <c r="F480" s="39"/>
      <c r="G480" s="90"/>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c r="A481" s="39"/>
      <c r="B481" s="39"/>
      <c r="C481" s="39"/>
      <c r="D481" s="39"/>
      <c r="E481" s="39"/>
      <c r="F481" s="39"/>
      <c r="G481" s="90"/>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c r="A482" s="39"/>
      <c r="B482" s="39"/>
      <c r="C482" s="39"/>
      <c r="D482" s="39"/>
      <c r="E482" s="39"/>
      <c r="F482" s="39"/>
      <c r="G482" s="90"/>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c r="A483" s="39"/>
      <c r="B483" s="39"/>
      <c r="C483" s="39"/>
      <c r="D483" s="39"/>
      <c r="E483" s="39"/>
      <c r="F483" s="39"/>
      <c r="G483" s="90"/>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c r="A484" s="39"/>
      <c r="B484" s="39"/>
      <c r="C484" s="39"/>
      <c r="D484" s="39"/>
      <c r="E484" s="39"/>
      <c r="F484" s="39"/>
      <c r="G484" s="90"/>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c r="A485" s="39"/>
      <c r="B485" s="39"/>
      <c r="C485" s="39"/>
      <c r="D485" s="39"/>
      <c r="E485" s="39"/>
      <c r="F485" s="39"/>
      <c r="G485" s="90"/>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c r="A486" s="39"/>
      <c r="B486" s="39"/>
      <c r="C486" s="39"/>
      <c r="D486" s="39"/>
      <c r="E486" s="39"/>
      <c r="F486" s="39"/>
      <c r="G486" s="90"/>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c r="A487" s="39"/>
      <c r="B487" s="39"/>
      <c r="C487" s="39"/>
      <c r="D487" s="39"/>
      <c r="E487" s="39"/>
      <c r="F487" s="39"/>
      <c r="G487" s="90"/>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c r="A488" s="39"/>
      <c r="B488" s="39"/>
      <c r="C488" s="39"/>
      <c r="D488" s="39"/>
      <c r="E488" s="39"/>
      <c r="F488" s="39"/>
      <c r="G488" s="90"/>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c r="A489" s="39"/>
      <c r="B489" s="39"/>
      <c r="C489" s="39"/>
      <c r="D489" s="39"/>
      <c r="E489" s="39"/>
      <c r="F489" s="39"/>
      <c r="G489" s="90"/>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c r="A490" s="39"/>
      <c r="B490" s="39"/>
      <c r="C490" s="39"/>
      <c r="D490" s="39"/>
      <c r="E490" s="39"/>
      <c r="F490" s="39"/>
      <c r="G490" s="90"/>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c r="A491" s="39"/>
      <c r="B491" s="39"/>
      <c r="C491" s="39"/>
      <c r="D491" s="39"/>
      <c r="E491" s="39"/>
      <c r="F491" s="39"/>
      <c r="G491" s="90"/>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c r="A492" s="39"/>
      <c r="B492" s="39"/>
      <c r="C492" s="39"/>
      <c r="D492" s="39"/>
      <c r="E492" s="39"/>
      <c r="F492" s="39"/>
      <c r="G492" s="90"/>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c r="A493" s="39"/>
      <c r="B493" s="39"/>
      <c r="C493" s="39"/>
      <c r="D493" s="39"/>
      <c r="E493" s="39"/>
      <c r="F493" s="39"/>
      <c r="G493" s="90"/>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c r="A494" s="39"/>
      <c r="B494" s="39"/>
      <c r="C494" s="39"/>
      <c r="D494" s="39"/>
      <c r="E494" s="39"/>
      <c r="F494" s="39"/>
      <c r="G494" s="90"/>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c r="A495" s="39"/>
      <c r="B495" s="39"/>
      <c r="C495" s="39"/>
      <c r="D495" s="39"/>
      <c r="E495" s="39"/>
      <c r="F495" s="39"/>
      <c r="G495" s="90"/>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c r="A496" s="39"/>
      <c r="B496" s="39"/>
      <c r="C496" s="39"/>
      <c r="D496" s="39"/>
      <c r="E496" s="39"/>
      <c r="F496" s="39"/>
      <c r="G496" s="90"/>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c r="A497" s="39"/>
      <c r="B497" s="39"/>
      <c r="C497" s="39"/>
      <c r="D497" s="39"/>
      <c r="E497" s="39"/>
      <c r="F497" s="39"/>
      <c r="G497" s="90"/>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c r="A498" s="39"/>
      <c r="B498" s="39"/>
      <c r="C498" s="39"/>
      <c r="D498" s="39"/>
      <c r="E498" s="39"/>
      <c r="F498" s="39"/>
      <c r="G498" s="90"/>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c r="A499" s="39"/>
      <c r="B499" s="39"/>
      <c r="C499" s="39"/>
      <c r="D499" s="39"/>
      <c r="E499" s="39"/>
      <c r="F499" s="39"/>
      <c r="G499" s="90"/>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c r="A500" s="39"/>
      <c r="B500" s="39"/>
      <c r="C500" s="39"/>
      <c r="D500" s="39"/>
      <c r="E500" s="39"/>
      <c r="F500" s="39"/>
      <c r="G500" s="90"/>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c r="A501" s="39"/>
      <c r="B501" s="39"/>
      <c r="C501" s="39"/>
      <c r="D501" s="39"/>
      <c r="E501" s="39"/>
      <c r="F501" s="39"/>
      <c r="G501" s="90"/>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c r="A502" s="39"/>
      <c r="B502" s="39"/>
      <c r="C502" s="39"/>
      <c r="D502" s="39"/>
      <c r="E502" s="39"/>
      <c r="F502" s="39"/>
      <c r="G502" s="90"/>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c r="A503" s="39"/>
      <c r="B503" s="39"/>
      <c r="C503" s="39"/>
      <c r="D503" s="39"/>
      <c r="E503" s="39"/>
      <c r="F503" s="39"/>
      <c r="G503" s="90"/>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c r="A504" s="39"/>
      <c r="B504" s="39"/>
      <c r="C504" s="39"/>
      <c r="D504" s="39"/>
      <c r="E504" s="39"/>
      <c r="F504" s="39"/>
      <c r="G504" s="90"/>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c r="A505" s="39"/>
      <c r="B505" s="39"/>
      <c r="C505" s="39"/>
      <c r="D505" s="39"/>
      <c r="E505" s="39"/>
      <c r="F505" s="39"/>
      <c r="G505" s="90"/>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c r="A506" s="39"/>
      <c r="B506" s="39"/>
      <c r="C506" s="39"/>
      <c r="D506" s="39"/>
      <c r="E506" s="39"/>
      <c r="F506" s="39"/>
      <c r="G506" s="90"/>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c r="A507" s="39"/>
      <c r="B507" s="39"/>
      <c r="C507" s="39"/>
      <c r="D507" s="39"/>
      <c r="E507" s="39"/>
      <c r="F507" s="39"/>
      <c r="G507" s="90"/>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c r="A508" s="39"/>
      <c r="B508" s="39"/>
      <c r="C508" s="39"/>
      <c r="D508" s="39"/>
      <c r="E508" s="39"/>
      <c r="F508" s="39"/>
      <c r="G508" s="90"/>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c r="A509" s="39"/>
      <c r="B509" s="39"/>
      <c r="C509" s="39"/>
      <c r="D509" s="39"/>
      <c r="E509" s="39"/>
      <c r="F509" s="39"/>
      <c r="G509" s="90"/>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c r="A510" s="39"/>
      <c r="B510" s="39"/>
      <c r="C510" s="39"/>
      <c r="D510" s="39"/>
      <c r="E510" s="39"/>
      <c r="F510" s="39"/>
      <c r="G510" s="90"/>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c r="A511" s="39"/>
      <c r="B511" s="39"/>
      <c r="C511" s="39"/>
      <c r="D511" s="39"/>
      <c r="E511" s="39"/>
      <c r="F511" s="39"/>
      <c r="G511" s="90"/>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c r="A512" s="39"/>
      <c r="B512" s="39"/>
      <c r="C512" s="39"/>
      <c r="D512" s="39"/>
      <c r="E512" s="39"/>
      <c r="F512" s="39"/>
      <c r="G512" s="90"/>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c r="A513" s="39"/>
      <c r="B513" s="39"/>
      <c r="C513" s="39"/>
      <c r="D513" s="39"/>
      <c r="E513" s="39"/>
      <c r="F513" s="39"/>
      <c r="G513" s="90"/>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c r="A514" s="39"/>
      <c r="B514" s="39"/>
      <c r="C514" s="39"/>
      <c r="D514" s="39"/>
      <c r="E514" s="39"/>
      <c r="F514" s="39"/>
      <c r="G514" s="90"/>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c r="A515" s="39"/>
      <c r="B515" s="39"/>
      <c r="C515" s="39"/>
      <c r="D515" s="39"/>
      <c r="E515" s="39"/>
      <c r="F515" s="39"/>
      <c r="G515" s="90"/>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c r="A516" s="39"/>
      <c r="B516" s="39"/>
      <c r="C516" s="39"/>
      <c r="D516" s="39"/>
      <c r="E516" s="39"/>
      <c r="F516" s="39"/>
      <c r="G516" s="90"/>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c r="A517" s="39"/>
      <c r="B517" s="39"/>
      <c r="C517" s="39"/>
      <c r="D517" s="39"/>
      <c r="E517" s="39"/>
      <c r="F517" s="39"/>
      <c r="G517" s="90"/>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c r="A518" s="39"/>
      <c r="B518" s="39"/>
      <c r="C518" s="39"/>
      <c r="D518" s="39"/>
      <c r="E518" s="39"/>
      <c r="F518" s="39"/>
      <c r="G518" s="90"/>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c r="A519" s="39"/>
      <c r="B519" s="39"/>
      <c r="C519" s="39"/>
      <c r="D519" s="39"/>
      <c r="E519" s="39"/>
      <c r="F519" s="39"/>
      <c r="G519" s="90"/>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c r="A520" s="39"/>
      <c r="B520" s="39"/>
      <c r="C520" s="39"/>
      <c r="D520" s="39"/>
      <c r="E520" s="39"/>
      <c r="F520" s="39"/>
      <c r="G520" s="90"/>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c r="A521" s="39"/>
      <c r="B521" s="39"/>
      <c r="C521" s="39"/>
      <c r="D521" s="39"/>
      <c r="E521" s="39"/>
      <c r="F521" s="39"/>
      <c r="G521" s="90"/>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c r="A522" s="39"/>
      <c r="B522" s="39"/>
      <c r="C522" s="39"/>
      <c r="D522" s="39"/>
      <c r="E522" s="39"/>
      <c r="F522" s="39"/>
      <c r="G522" s="90"/>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c r="A523" s="39"/>
      <c r="B523" s="39"/>
      <c r="C523" s="39"/>
      <c r="D523" s="39"/>
      <c r="E523" s="39"/>
      <c r="F523" s="39"/>
      <c r="G523" s="90"/>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c r="A524" s="39"/>
      <c r="B524" s="39"/>
      <c r="C524" s="39"/>
      <c r="D524" s="39"/>
      <c r="E524" s="39"/>
      <c r="F524" s="39"/>
      <c r="G524" s="90"/>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c r="A525" s="39"/>
      <c r="B525" s="39"/>
      <c r="C525" s="39"/>
      <c r="D525" s="39"/>
      <c r="E525" s="39"/>
      <c r="F525" s="39"/>
      <c r="G525" s="90"/>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c r="A526" s="39"/>
      <c r="B526" s="39"/>
      <c r="C526" s="39"/>
      <c r="D526" s="39"/>
      <c r="E526" s="39"/>
      <c r="F526" s="39"/>
      <c r="G526" s="90"/>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c r="A527" s="39"/>
      <c r="B527" s="39"/>
      <c r="C527" s="39"/>
      <c r="D527" s="39"/>
      <c r="E527" s="39"/>
      <c r="F527" s="39"/>
      <c r="G527" s="90"/>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c r="A528" s="39"/>
      <c r="B528" s="39"/>
      <c r="C528" s="39"/>
      <c r="D528" s="39"/>
      <c r="E528" s="39"/>
      <c r="F528" s="39"/>
      <c r="G528" s="90"/>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c r="A529" s="39"/>
      <c r="B529" s="39"/>
      <c r="C529" s="39"/>
      <c r="D529" s="39"/>
      <c r="E529" s="39"/>
      <c r="F529" s="39"/>
      <c r="G529" s="90"/>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c r="A530" s="39"/>
      <c r="B530" s="39"/>
      <c r="C530" s="39"/>
      <c r="D530" s="39"/>
      <c r="E530" s="39"/>
      <c r="F530" s="39"/>
      <c r="G530" s="90"/>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c r="A531" s="39"/>
      <c r="B531" s="39"/>
      <c r="C531" s="39"/>
      <c r="D531" s="39"/>
      <c r="E531" s="39"/>
      <c r="F531" s="39"/>
      <c r="G531" s="90"/>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c r="A532" s="39"/>
      <c r="B532" s="39"/>
      <c r="C532" s="39"/>
      <c r="D532" s="39"/>
      <c r="E532" s="39"/>
      <c r="F532" s="39"/>
      <c r="G532" s="90"/>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c r="A533" s="39"/>
      <c r="B533" s="39"/>
      <c r="C533" s="39"/>
      <c r="D533" s="39"/>
      <c r="E533" s="39"/>
      <c r="F533" s="39"/>
      <c r="G533" s="90"/>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c r="A534" s="39"/>
      <c r="B534" s="39"/>
      <c r="C534" s="39"/>
      <c r="D534" s="39"/>
      <c r="E534" s="39"/>
      <c r="F534" s="39"/>
      <c r="G534" s="90"/>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c r="A535" s="39"/>
      <c r="B535" s="39"/>
      <c r="C535" s="39"/>
      <c r="D535" s="39"/>
      <c r="E535" s="39"/>
      <c r="F535" s="39"/>
      <c r="G535" s="90"/>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c r="A536" s="39"/>
      <c r="B536" s="39"/>
      <c r="C536" s="39"/>
      <c r="D536" s="39"/>
      <c r="E536" s="39"/>
      <c r="F536" s="39"/>
      <c r="G536" s="90"/>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c r="A537" s="39"/>
      <c r="B537" s="39"/>
      <c r="C537" s="39"/>
      <c r="D537" s="39"/>
      <c r="E537" s="39"/>
      <c r="F537" s="39"/>
      <c r="G537" s="90"/>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c r="A538" s="39"/>
      <c r="B538" s="39"/>
      <c r="C538" s="39"/>
      <c r="D538" s="39"/>
      <c r="E538" s="39"/>
      <c r="F538" s="39"/>
      <c r="G538" s="90"/>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c r="A539" s="39"/>
      <c r="B539" s="39"/>
      <c r="C539" s="39"/>
      <c r="D539" s="39"/>
      <c r="E539" s="39"/>
      <c r="F539" s="39"/>
      <c r="G539" s="90"/>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c r="A540" s="39"/>
      <c r="B540" s="39"/>
      <c r="C540" s="39"/>
      <c r="D540" s="39"/>
      <c r="E540" s="39"/>
      <c r="F540" s="39"/>
      <c r="G540" s="90"/>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c r="A541" s="39"/>
      <c r="B541" s="39"/>
      <c r="C541" s="39"/>
      <c r="D541" s="39"/>
      <c r="E541" s="39"/>
      <c r="F541" s="39"/>
      <c r="G541" s="90"/>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c r="A542" s="39"/>
      <c r="B542" s="39"/>
      <c r="C542" s="39"/>
      <c r="D542" s="39"/>
      <c r="E542" s="39"/>
      <c r="F542" s="39"/>
      <c r="G542" s="90"/>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c r="A543" s="39"/>
      <c r="B543" s="39"/>
      <c r="C543" s="39"/>
      <c r="D543" s="39"/>
      <c r="E543" s="39"/>
      <c r="F543" s="39"/>
      <c r="G543" s="90"/>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c r="A544" s="39"/>
      <c r="B544" s="39"/>
      <c r="C544" s="39"/>
      <c r="D544" s="39"/>
      <c r="E544" s="39"/>
      <c r="F544" s="39"/>
      <c r="G544" s="90"/>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c r="A545" s="39"/>
      <c r="B545" s="39"/>
      <c r="C545" s="39"/>
      <c r="D545" s="39"/>
      <c r="E545" s="39"/>
      <c r="F545" s="39"/>
      <c r="G545" s="90"/>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c r="A546" s="39"/>
      <c r="B546" s="39"/>
      <c r="C546" s="39"/>
      <c r="D546" s="39"/>
      <c r="E546" s="39"/>
      <c r="F546" s="39"/>
      <c r="G546" s="90"/>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c r="A547" s="39"/>
      <c r="B547" s="39"/>
      <c r="C547" s="39"/>
      <c r="D547" s="39"/>
      <c r="E547" s="39"/>
      <c r="F547" s="39"/>
      <c r="G547" s="90"/>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c r="A548" s="39"/>
      <c r="B548" s="39"/>
      <c r="C548" s="39"/>
      <c r="D548" s="39"/>
      <c r="E548" s="39"/>
      <c r="F548" s="39"/>
      <c r="G548" s="90"/>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c r="A549" s="39"/>
      <c r="B549" s="39"/>
      <c r="C549" s="39"/>
      <c r="D549" s="39"/>
      <c r="E549" s="39"/>
      <c r="F549" s="39"/>
      <c r="G549" s="90"/>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c r="A550" s="39"/>
      <c r="B550" s="39"/>
      <c r="C550" s="39"/>
      <c r="D550" s="39"/>
      <c r="E550" s="39"/>
      <c r="F550" s="39"/>
      <c r="G550" s="90"/>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c r="A551" s="39"/>
      <c r="B551" s="39"/>
      <c r="C551" s="39"/>
      <c r="D551" s="39"/>
      <c r="E551" s="39"/>
      <c r="F551" s="39"/>
      <c r="G551" s="90"/>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c r="A552" s="39"/>
      <c r="B552" s="39"/>
      <c r="C552" s="39"/>
      <c r="D552" s="39"/>
      <c r="E552" s="39"/>
      <c r="F552" s="39"/>
      <c r="G552" s="90"/>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c r="A553" s="39"/>
      <c r="B553" s="39"/>
      <c r="C553" s="39"/>
      <c r="D553" s="39"/>
      <c r="E553" s="39"/>
      <c r="F553" s="39"/>
      <c r="G553" s="90"/>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c r="A554" s="39"/>
      <c r="B554" s="39"/>
      <c r="C554" s="39"/>
      <c r="D554" s="39"/>
      <c r="E554" s="39"/>
      <c r="F554" s="39"/>
      <c r="G554" s="90"/>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c r="A555" s="39"/>
      <c r="B555" s="39"/>
      <c r="C555" s="39"/>
      <c r="D555" s="39"/>
      <c r="E555" s="39"/>
      <c r="F555" s="39"/>
      <c r="G555" s="90"/>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c r="A556" s="39"/>
      <c r="B556" s="39"/>
      <c r="C556" s="39"/>
      <c r="D556" s="39"/>
      <c r="E556" s="39"/>
      <c r="F556" s="39"/>
      <c r="G556" s="90"/>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c r="A557" s="39"/>
      <c r="B557" s="39"/>
      <c r="C557" s="39"/>
      <c r="D557" s="39"/>
      <c r="E557" s="39"/>
      <c r="F557" s="39"/>
      <c r="G557" s="90"/>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c r="A558" s="39"/>
      <c r="B558" s="39"/>
      <c r="C558" s="39"/>
      <c r="D558" s="39"/>
      <c r="E558" s="39"/>
      <c r="F558" s="39"/>
      <c r="G558" s="90"/>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c r="A559" s="39"/>
      <c r="B559" s="39"/>
      <c r="C559" s="39"/>
      <c r="D559" s="39"/>
      <c r="E559" s="39"/>
      <c r="F559" s="39"/>
      <c r="G559" s="90"/>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c r="A560" s="39"/>
      <c r="B560" s="39"/>
      <c r="C560" s="39"/>
      <c r="D560" s="39"/>
      <c r="E560" s="39"/>
      <c r="F560" s="39"/>
      <c r="G560" s="90"/>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c r="A561" s="39"/>
      <c r="B561" s="39"/>
      <c r="C561" s="39"/>
      <c r="D561" s="39"/>
      <c r="E561" s="39"/>
      <c r="F561" s="39"/>
      <c r="G561" s="90"/>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c r="A562" s="39"/>
      <c r="B562" s="39"/>
      <c r="C562" s="39"/>
      <c r="D562" s="39"/>
      <c r="E562" s="39"/>
      <c r="F562" s="39"/>
      <c r="G562" s="90"/>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c r="A563" s="39"/>
      <c r="B563" s="39"/>
      <c r="C563" s="39"/>
      <c r="D563" s="39"/>
      <c r="E563" s="39"/>
      <c r="F563" s="39"/>
      <c r="G563" s="90"/>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c r="A564" s="39"/>
      <c r="B564" s="39"/>
      <c r="C564" s="39"/>
      <c r="D564" s="39"/>
      <c r="E564" s="39"/>
      <c r="F564" s="39"/>
      <c r="G564" s="90"/>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c r="A565" s="39"/>
      <c r="B565" s="39"/>
      <c r="C565" s="39"/>
      <c r="D565" s="39"/>
      <c r="E565" s="39"/>
      <c r="F565" s="39"/>
      <c r="G565" s="90"/>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c r="A566" s="39"/>
      <c r="B566" s="39"/>
      <c r="C566" s="39"/>
      <c r="D566" s="39"/>
      <c r="E566" s="39"/>
      <c r="F566" s="39"/>
      <c r="G566" s="90"/>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c r="A567" s="39"/>
      <c r="B567" s="39"/>
      <c r="C567" s="39"/>
      <c r="D567" s="39"/>
      <c r="E567" s="39"/>
      <c r="F567" s="39"/>
      <c r="G567" s="90"/>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c r="A568" s="39"/>
      <c r="B568" s="39"/>
      <c r="C568" s="39"/>
      <c r="D568" s="39"/>
      <c r="E568" s="39"/>
      <c r="F568" s="39"/>
      <c r="G568" s="90"/>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c r="A569" s="39"/>
      <c r="B569" s="39"/>
      <c r="C569" s="39"/>
      <c r="D569" s="39"/>
      <c r="E569" s="39"/>
      <c r="F569" s="39"/>
      <c r="G569" s="90"/>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c r="A570" s="39"/>
      <c r="B570" s="39"/>
      <c r="C570" s="39"/>
      <c r="D570" s="39"/>
      <c r="E570" s="39"/>
      <c r="F570" s="39"/>
      <c r="G570" s="90"/>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c r="A571" s="39"/>
      <c r="B571" s="39"/>
      <c r="C571" s="39"/>
      <c r="D571" s="39"/>
      <c r="E571" s="39"/>
      <c r="F571" s="39"/>
      <c r="G571" s="90"/>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c r="A572" s="39"/>
      <c r="B572" s="39"/>
      <c r="C572" s="39"/>
      <c r="D572" s="39"/>
      <c r="E572" s="39"/>
      <c r="F572" s="39"/>
      <c r="G572" s="90"/>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c r="A573" s="39"/>
      <c r="B573" s="39"/>
      <c r="C573" s="39"/>
      <c r="D573" s="39"/>
      <c r="E573" s="39"/>
      <c r="F573" s="39"/>
      <c r="G573" s="90"/>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row r="574">
      <c r="A574" s="39"/>
      <c r="B574" s="39"/>
      <c r="C574" s="39"/>
      <c r="D574" s="39"/>
      <c r="E574" s="39"/>
      <c r="F574" s="39"/>
      <c r="G574" s="90"/>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row>
    <row r="575">
      <c r="A575" s="39"/>
      <c r="B575" s="39"/>
      <c r="C575" s="39"/>
      <c r="D575" s="39"/>
      <c r="E575" s="39"/>
      <c r="F575" s="39"/>
      <c r="G575" s="90"/>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row>
    <row r="576">
      <c r="A576" s="39"/>
      <c r="B576" s="39"/>
      <c r="C576" s="39"/>
      <c r="D576" s="39"/>
      <c r="E576" s="39"/>
      <c r="F576" s="39"/>
      <c r="G576" s="90"/>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row>
    <row r="577">
      <c r="A577" s="39"/>
      <c r="B577" s="39"/>
      <c r="C577" s="39"/>
      <c r="D577" s="39"/>
      <c r="E577" s="39"/>
      <c r="F577" s="39"/>
      <c r="G577" s="90"/>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row>
    <row r="578">
      <c r="A578" s="39"/>
      <c r="B578" s="39"/>
      <c r="C578" s="39"/>
      <c r="D578" s="39"/>
      <c r="E578" s="39"/>
      <c r="F578" s="39"/>
      <c r="G578" s="90"/>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row>
    <row r="579">
      <c r="A579" s="39"/>
      <c r="B579" s="39"/>
      <c r="C579" s="39"/>
      <c r="D579" s="39"/>
      <c r="E579" s="39"/>
      <c r="F579" s="39"/>
      <c r="G579" s="90"/>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row>
    <row r="580">
      <c r="A580" s="39"/>
      <c r="B580" s="39"/>
      <c r="C580" s="39"/>
      <c r="D580" s="39"/>
      <c r="E580" s="39"/>
      <c r="F580" s="39"/>
      <c r="G580" s="90"/>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row>
    <row r="581">
      <c r="A581" s="39"/>
      <c r="B581" s="39"/>
      <c r="C581" s="39"/>
      <c r="D581" s="39"/>
      <c r="E581" s="39"/>
      <c r="F581" s="39"/>
      <c r="G581" s="90"/>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row>
    <row r="582">
      <c r="A582" s="39"/>
      <c r="B582" s="39"/>
      <c r="C582" s="39"/>
      <c r="D582" s="39"/>
      <c r="E582" s="39"/>
      <c r="F582" s="39"/>
      <c r="G582" s="90"/>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row>
    <row r="583">
      <c r="A583" s="39"/>
      <c r="B583" s="39"/>
      <c r="C583" s="39"/>
      <c r="D583" s="39"/>
      <c r="E583" s="39"/>
      <c r="F583" s="39"/>
      <c r="G583" s="90"/>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row>
    <row r="584">
      <c r="A584" s="39"/>
      <c r="B584" s="39"/>
      <c r="C584" s="39"/>
      <c r="D584" s="39"/>
      <c r="E584" s="39"/>
      <c r="F584" s="39"/>
      <c r="G584" s="90"/>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row>
    <row r="585">
      <c r="A585" s="39"/>
      <c r="B585" s="39"/>
      <c r="C585" s="39"/>
      <c r="D585" s="39"/>
      <c r="E585" s="39"/>
      <c r="F585" s="39"/>
      <c r="G585" s="90"/>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row>
    <row r="586">
      <c r="A586" s="39"/>
      <c r="B586" s="39"/>
      <c r="C586" s="39"/>
      <c r="D586" s="39"/>
      <c r="E586" s="39"/>
      <c r="F586" s="39"/>
      <c r="G586" s="90"/>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row>
    <row r="587">
      <c r="A587" s="39"/>
      <c r="B587" s="39"/>
      <c r="C587" s="39"/>
      <c r="D587" s="39"/>
      <c r="E587" s="39"/>
      <c r="F587" s="39"/>
      <c r="G587" s="90"/>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row>
    <row r="588">
      <c r="A588" s="39"/>
      <c r="B588" s="39"/>
      <c r="C588" s="39"/>
      <c r="D588" s="39"/>
      <c r="E588" s="39"/>
      <c r="F588" s="39"/>
      <c r="G588" s="90"/>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row>
    <row r="589">
      <c r="A589" s="39"/>
      <c r="B589" s="39"/>
      <c r="C589" s="39"/>
      <c r="D589" s="39"/>
      <c r="E589" s="39"/>
      <c r="F589" s="39"/>
      <c r="G589" s="90"/>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row>
    <row r="590">
      <c r="A590" s="39"/>
      <c r="B590" s="39"/>
      <c r="C590" s="39"/>
      <c r="D590" s="39"/>
      <c r="E590" s="39"/>
      <c r="F590" s="39"/>
      <c r="G590" s="90"/>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row>
    <row r="591">
      <c r="A591" s="39"/>
      <c r="B591" s="39"/>
      <c r="C591" s="39"/>
      <c r="D591" s="39"/>
      <c r="E591" s="39"/>
      <c r="F591" s="39"/>
      <c r="G591" s="90"/>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row>
    <row r="592">
      <c r="A592" s="39"/>
      <c r="B592" s="39"/>
      <c r="C592" s="39"/>
      <c r="D592" s="39"/>
      <c r="E592" s="39"/>
      <c r="F592" s="39"/>
      <c r="G592" s="90"/>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row>
    <row r="593">
      <c r="A593" s="39"/>
      <c r="B593" s="39"/>
      <c r="C593" s="39"/>
      <c r="D593" s="39"/>
      <c r="E593" s="39"/>
      <c r="F593" s="39"/>
      <c r="G593" s="90"/>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row>
    <row r="594">
      <c r="A594" s="39"/>
      <c r="B594" s="39"/>
      <c r="C594" s="39"/>
      <c r="D594" s="39"/>
      <c r="E594" s="39"/>
      <c r="F594" s="39"/>
      <c r="G594" s="90"/>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row>
    <row r="595">
      <c r="A595" s="39"/>
      <c r="B595" s="39"/>
      <c r="C595" s="39"/>
      <c r="D595" s="39"/>
      <c r="E595" s="39"/>
      <c r="F595" s="39"/>
      <c r="G595" s="90"/>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row>
    <row r="596">
      <c r="A596" s="39"/>
      <c r="B596" s="39"/>
      <c r="C596" s="39"/>
      <c r="D596" s="39"/>
      <c r="E596" s="39"/>
      <c r="F596" s="39"/>
      <c r="G596" s="90"/>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row>
    <row r="597">
      <c r="A597" s="39"/>
      <c r="B597" s="39"/>
      <c r="C597" s="39"/>
      <c r="D597" s="39"/>
      <c r="E597" s="39"/>
      <c r="F597" s="39"/>
      <c r="G597" s="90"/>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row>
    <row r="598">
      <c r="A598" s="39"/>
      <c r="B598" s="39"/>
      <c r="C598" s="39"/>
      <c r="D598" s="39"/>
      <c r="E598" s="39"/>
      <c r="F598" s="39"/>
      <c r="G598" s="90"/>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row>
    <row r="599">
      <c r="A599" s="39"/>
      <c r="B599" s="39"/>
      <c r="C599" s="39"/>
      <c r="D599" s="39"/>
      <c r="E599" s="39"/>
      <c r="F599" s="39"/>
      <c r="G599" s="90"/>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row>
    <row r="600">
      <c r="A600" s="39"/>
      <c r="B600" s="39"/>
      <c r="C600" s="39"/>
      <c r="D600" s="39"/>
      <c r="E600" s="39"/>
      <c r="F600" s="39"/>
      <c r="G600" s="90"/>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row>
    <row r="601">
      <c r="A601" s="39"/>
      <c r="B601" s="39"/>
      <c r="C601" s="39"/>
      <c r="D601" s="39"/>
      <c r="E601" s="39"/>
      <c r="F601" s="39"/>
      <c r="G601" s="90"/>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row>
    <row r="602">
      <c r="A602" s="39"/>
      <c r="B602" s="39"/>
      <c r="C602" s="39"/>
      <c r="D602" s="39"/>
      <c r="E602" s="39"/>
      <c r="F602" s="39"/>
      <c r="G602" s="90"/>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row>
    <row r="603">
      <c r="A603" s="39"/>
      <c r="B603" s="39"/>
      <c r="C603" s="39"/>
      <c r="D603" s="39"/>
      <c r="E603" s="39"/>
      <c r="F603" s="39"/>
      <c r="G603" s="90"/>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row>
    <row r="604">
      <c r="A604" s="39"/>
      <c r="B604" s="39"/>
      <c r="C604" s="39"/>
      <c r="D604" s="39"/>
      <c r="E604" s="39"/>
      <c r="F604" s="39"/>
      <c r="G604" s="90"/>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row>
    <row r="605">
      <c r="A605" s="39"/>
      <c r="B605" s="39"/>
      <c r="C605" s="39"/>
      <c r="D605" s="39"/>
      <c r="E605" s="39"/>
      <c r="F605" s="39"/>
      <c r="G605" s="90"/>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row>
    <row r="606">
      <c r="A606" s="39"/>
      <c r="B606" s="39"/>
      <c r="C606" s="39"/>
      <c r="D606" s="39"/>
      <c r="E606" s="39"/>
      <c r="F606" s="39"/>
      <c r="G606" s="90"/>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row>
    <row r="607">
      <c r="A607" s="39"/>
      <c r="B607" s="39"/>
      <c r="C607" s="39"/>
      <c r="D607" s="39"/>
      <c r="E607" s="39"/>
      <c r="F607" s="39"/>
      <c r="G607" s="90"/>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row>
    <row r="608">
      <c r="A608" s="39"/>
      <c r="B608" s="39"/>
      <c r="C608" s="39"/>
      <c r="D608" s="39"/>
      <c r="E608" s="39"/>
      <c r="F608" s="39"/>
      <c r="G608" s="90"/>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row>
    <row r="609">
      <c r="A609" s="39"/>
      <c r="B609" s="39"/>
      <c r="C609" s="39"/>
      <c r="D609" s="39"/>
      <c r="E609" s="39"/>
      <c r="F609" s="39"/>
      <c r="G609" s="90"/>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row>
    <row r="610">
      <c r="A610" s="39"/>
      <c r="B610" s="39"/>
      <c r="C610" s="39"/>
      <c r="D610" s="39"/>
      <c r="E610" s="39"/>
      <c r="F610" s="39"/>
      <c r="G610" s="90"/>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row>
    <row r="611">
      <c r="A611" s="39"/>
      <c r="B611" s="39"/>
      <c r="C611" s="39"/>
      <c r="D611" s="39"/>
      <c r="E611" s="39"/>
      <c r="F611" s="39"/>
      <c r="G611" s="90"/>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row>
    <row r="612">
      <c r="A612" s="39"/>
      <c r="B612" s="39"/>
      <c r="C612" s="39"/>
      <c r="D612" s="39"/>
      <c r="E612" s="39"/>
      <c r="F612" s="39"/>
      <c r="G612" s="90"/>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row>
    <row r="613">
      <c r="A613" s="39"/>
      <c r="B613" s="39"/>
      <c r="C613" s="39"/>
      <c r="D613" s="39"/>
      <c r="E613" s="39"/>
      <c r="F613" s="39"/>
      <c r="G613" s="90"/>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row>
    <row r="614">
      <c r="A614" s="39"/>
      <c r="B614" s="39"/>
      <c r="C614" s="39"/>
      <c r="D614" s="39"/>
      <c r="E614" s="39"/>
      <c r="F614" s="39"/>
      <c r="G614" s="90"/>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row>
    <row r="615">
      <c r="A615" s="39"/>
      <c r="B615" s="39"/>
      <c r="C615" s="39"/>
      <c r="D615" s="39"/>
      <c r="E615" s="39"/>
      <c r="F615" s="39"/>
      <c r="G615" s="90"/>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row>
    <row r="616">
      <c r="A616" s="39"/>
      <c r="B616" s="39"/>
      <c r="C616" s="39"/>
      <c r="D616" s="39"/>
      <c r="E616" s="39"/>
      <c r="F616" s="39"/>
      <c r="G616" s="90"/>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row>
    <row r="617">
      <c r="A617" s="39"/>
      <c r="B617" s="39"/>
      <c r="C617" s="39"/>
      <c r="D617" s="39"/>
      <c r="E617" s="39"/>
      <c r="F617" s="39"/>
      <c r="G617" s="90"/>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row>
    <row r="618">
      <c r="A618" s="39"/>
      <c r="B618" s="39"/>
      <c r="C618" s="39"/>
      <c r="D618" s="39"/>
      <c r="E618" s="39"/>
      <c r="F618" s="39"/>
      <c r="G618" s="90"/>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row>
    <row r="619">
      <c r="A619" s="39"/>
      <c r="B619" s="39"/>
      <c r="C619" s="39"/>
      <c r="D619" s="39"/>
      <c r="E619" s="39"/>
      <c r="F619" s="39"/>
      <c r="G619" s="90"/>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row>
    <row r="620">
      <c r="A620" s="39"/>
      <c r="B620" s="39"/>
      <c r="C620" s="39"/>
      <c r="D620" s="39"/>
      <c r="E620" s="39"/>
      <c r="F620" s="39"/>
      <c r="G620" s="90"/>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row>
    <row r="621">
      <c r="A621" s="39"/>
      <c r="B621" s="39"/>
      <c r="C621" s="39"/>
      <c r="D621" s="39"/>
      <c r="E621" s="39"/>
      <c r="F621" s="39"/>
      <c r="G621" s="90"/>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row>
    <row r="622">
      <c r="A622" s="39"/>
      <c r="B622" s="39"/>
      <c r="C622" s="39"/>
      <c r="D622" s="39"/>
      <c r="E622" s="39"/>
      <c r="F622" s="39"/>
      <c r="G622" s="90"/>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row>
    <row r="623">
      <c r="A623" s="39"/>
      <c r="B623" s="39"/>
      <c r="C623" s="39"/>
      <c r="D623" s="39"/>
      <c r="E623" s="39"/>
      <c r="F623" s="39"/>
      <c r="G623" s="90"/>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row>
    <row r="624">
      <c r="A624" s="39"/>
      <c r="B624" s="39"/>
      <c r="C624" s="39"/>
      <c r="D624" s="39"/>
      <c r="E624" s="39"/>
      <c r="F624" s="39"/>
      <c r="G624" s="90"/>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row>
    <row r="625">
      <c r="A625" s="39"/>
      <c r="B625" s="39"/>
      <c r="C625" s="39"/>
      <c r="D625" s="39"/>
      <c r="E625" s="39"/>
      <c r="F625" s="39"/>
      <c r="G625" s="90"/>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row>
    <row r="626">
      <c r="A626" s="39"/>
      <c r="B626" s="39"/>
      <c r="C626" s="39"/>
      <c r="D626" s="39"/>
      <c r="E626" s="39"/>
      <c r="F626" s="39"/>
      <c r="G626" s="90"/>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row>
    <row r="627">
      <c r="A627" s="39"/>
      <c r="B627" s="39"/>
      <c r="C627" s="39"/>
      <c r="D627" s="39"/>
      <c r="E627" s="39"/>
      <c r="F627" s="39"/>
      <c r="G627" s="90"/>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row>
    <row r="628">
      <c r="A628" s="39"/>
      <c r="B628" s="39"/>
      <c r="C628" s="39"/>
      <c r="D628" s="39"/>
      <c r="E628" s="39"/>
      <c r="F628" s="39"/>
      <c r="G628" s="90"/>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row>
    <row r="629">
      <c r="A629" s="39"/>
      <c r="B629" s="39"/>
      <c r="C629" s="39"/>
      <c r="D629" s="39"/>
      <c r="E629" s="39"/>
      <c r="F629" s="39"/>
      <c r="G629" s="90"/>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row>
    <row r="630">
      <c r="A630" s="39"/>
      <c r="B630" s="39"/>
      <c r="C630" s="39"/>
      <c r="D630" s="39"/>
      <c r="E630" s="39"/>
      <c r="F630" s="39"/>
      <c r="G630" s="90"/>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row>
    <row r="631">
      <c r="A631" s="39"/>
      <c r="B631" s="39"/>
      <c r="C631" s="39"/>
      <c r="D631" s="39"/>
      <c r="E631" s="39"/>
      <c r="F631" s="39"/>
      <c r="G631" s="90"/>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row>
    <row r="632">
      <c r="A632" s="39"/>
      <c r="B632" s="39"/>
      <c r="C632" s="39"/>
      <c r="D632" s="39"/>
      <c r="E632" s="39"/>
      <c r="F632" s="39"/>
      <c r="G632" s="90"/>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row>
    <row r="633">
      <c r="A633" s="39"/>
      <c r="B633" s="39"/>
      <c r="C633" s="39"/>
      <c r="D633" s="39"/>
      <c r="E633" s="39"/>
      <c r="F633" s="39"/>
      <c r="G633" s="90"/>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row>
    <row r="634">
      <c r="A634" s="39"/>
      <c r="B634" s="39"/>
      <c r="C634" s="39"/>
      <c r="D634" s="39"/>
      <c r="E634" s="39"/>
      <c r="F634" s="39"/>
      <c r="G634" s="90"/>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row>
    <row r="635">
      <c r="A635" s="39"/>
      <c r="B635" s="39"/>
      <c r="C635" s="39"/>
      <c r="D635" s="39"/>
      <c r="E635" s="39"/>
      <c r="F635" s="39"/>
      <c r="G635" s="90"/>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row>
    <row r="636">
      <c r="A636" s="39"/>
      <c r="B636" s="39"/>
      <c r="C636" s="39"/>
      <c r="D636" s="39"/>
      <c r="E636" s="39"/>
      <c r="F636" s="39"/>
      <c r="G636" s="90"/>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row>
    <row r="637">
      <c r="A637" s="39"/>
      <c r="B637" s="39"/>
      <c r="C637" s="39"/>
      <c r="D637" s="39"/>
      <c r="E637" s="39"/>
      <c r="F637" s="39"/>
      <c r="G637" s="90"/>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row>
    <row r="638">
      <c r="A638" s="39"/>
      <c r="B638" s="39"/>
      <c r="C638" s="39"/>
      <c r="D638" s="39"/>
      <c r="E638" s="39"/>
      <c r="F638" s="39"/>
      <c r="G638" s="90"/>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row>
    <row r="639">
      <c r="A639" s="39"/>
      <c r="B639" s="39"/>
      <c r="C639" s="39"/>
      <c r="D639" s="39"/>
      <c r="E639" s="39"/>
      <c r="F639" s="39"/>
      <c r="G639" s="90"/>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row>
    <row r="640">
      <c r="A640" s="39"/>
      <c r="B640" s="39"/>
      <c r="C640" s="39"/>
      <c r="D640" s="39"/>
      <c r="E640" s="39"/>
      <c r="F640" s="39"/>
      <c r="G640" s="90"/>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row>
    <row r="641">
      <c r="A641" s="39"/>
      <c r="B641" s="39"/>
      <c r="C641" s="39"/>
      <c r="D641" s="39"/>
      <c r="E641" s="39"/>
      <c r="F641" s="39"/>
      <c r="G641" s="90"/>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row>
    <row r="642">
      <c r="A642" s="39"/>
      <c r="B642" s="39"/>
      <c r="C642" s="39"/>
      <c r="D642" s="39"/>
      <c r="E642" s="39"/>
      <c r="F642" s="39"/>
      <c r="G642" s="90"/>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row>
    <row r="643">
      <c r="A643" s="39"/>
      <c r="B643" s="39"/>
      <c r="C643" s="39"/>
      <c r="D643" s="39"/>
      <c r="E643" s="39"/>
      <c r="F643" s="39"/>
      <c r="G643" s="90"/>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row>
    <row r="644">
      <c r="A644" s="39"/>
      <c r="B644" s="39"/>
      <c r="C644" s="39"/>
      <c r="D644" s="39"/>
      <c r="E644" s="39"/>
      <c r="F644" s="39"/>
      <c r="G644" s="90"/>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row>
    <row r="645">
      <c r="A645" s="39"/>
      <c r="B645" s="39"/>
      <c r="C645" s="39"/>
      <c r="D645" s="39"/>
      <c r="E645" s="39"/>
      <c r="F645" s="39"/>
      <c r="G645" s="90"/>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row>
    <row r="646">
      <c r="A646" s="39"/>
      <c r="B646" s="39"/>
      <c r="C646" s="39"/>
      <c r="D646" s="39"/>
      <c r="E646" s="39"/>
      <c r="F646" s="39"/>
      <c r="G646" s="90"/>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row>
    <row r="647">
      <c r="A647" s="39"/>
      <c r="B647" s="39"/>
      <c r="C647" s="39"/>
      <c r="D647" s="39"/>
      <c r="E647" s="39"/>
      <c r="F647" s="39"/>
      <c r="G647" s="90"/>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row>
    <row r="648">
      <c r="A648" s="39"/>
      <c r="B648" s="39"/>
      <c r="C648" s="39"/>
      <c r="D648" s="39"/>
      <c r="E648" s="39"/>
      <c r="F648" s="39"/>
      <c r="G648" s="90"/>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row>
    <row r="649">
      <c r="A649" s="39"/>
      <c r="B649" s="39"/>
      <c r="C649" s="39"/>
      <c r="D649" s="39"/>
      <c r="E649" s="39"/>
      <c r="F649" s="39"/>
      <c r="G649" s="90"/>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row>
    <row r="650">
      <c r="A650" s="39"/>
      <c r="B650" s="39"/>
      <c r="C650" s="39"/>
      <c r="D650" s="39"/>
      <c r="E650" s="39"/>
      <c r="F650" s="39"/>
      <c r="G650" s="90"/>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row>
    <row r="651">
      <c r="A651" s="39"/>
      <c r="B651" s="39"/>
      <c r="C651" s="39"/>
      <c r="D651" s="39"/>
      <c r="E651" s="39"/>
      <c r="F651" s="39"/>
      <c r="G651" s="90"/>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row>
    <row r="652">
      <c r="A652" s="39"/>
      <c r="B652" s="39"/>
      <c r="C652" s="39"/>
      <c r="D652" s="39"/>
      <c r="E652" s="39"/>
      <c r="F652" s="39"/>
      <c r="G652" s="90"/>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row>
    <row r="653">
      <c r="A653" s="39"/>
      <c r="B653" s="39"/>
      <c r="C653" s="39"/>
      <c r="D653" s="39"/>
      <c r="E653" s="39"/>
      <c r="F653" s="39"/>
      <c r="G653" s="90"/>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row>
    <row r="654">
      <c r="A654" s="39"/>
      <c r="B654" s="39"/>
      <c r="C654" s="39"/>
      <c r="D654" s="39"/>
      <c r="E654" s="39"/>
      <c r="F654" s="39"/>
      <c r="G654" s="90"/>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row>
    <row r="655">
      <c r="A655" s="39"/>
      <c r="B655" s="39"/>
      <c r="C655" s="39"/>
      <c r="D655" s="39"/>
      <c r="E655" s="39"/>
      <c r="F655" s="39"/>
      <c r="G655" s="90"/>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row>
    <row r="656">
      <c r="A656" s="39"/>
      <c r="B656" s="39"/>
      <c r="C656" s="39"/>
      <c r="D656" s="39"/>
      <c r="E656" s="39"/>
      <c r="F656" s="39"/>
      <c r="G656" s="90"/>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row>
    <row r="657">
      <c r="A657" s="39"/>
      <c r="B657" s="39"/>
      <c r="C657" s="39"/>
      <c r="D657" s="39"/>
      <c r="E657" s="39"/>
      <c r="F657" s="39"/>
      <c r="G657" s="90"/>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row>
    <row r="658">
      <c r="A658" s="39"/>
      <c r="B658" s="39"/>
      <c r="C658" s="39"/>
      <c r="D658" s="39"/>
      <c r="E658" s="39"/>
      <c r="F658" s="39"/>
      <c r="G658" s="90"/>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row>
    <row r="659">
      <c r="A659" s="39"/>
      <c r="B659" s="39"/>
      <c r="C659" s="39"/>
      <c r="D659" s="39"/>
      <c r="E659" s="39"/>
      <c r="F659" s="39"/>
      <c r="G659" s="90"/>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row>
    <row r="660">
      <c r="A660" s="39"/>
      <c r="B660" s="39"/>
      <c r="C660" s="39"/>
      <c r="D660" s="39"/>
      <c r="E660" s="39"/>
      <c r="F660" s="39"/>
      <c r="G660" s="90"/>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row>
    <row r="661">
      <c r="A661" s="39"/>
      <c r="B661" s="39"/>
      <c r="C661" s="39"/>
      <c r="D661" s="39"/>
      <c r="E661" s="39"/>
      <c r="F661" s="39"/>
      <c r="G661" s="90"/>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row>
    <row r="662">
      <c r="A662" s="39"/>
      <c r="B662" s="39"/>
      <c r="C662" s="39"/>
      <c r="D662" s="39"/>
      <c r="E662" s="39"/>
      <c r="F662" s="39"/>
      <c r="G662" s="90"/>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row>
    <row r="663">
      <c r="A663" s="39"/>
      <c r="B663" s="39"/>
      <c r="C663" s="39"/>
      <c r="D663" s="39"/>
      <c r="E663" s="39"/>
      <c r="F663" s="39"/>
      <c r="G663" s="90"/>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row>
    <row r="664">
      <c r="A664" s="39"/>
      <c r="B664" s="39"/>
      <c r="C664" s="39"/>
      <c r="D664" s="39"/>
      <c r="E664" s="39"/>
      <c r="F664" s="39"/>
      <c r="G664" s="90"/>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row>
    <row r="665">
      <c r="A665" s="39"/>
      <c r="B665" s="39"/>
      <c r="C665" s="39"/>
      <c r="D665" s="39"/>
      <c r="E665" s="39"/>
      <c r="F665" s="39"/>
      <c r="G665" s="90"/>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row>
    <row r="666">
      <c r="A666" s="39"/>
      <c r="B666" s="39"/>
      <c r="C666" s="39"/>
      <c r="D666" s="39"/>
      <c r="E666" s="39"/>
      <c r="F666" s="39"/>
      <c r="G666" s="90"/>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row>
    <row r="667">
      <c r="A667" s="39"/>
      <c r="B667" s="39"/>
      <c r="C667" s="39"/>
      <c r="D667" s="39"/>
      <c r="E667" s="39"/>
      <c r="F667" s="39"/>
      <c r="G667" s="90"/>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row>
    <row r="668">
      <c r="A668" s="39"/>
      <c r="B668" s="39"/>
      <c r="C668" s="39"/>
      <c r="D668" s="39"/>
      <c r="E668" s="39"/>
      <c r="F668" s="39"/>
      <c r="G668" s="90"/>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row>
    <row r="669">
      <c r="A669" s="39"/>
      <c r="B669" s="39"/>
      <c r="C669" s="39"/>
      <c r="D669" s="39"/>
      <c r="E669" s="39"/>
      <c r="F669" s="39"/>
      <c r="G669" s="90"/>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row>
    <row r="670">
      <c r="A670" s="39"/>
      <c r="B670" s="39"/>
      <c r="C670" s="39"/>
      <c r="D670" s="39"/>
      <c r="E670" s="39"/>
      <c r="F670" s="39"/>
      <c r="G670" s="90"/>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row>
    <row r="671">
      <c r="A671" s="39"/>
      <c r="B671" s="39"/>
      <c r="C671" s="39"/>
      <c r="D671" s="39"/>
      <c r="E671" s="39"/>
      <c r="F671" s="39"/>
      <c r="G671" s="90"/>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row>
    <row r="672">
      <c r="A672" s="39"/>
      <c r="B672" s="39"/>
      <c r="C672" s="39"/>
      <c r="D672" s="39"/>
      <c r="E672" s="39"/>
      <c r="F672" s="39"/>
      <c r="G672" s="90"/>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row>
    <row r="673">
      <c r="A673" s="39"/>
      <c r="B673" s="39"/>
      <c r="C673" s="39"/>
      <c r="D673" s="39"/>
      <c r="E673" s="39"/>
      <c r="F673" s="39"/>
      <c r="G673" s="90"/>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row>
    <row r="674">
      <c r="A674" s="39"/>
      <c r="B674" s="39"/>
      <c r="C674" s="39"/>
      <c r="D674" s="39"/>
      <c r="E674" s="39"/>
      <c r="F674" s="39"/>
      <c r="G674" s="90"/>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row>
    <row r="675">
      <c r="A675" s="39"/>
      <c r="B675" s="39"/>
      <c r="C675" s="39"/>
      <c r="D675" s="39"/>
      <c r="E675" s="39"/>
      <c r="F675" s="39"/>
      <c r="G675" s="90"/>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row>
    <row r="676">
      <c r="A676" s="39"/>
      <c r="B676" s="39"/>
      <c r="C676" s="39"/>
      <c r="D676" s="39"/>
      <c r="E676" s="39"/>
      <c r="F676" s="39"/>
      <c r="G676" s="90"/>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row>
    <row r="677">
      <c r="A677" s="39"/>
      <c r="B677" s="39"/>
      <c r="C677" s="39"/>
      <c r="D677" s="39"/>
      <c r="E677" s="39"/>
      <c r="F677" s="39"/>
      <c r="G677" s="90"/>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row>
    <row r="678">
      <c r="A678" s="39"/>
      <c r="B678" s="39"/>
      <c r="C678" s="39"/>
      <c r="D678" s="39"/>
      <c r="E678" s="39"/>
      <c r="F678" s="39"/>
      <c r="G678" s="90"/>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row>
    <row r="679">
      <c r="A679" s="39"/>
      <c r="B679" s="39"/>
      <c r="C679" s="39"/>
      <c r="D679" s="39"/>
      <c r="E679" s="39"/>
      <c r="F679" s="39"/>
      <c r="G679" s="90"/>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row>
    <row r="680">
      <c r="A680" s="39"/>
      <c r="B680" s="39"/>
      <c r="C680" s="39"/>
      <c r="D680" s="39"/>
      <c r="E680" s="39"/>
      <c r="F680" s="39"/>
      <c r="G680" s="90"/>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row>
    <row r="681">
      <c r="A681" s="39"/>
      <c r="B681" s="39"/>
      <c r="C681" s="39"/>
      <c r="D681" s="39"/>
      <c r="E681" s="39"/>
      <c r="F681" s="39"/>
      <c r="G681" s="90"/>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row>
    <row r="682">
      <c r="A682" s="39"/>
      <c r="B682" s="39"/>
      <c r="C682" s="39"/>
      <c r="D682" s="39"/>
      <c r="E682" s="39"/>
      <c r="F682" s="39"/>
      <c r="G682" s="90"/>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row>
    <row r="683">
      <c r="A683" s="39"/>
      <c r="B683" s="39"/>
      <c r="C683" s="39"/>
      <c r="D683" s="39"/>
      <c r="E683" s="39"/>
      <c r="F683" s="39"/>
      <c r="G683" s="90"/>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row>
    <row r="684">
      <c r="A684" s="39"/>
      <c r="B684" s="39"/>
      <c r="C684" s="39"/>
      <c r="D684" s="39"/>
      <c r="E684" s="39"/>
      <c r="F684" s="39"/>
      <c r="G684" s="90"/>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row>
    <row r="685">
      <c r="A685" s="39"/>
      <c r="B685" s="39"/>
      <c r="C685" s="39"/>
      <c r="D685" s="39"/>
      <c r="E685" s="39"/>
      <c r="F685" s="39"/>
      <c r="G685" s="90"/>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row>
    <row r="686">
      <c r="A686" s="39"/>
      <c r="B686" s="39"/>
      <c r="C686" s="39"/>
      <c r="D686" s="39"/>
      <c r="E686" s="39"/>
      <c r="F686" s="39"/>
      <c r="G686" s="90"/>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row>
    <row r="687">
      <c r="A687" s="39"/>
      <c r="B687" s="39"/>
      <c r="C687" s="39"/>
      <c r="D687" s="39"/>
      <c r="E687" s="39"/>
      <c r="F687" s="39"/>
      <c r="G687" s="90"/>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row>
    <row r="688">
      <c r="A688" s="39"/>
      <c r="B688" s="39"/>
      <c r="C688" s="39"/>
      <c r="D688" s="39"/>
      <c r="E688" s="39"/>
      <c r="F688" s="39"/>
      <c r="G688" s="90"/>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row>
    <row r="689">
      <c r="A689" s="39"/>
      <c r="B689" s="39"/>
      <c r="C689" s="39"/>
      <c r="D689" s="39"/>
      <c r="E689" s="39"/>
      <c r="F689" s="39"/>
      <c r="G689" s="90"/>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row>
    <row r="690">
      <c r="A690" s="39"/>
      <c r="B690" s="39"/>
      <c r="C690" s="39"/>
      <c r="D690" s="39"/>
      <c r="E690" s="39"/>
      <c r="F690" s="39"/>
      <c r="G690" s="90"/>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row>
    <row r="691">
      <c r="A691" s="39"/>
      <c r="B691" s="39"/>
      <c r="C691" s="39"/>
      <c r="D691" s="39"/>
      <c r="E691" s="39"/>
      <c r="F691" s="39"/>
      <c r="G691" s="90"/>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row>
    <row r="692">
      <c r="A692" s="39"/>
      <c r="B692" s="39"/>
      <c r="C692" s="39"/>
      <c r="D692" s="39"/>
      <c r="E692" s="39"/>
      <c r="F692" s="39"/>
      <c r="G692" s="90"/>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row>
    <row r="693">
      <c r="A693" s="39"/>
      <c r="B693" s="39"/>
      <c r="C693" s="39"/>
      <c r="D693" s="39"/>
      <c r="E693" s="39"/>
      <c r="F693" s="39"/>
      <c r="G693" s="90"/>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row>
    <row r="694">
      <c r="A694" s="39"/>
      <c r="B694" s="39"/>
      <c r="C694" s="39"/>
      <c r="D694" s="39"/>
      <c r="E694" s="39"/>
      <c r="F694" s="39"/>
      <c r="G694" s="90"/>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row>
    <row r="695">
      <c r="A695" s="39"/>
      <c r="B695" s="39"/>
      <c r="C695" s="39"/>
      <c r="D695" s="39"/>
      <c r="E695" s="39"/>
      <c r="F695" s="39"/>
      <c r="G695" s="90"/>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row>
    <row r="696">
      <c r="A696" s="39"/>
      <c r="B696" s="39"/>
      <c r="C696" s="39"/>
      <c r="D696" s="39"/>
      <c r="E696" s="39"/>
      <c r="F696" s="39"/>
      <c r="G696" s="90"/>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row>
    <row r="697">
      <c r="A697" s="39"/>
      <c r="B697" s="39"/>
      <c r="C697" s="39"/>
      <c r="D697" s="39"/>
      <c r="E697" s="39"/>
      <c r="F697" s="39"/>
      <c r="G697" s="90"/>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row>
    <row r="698">
      <c r="A698" s="39"/>
      <c r="B698" s="39"/>
      <c r="C698" s="39"/>
      <c r="D698" s="39"/>
      <c r="E698" s="39"/>
      <c r="F698" s="39"/>
      <c r="G698" s="90"/>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row>
    <row r="699">
      <c r="A699" s="39"/>
      <c r="B699" s="39"/>
      <c r="C699" s="39"/>
      <c r="D699" s="39"/>
      <c r="E699" s="39"/>
      <c r="F699" s="39"/>
      <c r="G699" s="90"/>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row>
    <row r="700">
      <c r="A700" s="39"/>
      <c r="B700" s="39"/>
      <c r="C700" s="39"/>
      <c r="D700" s="39"/>
      <c r="E700" s="39"/>
      <c r="F700" s="39"/>
      <c r="G700" s="90"/>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row>
    <row r="701">
      <c r="A701" s="39"/>
      <c r="B701" s="39"/>
      <c r="C701" s="39"/>
      <c r="D701" s="39"/>
      <c r="E701" s="39"/>
      <c r="F701" s="39"/>
      <c r="G701" s="90"/>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row>
    <row r="702">
      <c r="A702" s="39"/>
      <c r="B702" s="39"/>
      <c r="C702" s="39"/>
      <c r="D702" s="39"/>
      <c r="E702" s="39"/>
      <c r="F702" s="39"/>
      <c r="G702" s="90"/>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row>
    <row r="703">
      <c r="A703" s="39"/>
      <c r="B703" s="39"/>
      <c r="C703" s="39"/>
      <c r="D703" s="39"/>
      <c r="E703" s="39"/>
      <c r="F703" s="39"/>
      <c r="G703" s="90"/>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row>
    <row r="704">
      <c r="A704" s="39"/>
      <c r="B704" s="39"/>
      <c r="C704" s="39"/>
      <c r="D704" s="39"/>
      <c r="E704" s="39"/>
      <c r="F704" s="39"/>
      <c r="G704" s="90"/>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row>
    <row r="705">
      <c r="A705" s="39"/>
      <c r="B705" s="39"/>
      <c r="C705" s="39"/>
      <c r="D705" s="39"/>
      <c r="E705" s="39"/>
      <c r="F705" s="39"/>
      <c r="G705" s="90"/>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row>
    <row r="706">
      <c r="A706" s="39"/>
      <c r="B706" s="39"/>
      <c r="C706" s="39"/>
      <c r="D706" s="39"/>
      <c r="E706" s="39"/>
      <c r="F706" s="39"/>
      <c r="G706" s="90"/>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row>
    <row r="707">
      <c r="A707" s="39"/>
      <c r="B707" s="39"/>
      <c r="C707" s="39"/>
      <c r="D707" s="39"/>
      <c r="E707" s="39"/>
      <c r="F707" s="39"/>
      <c r="G707" s="90"/>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row>
    <row r="708">
      <c r="A708" s="39"/>
      <c r="B708" s="39"/>
      <c r="C708" s="39"/>
      <c r="D708" s="39"/>
      <c r="E708" s="39"/>
      <c r="F708" s="39"/>
      <c r="G708" s="90"/>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row>
    <row r="709">
      <c r="A709" s="39"/>
      <c r="B709" s="39"/>
      <c r="C709" s="39"/>
      <c r="D709" s="39"/>
      <c r="E709" s="39"/>
      <c r="F709" s="39"/>
      <c r="G709" s="90"/>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row>
    <row r="710">
      <c r="A710" s="39"/>
      <c r="B710" s="39"/>
      <c r="C710" s="39"/>
      <c r="D710" s="39"/>
      <c r="E710" s="39"/>
      <c r="F710" s="39"/>
      <c r="G710" s="90"/>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row>
    <row r="711">
      <c r="A711" s="39"/>
      <c r="B711" s="39"/>
      <c r="C711" s="39"/>
      <c r="D711" s="39"/>
      <c r="E711" s="39"/>
      <c r="F711" s="39"/>
      <c r="G711" s="90"/>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row>
    <row r="712">
      <c r="A712" s="39"/>
      <c r="B712" s="39"/>
      <c r="C712" s="39"/>
      <c r="D712" s="39"/>
      <c r="E712" s="39"/>
      <c r="F712" s="39"/>
      <c r="G712" s="90"/>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row>
    <row r="713">
      <c r="A713" s="39"/>
      <c r="B713" s="39"/>
      <c r="C713" s="39"/>
      <c r="D713" s="39"/>
      <c r="E713" s="39"/>
      <c r="F713" s="39"/>
      <c r="G713" s="90"/>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row>
    <row r="714">
      <c r="A714" s="39"/>
      <c r="B714" s="39"/>
      <c r="C714" s="39"/>
      <c r="D714" s="39"/>
      <c r="E714" s="39"/>
      <c r="F714" s="39"/>
      <c r="G714" s="90"/>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row>
    <row r="715">
      <c r="A715" s="39"/>
      <c r="B715" s="39"/>
      <c r="C715" s="39"/>
      <c r="D715" s="39"/>
      <c r="E715" s="39"/>
      <c r="F715" s="39"/>
      <c r="G715" s="90"/>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row>
    <row r="716">
      <c r="A716" s="39"/>
      <c r="B716" s="39"/>
      <c r="C716" s="39"/>
      <c r="D716" s="39"/>
      <c r="E716" s="39"/>
      <c r="F716" s="39"/>
      <c r="G716" s="90"/>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row>
    <row r="717">
      <c r="A717" s="39"/>
      <c r="B717" s="39"/>
      <c r="C717" s="39"/>
      <c r="D717" s="39"/>
      <c r="E717" s="39"/>
      <c r="F717" s="39"/>
      <c r="G717" s="90"/>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row>
    <row r="718">
      <c r="A718" s="39"/>
      <c r="B718" s="39"/>
      <c r="C718" s="39"/>
      <c r="D718" s="39"/>
      <c r="E718" s="39"/>
      <c r="F718" s="39"/>
      <c r="G718" s="90"/>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row>
    <row r="719">
      <c r="A719" s="39"/>
      <c r="B719" s="39"/>
      <c r="C719" s="39"/>
      <c r="D719" s="39"/>
      <c r="E719" s="39"/>
      <c r="F719" s="39"/>
      <c r="G719" s="90"/>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row>
    <row r="720">
      <c r="A720" s="39"/>
      <c r="B720" s="39"/>
      <c r="C720" s="39"/>
      <c r="D720" s="39"/>
      <c r="E720" s="39"/>
      <c r="F720" s="39"/>
      <c r="G720" s="90"/>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row>
    <row r="721">
      <c r="A721" s="39"/>
      <c r="B721" s="39"/>
      <c r="C721" s="39"/>
      <c r="D721" s="39"/>
      <c r="E721" s="39"/>
      <c r="F721" s="39"/>
      <c r="G721" s="90"/>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row>
    <row r="722">
      <c r="A722" s="39"/>
      <c r="B722" s="39"/>
      <c r="C722" s="39"/>
      <c r="D722" s="39"/>
      <c r="E722" s="39"/>
      <c r="F722" s="39"/>
      <c r="G722" s="90"/>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row>
    <row r="723">
      <c r="A723" s="39"/>
      <c r="B723" s="39"/>
      <c r="C723" s="39"/>
      <c r="D723" s="39"/>
      <c r="E723" s="39"/>
      <c r="F723" s="39"/>
      <c r="G723" s="90"/>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row>
    <row r="724">
      <c r="A724" s="39"/>
      <c r="B724" s="39"/>
      <c r="C724" s="39"/>
      <c r="D724" s="39"/>
      <c r="E724" s="39"/>
      <c r="F724" s="39"/>
      <c r="G724" s="90"/>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row>
    <row r="725">
      <c r="A725" s="39"/>
      <c r="B725" s="39"/>
      <c r="C725" s="39"/>
      <c r="D725" s="39"/>
      <c r="E725" s="39"/>
      <c r="F725" s="39"/>
      <c r="G725" s="90"/>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row>
    <row r="726">
      <c r="A726" s="39"/>
      <c r="B726" s="39"/>
      <c r="C726" s="39"/>
      <c r="D726" s="39"/>
      <c r="E726" s="39"/>
      <c r="F726" s="39"/>
      <c r="G726" s="90"/>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row>
    <row r="727">
      <c r="A727" s="39"/>
      <c r="B727" s="39"/>
      <c r="C727" s="39"/>
      <c r="D727" s="39"/>
      <c r="E727" s="39"/>
      <c r="F727" s="39"/>
      <c r="G727" s="90"/>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row>
    <row r="728">
      <c r="A728" s="39"/>
      <c r="B728" s="39"/>
      <c r="C728" s="39"/>
      <c r="D728" s="39"/>
      <c r="E728" s="39"/>
      <c r="F728" s="39"/>
      <c r="G728" s="90"/>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row>
    <row r="729">
      <c r="A729" s="39"/>
      <c r="B729" s="39"/>
      <c r="C729" s="39"/>
      <c r="D729" s="39"/>
      <c r="E729" s="39"/>
      <c r="F729" s="39"/>
      <c r="G729" s="90"/>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row>
    <row r="730">
      <c r="A730" s="39"/>
      <c r="B730" s="39"/>
      <c r="C730" s="39"/>
      <c r="D730" s="39"/>
      <c r="E730" s="39"/>
      <c r="F730" s="39"/>
      <c r="G730" s="90"/>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row>
    <row r="731">
      <c r="A731" s="39"/>
      <c r="B731" s="39"/>
      <c r="C731" s="39"/>
      <c r="D731" s="39"/>
      <c r="E731" s="39"/>
      <c r="F731" s="39"/>
      <c r="G731" s="90"/>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row>
    <row r="732">
      <c r="A732" s="39"/>
      <c r="B732" s="39"/>
      <c r="C732" s="39"/>
      <c r="D732" s="39"/>
      <c r="E732" s="39"/>
      <c r="F732" s="39"/>
      <c r="G732" s="90"/>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row>
    <row r="733">
      <c r="A733" s="39"/>
      <c r="B733" s="39"/>
      <c r="C733" s="39"/>
      <c r="D733" s="39"/>
      <c r="E733" s="39"/>
      <c r="F733" s="39"/>
      <c r="G733" s="90"/>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row>
    <row r="734">
      <c r="A734" s="39"/>
      <c r="B734" s="39"/>
      <c r="C734" s="39"/>
      <c r="D734" s="39"/>
      <c r="E734" s="39"/>
      <c r="F734" s="39"/>
      <c r="G734" s="90"/>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row>
    <row r="735">
      <c r="A735" s="39"/>
      <c r="B735" s="39"/>
      <c r="C735" s="39"/>
      <c r="D735" s="39"/>
      <c r="E735" s="39"/>
      <c r="F735" s="39"/>
      <c r="G735" s="90"/>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row>
    <row r="736">
      <c r="A736" s="39"/>
      <c r="B736" s="39"/>
      <c r="C736" s="39"/>
      <c r="D736" s="39"/>
      <c r="E736" s="39"/>
      <c r="F736" s="39"/>
      <c r="G736" s="90"/>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row>
    <row r="737">
      <c r="A737" s="39"/>
      <c r="B737" s="39"/>
      <c r="C737" s="39"/>
      <c r="D737" s="39"/>
      <c r="E737" s="39"/>
      <c r="F737" s="39"/>
      <c r="G737" s="90"/>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row>
    <row r="738">
      <c r="A738" s="39"/>
      <c r="B738" s="39"/>
      <c r="C738" s="39"/>
      <c r="D738" s="39"/>
      <c r="E738" s="39"/>
      <c r="F738" s="39"/>
      <c r="G738" s="90"/>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row>
    <row r="739">
      <c r="A739" s="39"/>
      <c r="B739" s="39"/>
      <c r="C739" s="39"/>
      <c r="D739" s="39"/>
      <c r="E739" s="39"/>
      <c r="F739" s="39"/>
      <c r="G739" s="90"/>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row>
    <row r="740">
      <c r="A740" s="39"/>
      <c r="B740" s="39"/>
      <c r="C740" s="39"/>
      <c r="D740" s="39"/>
      <c r="E740" s="39"/>
      <c r="F740" s="39"/>
      <c r="G740" s="90"/>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row>
    <row r="741">
      <c r="A741" s="39"/>
      <c r="B741" s="39"/>
      <c r="C741" s="39"/>
      <c r="D741" s="39"/>
      <c r="E741" s="39"/>
      <c r="F741" s="39"/>
      <c r="G741" s="90"/>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row>
    <row r="742">
      <c r="A742" s="39"/>
      <c r="B742" s="39"/>
      <c r="C742" s="39"/>
      <c r="D742" s="39"/>
      <c r="E742" s="39"/>
      <c r="F742" s="39"/>
      <c r="G742" s="90"/>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row>
    <row r="743">
      <c r="A743" s="39"/>
      <c r="B743" s="39"/>
      <c r="C743" s="39"/>
      <c r="D743" s="39"/>
      <c r="E743" s="39"/>
      <c r="F743" s="39"/>
      <c r="G743" s="90"/>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row>
    <row r="744">
      <c r="A744" s="39"/>
      <c r="B744" s="39"/>
      <c r="C744" s="39"/>
      <c r="D744" s="39"/>
      <c r="E744" s="39"/>
      <c r="F744" s="39"/>
      <c r="G744" s="90"/>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row>
    <row r="745">
      <c r="A745" s="39"/>
      <c r="B745" s="39"/>
      <c r="C745" s="39"/>
      <c r="D745" s="39"/>
      <c r="E745" s="39"/>
      <c r="F745" s="39"/>
      <c r="G745" s="90"/>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row>
    <row r="746">
      <c r="A746" s="39"/>
      <c r="B746" s="39"/>
      <c r="C746" s="39"/>
      <c r="D746" s="39"/>
      <c r="E746" s="39"/>
      <c r="F746" s="39"/>
      <c r="G746" s="90"/>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row>
    <row r="747">
      <c r="A747" s="39"/>
      <c r="B747" s="39"/>
      <c r="C747" s="39"/>
      <c r="D747" s="39"/>
      <c r="E747" s="39"/>
      <c r="F747" s="39"/>
      <c r="G747" s="90"/>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row>
    <row r="748">
      <c r="A748" s="39"/>
      <c r="B748" s="39"/>
      <c r="C748" s="39"/>
      <c r="D748" s="39"/>
      <c r="E748" s="39"/>
      <c r="F748" s="39"/>
      <c r="G748" s="90"/>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row>
    <row r="749">
      <c r="A749" s="39"/>
      <c r="B749" s="39"/>
      <c r="C749" s="39"/>
      <c r="D749" s="39"/>
      <c r="E749" s="39"/>
      <c r="F749" s="39"/>
      <c r="G749" s="90"/>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row>
    <row r="750">
      <c r="A750" s="39"/>
      <c r="B750" s="39"/>
      <c r="C750" s="39"/>
      <c r="D750" s="39"/>
      <c r="E750" s="39"/>
      <c r="F750" s="39"/>
      <c r="G750" s="90"/>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row>
    <row r="751">
      <c r="A751" s="39"/>
      <c r="B751" s="39"/>
      <c r="C751" s="39"/>
      <c r="D751" s="39"/>
      <c r="E751" s="39"/>
      <c r="F751" s="39"/>
      <c r="G751" s="90"/>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row>
    <row r="752">
      <c r="A752" s="39"/>
      <c r="B752" s="39"/>
      <c r="C752" s="39"/>
      <c r="D752" s="39"/>
      <c r="E752" s="39"/>
      <c r="F752" s="39"/>
      <c r="G752" s="90"/>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row>
    <row r="753">
      <c r="A753" s="39"/>
      <c r="B753" s="39"/>
      <c r="C753" s="39"/>
      <c r="D753" s="39"/>
      <c r="E753" s="39"/>
      <c r="F753" s="39"/>
      <c r="G753" s="90"/>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row>
    <row r="754">
      <c r="A754" s="39"/>
      <c r="B754" s="39"/>
      <c r="C754" s="39"/>
      <c r="D754" s="39"/>
      <c r="E754" s="39"/>
      <c r="F754" s="39"/>
      <c r="G754" s="90"/>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row>
    <row r="755">
      <c r="A755" s="39"/>
      <c r="B755" s="39"/>
      <c r="C755" s="39"/>
      <c r="D755" s="39"/>
      <c r="E755" s="39"/>
      <c r="F755" s="39"/>
      <c r="G755" s="90"/>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row>
    <row r="756">
      <c r="A756" s="39"/>
      <c r="B756" s="39"/>
      <c r="C756" s="39"/>
      <c r="D756" s="39"/>
      <c r="E756" s="39"/>
      <c r="F756" s="39"/>
      <c r="G756" s="90"/>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row>
    <row r="757">
      <c r="A757" s="39"/>
      <c r="B757" s="39"/>
      <c r="C757" s="39"/>
      <c r="D757" s="39"/>
      <c r="E757" s="39"/>
      <c r="F757" s="39"/>
      <c r="G757" s="90"/>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row>
    <row r="758">
      <c r="A758" s="39"/>
      <c r="B758" s="39"/>
      <c r="C758" s="39"/>
      <c r="D758" s="39"/>
      <c r="E758" s="39"/>
      <c r="F758" s="39"/>
      <c r="G758" s="90"/>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row>
    <row r="759">
      <c r="A759" s="39"/>
      <c r="B759" s="39"/>
      <c r="C759" s="39"/>
      <c r="D759" s="39"/>
      <c r="E759" s="39"/>
      <c r="F759" s="39"/>
      <c r="G759" s="90"/>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row>
    <row r="760">
      <c r="A760" s="39"/>
      <c r="B760" s="39"/>
      <c r="C760" s="39"/>
      <c r="D760" s="39"/>
      <c r="E760" s="39"/>
      <c r="F760" s="39"/>
      <c r="G760" s="90"/>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row>
    <row r="761">
      <c r="A761" s="39"/>
      <c r="B761" s="39"/>
      <c r="C761" s="39"/>
      <c r="D761" s="39"/>
      <c r="E761" s="39"/>
      <c r="F761" s="39"/>
      <c r="G761" s="90"/>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row>
    <row r="762">
      <c r="A762" s="39"/>
      <c r="B762" s="39"/>
      <c r="C762" s="39"/>
      <c r="D762" s="39"/>
      <c r="E762" s="39"/>
      <c r="F762" s="39"/>
      <c r="G762" s="90"/>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row>
    <row r="763">
      <c r="A763" s="39"/>
      <c r="B763" s="39"/>
      <c r="C763" s="39"/>
      <c r="D763" s="39"/>
      <c r="E763" s="39"/>
      <c r="F763" s="39"/>
      <c r="G763" s="90"/>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row>
    <row r="764">
      <c r="A764" s="39"/>
      <c r="B764" s="39"/>
      <c r="C764" s="39"/>
      <c r="D764" s="39"/>
      <c r="E764" s="39"/>
      <c r="F764" s="39"/>
      <c r="G764" s="90"/>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row>
    <row r="765">
      <c r="A765" s="39"/>
      <c r="B765" s="39"/>
      <c r="C765" s="39"/>
      <c r="D765" s="39"/>
      <c r="E765" s="39"/>
      <c r="F765" s="39"/>
      <c r="G765" s="90"/>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row>
    <row r="766">
      <c r="A766" s="39"/>
      <c r="B766" s="39"/>
      <c r="C766" s="39"/>
      <c r="D766" s="39"/>
      <c r="E766" s="39"/>
      <c r="F766" s="39"/>
      <c r="G766" s="90"/>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row>
    <row r="767">
      <c r="A767" s="39"/>
      <c r="B767" s="39"/>
      <c r="C767" s="39"/>
      <c r="D767" s="39"/>
      <c r="E767" s="39"/>
      <c r="F767" s="39"/>
      <c r="G767" s="90"/>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row>
    <row r="768">
      <c r="A768" s="39"/>
      <c r="B768" s="39"/>
      <c r="C768" s="39"/>
      <c r="D768" s="39"/>
      <c r="E768" s="39"/>
      <c r="F768" s="39"/>
      <c r="G768" s="90"/>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row>
    <row r="769">
      <c r="A769" s="39"/>
      <c r="B769" s="39"/>
      <c r="C769" s="39"/>
      <c r="D769" s="39"/>
      <c r="E769" s="39"/>
      <c r="F769" s="39"/>
      <c r="G769" s="90"/>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row>
    <row r="770">
      <c r="A770" s="39"/>
      <c r="B770" s="39"/>
      <c r="C770" s="39"/>
      <c r="D770" s="39"/>
      <c r="E770" s="39"/>
      <c r="F770" s="39"/>
      <c r="G770" s="90"/>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row>
    <row r="771">
      <c r="A771" s="39"/>
      <c r="B771" s="39"/>
      <c r="C771" s="39"/>
      <c r="D771" s="39"/>
      <c r="E771" s="39"/>
      <c r="F771" s="39"/>
      <c r="G771" s="90"/>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row>
    <row r="772">
      <c r="A772" s="39"/>
      <c r="B772" s="39"/>
      <c r="C772" s="39"/>
      <c r="D772" s="39"/>
      <c r="E772" s="39"/>
      <c r="F772" s="39"/>
      <c r="G772" s="90"/>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row>
    <row r="773">
      <c r="A773" s="39"/>
      <c r="B773" s="39"/>
      <c r="C773" s="39"/>
      <c r="D773" s="39"/>
      <c r="E773" s="39"/>
      <c r="F773" s="39"/>
      <c r="G773" s="90"/>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row>
    <row r="774">
      <c r="A774" s="39"/>
      <c r="B774" s="39"/>
      <c r="C774" s="39"/>
      <c r="D774" s="39"/>
      <c r="E774" s="39"/>
      <c r="F774" s="39"/>
      <c r="G774" s="90"/>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row>
    <row r="775">
      <c r="A775" s="39"/>
      <c r="B775" s="39"/>
      <c r="C775" s="39"/>
      <c r="D775" s="39"/>
      <c r="E775" s="39"/>
      <c r="F775" s="39"/>
      <c r="G775" s="90"/>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row>
    <row r="776">
      <c r="A776" s="39"/>
      <c r="B776" s="39"/>
      <c r="C776" s="39"/>
      <c r="D776" s="39"/>
      <c r="E776" s="39"/>
      <c r="F776" s="39"/>
      <c r="G776" s="90"/>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row>
    <row r="777">
      <c r="A777" s="39"/>
      <c r="B777" s="39"/>
      <c r="C777" s="39"/>
      <c r="D777" s="39"/>
      <c r="E777" s="39"/>
      <c r="F777" s="39"/>
      <c r="G777" s="90"/>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row>
    <row r="778">
      <c r="A778" s="39"/>
      <c r="B778" s="39"/>
      <c r="C778" s="39"/>
      <c r="D778" s="39"/>
      <c r="E778" s="39"/>
      <c r="F778" s="39"/>
      <c r="G778" s="90"/>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row>
    <row r="779">
      <c r="A779" s="39"/>
      <c r="B779" s="39"/>
      <c r="C779" s="39"/>
      <c r="D779" s="39"/>
      <c r="E779" s="39"/>
      <c r="F779" s="39"/>
      <c r="G779" s="90"/>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row>
    <row r="780">
      <c r="A780" s="39"/>
      <c r="B780" s="39"/>
      <c r="C780" s="39"/>
      <c r="D780" s="39"/>
      <c r="E780" s="39"/>
      <c r="F780" s="39"/>
      <c r="G780" s="90"/>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row>
    <row r="781">
      <c r="A781" s="39"/>
      <c r="B781" s="39"/>
      <c r="C781" s="39"/>
      <c r="D781" s="39"/>
      <c r="E781" s="39"/>
      <c r="F781" s="39"/>
      <c r="G781" s="90"/>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row>
    <row r="782">
      <c r="A782" s="39"/>
      <c r="B782" s="39"/>
      <c r="C782" s="39"/>
      <c r="D782" s="39"/>
      <c r="E782" s="39"/>
      <c r="F782" s="39"/>
      <c r="G782" s="90"/>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row>
    <row r="783">
      <c r="A783" s="39"/>
      <c r="B783" s="39"/>
      <c r="C783" s="39"/>
      <c r="D783" s="39"/>
      <c r="E783" s="39"/>
      <c r="F783" s="39"/>
      <c r="G783" s="90"/>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row>
    <row r="784">
      <c r="A784" s="39"/>
      <c r="B784" s="39"/>
      <c r="C784" s="39"/>
      <c r="D784" s="39"/>
      <c r="E784" s="39"/>
      <c r="F784" s="39"/>
      <c r="G784" s="90"/>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row>
    <row r="785">
      <c r="A785" s="39"/>
      <c r="B785" s="39"/>
      <c r="C785" s="39"/>
      <c r="D785" s="39"/>
      <c r="E785" s="39"/>
      <c r="F785" s="39"/>
      <c r="G785" s="90"/>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row>
    <row r="786">
      <c r="A786" s="39"/>
      <c r="B786" s="39"/>
      <c r="C786" s="39"/>
      <c r="D786" s="39"/>
      <c r="E786" s="39"/>
      <c r="F786" s="39"/>
      <c r="G786" s="90"/>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row>
    <row r="787">
      <c r="A787" s="39"/>
      <c r="B787" s="39"/>
      <c r="C787" s="39"/>
      <c r="D787" s="39"/>
      <c r="E787" s="39"/>
      <c r="F787" s="39"/>
      <c r="G787" s="90"/>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row>
    <row r="788">
      <c r="A788" s="39"/>
      <c r="B788" s="39"/>
      <c r="C788" s="39"/>
      <c r="D788" s="39"/>
      <c r="E788" s="39"/>
      <c r="F788" s="39"/>
      <c r="G788" s="90"/>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row>
    <row r="789">
      <c r="A789" s="39"/>
      <c r="B789" s="39"/>
      <c r="C789" s="39"/>
      <c r="D789" s="39"/>
      <c r="E789" s="39"/>
      <c r="F789" s="39"/>
      <c r="G789" s="90"/>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row>
    <row r="790">
      <c r="A790" s="39"/>
      <c r="B790" s="39"/>
      <c r="C790" s="39"/>
      <c r="D790" s="39"/>
      <c r="E790" s="39"/>
      <c r="F790" s="39"/>
      <c r="G790" s="90"/>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row>
    <row r="791">
      <c r="A791" s="39"/>
      <c r="B791" s="39"/>
      <c r="C791" s="39"/>
      <c r="D791" s="39"/>
      <c r="E791" s="39"/>
      <c r="F791" s="39"/>
      <c r="G791" s="90"/>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row>
    <row r="792">
      <c r="A792" s="39"/>
      <c r="B792" s="39"/>
      <c r="C792" s="39"/>
      <c r="D792" s="39"/>
      <c r="E792" s="39"/>
      <c r="F792" s="39"/>
      <c r="G792" s="90"/>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row>
    <row r="793">
      <c r="A793" s="39"/>
      <c r="B793" s="39"/>
      <c r="C793" s="39"/>
      <c r="D793" s="39"/>
      <c r="E793" s="39"/>
      <c r="F793" s="39"/>
      <c r="G793" s="90"/>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row>
    <row r="794">
      <c r="A794" s="39"/>
      <c r="B794" s="39"/>
      <c r="C794" s="39"/>
      <c r="D794" s="39"/>
      <c r="E794" s="39"/>
      <c r="F794" s="39"/>
      <c r="G794" s="90"/>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row>
    <row r="795">
      <c r="A795" s="39"/>
      <c r="B795" s="39"/>
      <c r="C795" s="39"/>
      <c r="D795" s="39"/>
      <c r="E795" s="39"/>
      <c r="F795" s="39"/>
      <c r="G795" s="90"/>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row>
    <row r="796">
      <c r="A796" s="39"/>
      <c r="B796" s="39"/>
      <c r="C796" s="39"/>
      <c r="D796" s="39"/>
      <c r="E796" s="39"/>
      <c r="F796" s="39"/>
      <c r="G796" s="90"/>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row>
    <row r="797">
      <c r="A797" s="39"/>
      <c r="B797" s="39"/>
      <c r="C797" s="39"/>
      <c r="D797" s="39"/>
      <c r="E797" s="39"/>
      <c r="F797" s="39"/>
      <c r="G797" s="90"/>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row>
    <row r="798">
      <c r="A798" s="39"/>
      <c r="B798" s="39"/>
      <c r="C798" s="39"/>
      <c r="D798" s="39"/>
      <c r="E798" s="39"/>
      <c r="F798" s="39"/>
      <c r="G798" s="90"/>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row>
    <row r="799">
      <c r="A799" s="39"/>
      <c r="B799" s="39"/>
      <c r="C799" s="39"/>
      <c r="D799" s="39"/>
      <c r="E799" s="39"/>
      <c r="F799" s="39"/>
      <c r="G799" s="90"/>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row>
    <row r="800">
      <c r="A800" s="39"/>
      <c r="B800" s="39"/>
      <c r="C800" s="39"/>
      <c r="D800" s="39"/>
      <c r="E800" s="39"/>
      <c r="F800" s="39"/>
      <c r="G800" s="90"/>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row>
    <row r="801">
      <c r="A801" s="39"/>
      <c r="B801" s="39"/>
      <c r="C801" s="39"/>
      <c r="D801" s="39"/>
      <c r="E801" s="39"/>
      <c r="F801" s="39"/>
      <c r="G801" s="90"/>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row>
    <row r="802">
      <c r="A802" s="39"/>
      <c r="B802" s="39"/>
      <c r="C802" s="39"/>
      <c r="D802" s="39"/>
      <c r="E802" s="39"/>
      <c r="F802" s="39"/>
      <c r="G802" s="90"/>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row>
    <row r="803">
      <c r="A803" s="39"/>
      <c r="B803" s="39"/>
      <c r="C803" s="39"/>
      <c r="D803" s="39"/>
      <c r="E803" s="39"/>
      <c r="F803" s="39"/>
      <c r="G803" s="90"/>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row>
    <row r="804">
      <c r="A804" s="39"/>
      <c r="B804" s="39"/>
      <c r="C804" s="39"/>
      <c r="D804" s="39"/>
      <c r="E804" s="39"/>
      <c r="F804" s="39"/>
      <c r="G804" s="90"/>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row>
    <row r="805">
      <c r="A805" s="39"/>
      <c r="B805" s="39"/>
      <c r="C805" s="39"/>
      <c r="D805" s="39"/>
      <c r="E805" s="39"/>
      <c r="F805" s="39"/>
      <c r="G805" s="90"/>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row>
    <row r="806">
      <c r="A806" s="39"/>
      <c r="B806" s="39"/>
      <c r="C806" s="39"/>
      <c r="D806" s="39"/>
      <c r="E806" s="39"/>
      <c r="F806" s="39"/>
      <c r="G806" s="90"/>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row>
    <row r="807">
      <c r="A807" s="39"/>
      <c r="B807" s="39"/>
      <c r="C807" s="39"/>
      <c r="D807" s="39"/>
      <c r="E807" s="39"/>
      <c r="F807" s="39"/>
      <c r="G807" s="90"/>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row>
    <row r="808">
      <c r="A808" s="39"/>
      <c r="B808" s="39"/>
      <c r="C808" s="39"/>
      <c r="D808" s="39"/>
      <c r="E808" s="39"/>
      <c r="F808" s="39"/>
      <c r="G808" s="90"/>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row>
    <row r="809">
      <c r="A809" s="39"/>
      <c r="B809" s="39"/>
      <c r="C809" s="39"/>
      <c r="D809" s="39"/>
      <c r="E809" s="39"/>
      <c r="F809" s="39"/>
      <c r="G809" s="90"/>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row>
    <row r="810">
      <c r="A810" s="39"/>
      <c r="B810" s="39"/>
      <c r="C810" s="39"/>
      <c r="D810" s="39"/>
      <c r="E810" s="39"/>
      <c r="F810" s="39"/>
      <c r="G810" s="90"/>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row>
    <row r="811">
      <c r="A811" s="39"/>
      <c r="B811" s="39"/>
      <c r="C811" s="39"/>
      <c r="D811" s="39"/>
      <c r="E811" s="39"/>
      <c r="F811" s="39"/>
      <c r="G811" s="90"/>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row>
    <row r="812">
      <c r="A812" s="39"/>
      <c r="B812" s="39"/>
      <c r="C812" s="39"/>
      <c r="D812" s="39"/>
      <c r="E812" s="39"/>
      <c r="F812" s="39"/>
      <c r="G812" s="90"/>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row>
    <row r="813">
      <c r="A813" s="39"/>
      <c r="B813" s="39"/>
      <c r="C813" s="39"/>
      <c r="D813" s="39"/>
      <c r="E813" s="39"/>
      <c r="F813" s="39"/>
      <c r="G813" s="90"/>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row>
    <row r="814">
      <c r="A814" s="39"/>
      <c r="B814" s="39"/>
      <c r="C814" s="39"/>
      <c r="D814" s="39"/>
      <c r="E814" s="39"/>
      <c r="F814" s="39"/>
      <c r="G814" s="90"/>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row>
    <row r="815">
      <c r="A815" s="39"/>
      <c r="B815" s="39"/>
      <c r="C815" s="39"/>
      <c r="D815" s="39"/>
      <c r="E815" s="39"/>
      <c r="F815" s="39"/>
      <c r="G815" s="90"/>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row>
    <row r="816">
      <c r="A816" s="39"/>
      <c r="B816" s="39"/>
      <c r="C816" s="39"/>
      <c r="D816" s="39"/>
      <c r="E816" s="39"/>
      <c r="F816" s="39"/>
      <c r="G816" s="90"/>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row>
    <row r="817">
      <c r="A817" s="39"/>
      <c r="B817" s="39"/>
      <c r="C817" s="39"/>
      <c r="D817" s="39"/>
      <c r="E817" s="39"/>
      <c r="F817" s="39"/>
      <c r="G817" s="90"/>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row>
    <row r="818">
      <c r="A818" s="39"/>
      <c r="B818" s="39"/>
      <c r="C818" s="39"/>
      <c r="D818" s="39"/>
      <c r="E818" s="39"/>
      <c r="F818" s="39"/>
      <c r="G818" s="90"/>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row>
    <row r="819">
      <c r="A819" s="39"/>
      <c r="B819" s="39"/>
      <c r="C819" s="39"/>
      <c r="D819" s="39"/>
      <c r="E819" s="39"/>
      <c r="F819" s="39"/>
      <c r="G819" s="90"/>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row>
    <row r="820">
      <c r="A820" s="39"/>
      <c r="B820" s="39"/>
      <c r="C820" s="39"/>
      <c r="D820" s="39"/>
      <c r="E820" s="39"/>
      <c r="F820" s="39"/>
      <c r="G820" s="90"/>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row>
    <row r="821">
      <c r="A821" s="39"/>
      <c r="B821" s="39"/>
      <c r="C821" s="39"/>
      <c r="D821" s="39"/>
      <c r="E821" s="39"/>
      <c r="F821" s="39"/>
      <c r="G821" s="90"/>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row>
    <row r="822">
      <c r="A822" s="39"/>
      <c r="B822" s="39"/>
      <c r="C822" s="39"/>
      <c r="D822" s="39"/>
      <c r="E822" s="39"/>
      <c r="F822" s="39"/>
      <c r="G822" s="90"/>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row>
    <row r="823">
      <c r="A823" s="39"/>
      <c r="B823" s="39"/>
      <c r="C823" s="39"/>
      <c r="D823" s="39"/>
      <c r="E823" s="39"/>
      <c r="F823" s="39"/>
      <c r="G823" s="90"/>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row>
    <row r="824">
      <c r="A824" s="39"/>
      <c r="B824" s="39"/>
      <c r="C824" s="39"/>
      <c r="D824" s="39"/>
      <c r="E824" s="39"/>
      <c r="F824" s="39"/>
      <c r="G824" s="90"/>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row>
    <row r="825">
      <c r="A825" s="39"/>
      <c r="B825" s="39"/>
      <c r="C825" s="39"/>
      <c r="D825" s="39"/>
      <c r="E825" s="39"/>
      <c r="F825" s="39"/>
      <c r="G825" s="90"/>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row>
    <row r="826">
      <c r="A826" s="39"/>
      <c r="B826" s="39"/>
      <c r="C826" s="39"/>
      <c r="D826" s="39"/>
      <c r="E826" s="39"/>
      <c r="F826" s="39"/>
      <c r="G826" s="90"/>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row>
    <row r="827">
      <c r="A827" s="39"/>
      <c r="B827" s="39"/>
      <c r="C827" s="39"/>
      <c r="D827" s="39"/>
      <c r="E827" s="39"/>
      <c r="F827" s="39"/>
      <c r="G827" s="90"/>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row>
    <row r="828">
      <c r="A828" s="39"/>
      <c r="B828" s="39"/>
      <c r="C828" s="39"/>
      <c r="D828" s="39"/>
      <c r="E828" s="39"/>
      <c r="F828" s="39"/>
      <c r="G828" s="90"/>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row>
    <row r="829">
      <c r="A829" s="39"/>
      <c r="B829" s="39"/>
      <c r="C829" s="39"/>
      <c r="D829" s="39"/>
      <c r="E829" s="39"/>
      <c r="F829" s="39"/>
      <c r="G829" s="90"/>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row>
    <row r="830">
      <c r="A830" s="39"/>
      <c r="B830" s="39"/>
      <c r="C830" s="39"/>
      <c r="D830" s="39"/>
      <c r="E830" s="39"/>
      <c r="F830" s="39"/>
      <c r="G830" s="90"/>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row>
    <row r="831">
      <c r="A831" s="39"/>
      <c r="B831" s="39"/>
      <c r="C831" s="39"/>
      <c r="D831" s="39"/>
      <c r="E831" s="39"/>
      <c r="F831" s="39"/>
      <c r="G831" s="90"/>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row>
    <row r="832">
      <c r="A832" s="39"/>
      <c r="B832" s="39"/>
      <c r="C832" s="39"/>
      <c r="D832" s="39"/>
      <c r="E832" s="39"/>
      <c r="F832" s="39"/>
      <c r="G832" s="90"/>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row>
    <row r="833">
      <c r="A833" s="39"/>
      <c r="B833" s="39"/>
      <c r="C833" s="39"/>
      <c r="D833" s="39"/>
      <c r="E833" s="39"/>
      <c r="F833" s="39"/>
      <c r="G833" s="90"/>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row>
    <row r="834">
      <c r="A834" s="39"/>
      <c r="B834" s="39"/>
      <c r="C834" s="39"/>
      <c r="D834" s="39"/>
      <c r="E834" s="39"/>
      <c r="F834" s="39"/>
      <c r="G834" s="90"/>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row>
    <row r="835">
      <c r="A835" s="39"/>
      <c r="B835" s="39"/>
      <c r="C835" s="39"/>
      <c r="D835" s="39"/>
      <c r="E835" s="39"/>
      <c r="F835" s="39"/>
      <c r="G835" s="90"/>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row>
    <row r="836">
      <c r="A836" s="39"/>
      <c r="B836" s="39"/>
      <c r="C836" s="39"/>
      <c r="D836" s="39"/>
      <c r="E836" s="39"/>
      <c r="F836" s="39"/>
      <c r="G836" s="90"/>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row>
    <row r="837">
      <c r="A837" s="39"/>
      <c r="B837" s="39"/>
      <c r="C837" s="39"/>
      <c r="D837" s="39"/>
      <c r="E837" s="39"/>
      <c r="F837" s="39"/>
      <c r="G837" s="90"/>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row>
    <row r="838">
      <c r="A838" s="39"/>
      <c r="B838" s="39"/>
      <c r="C838" s="39"/>
      <c r="D838" s="39"/>
      <c r="E838" s="39"/>
      <c r="F838" s="39"/>
      <c r="G838" s="90"/>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row>
    <row r="839">
      <c r="A839" s="39"/>
      <c r="B839" s="39"/>
      <c r="C839" s="39"/>
      <c r="D839" s="39"/>
      <c r="E839" s="39"/>
      <c r="F839" s="39"/>
      <c r="G839" s="90"/>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row>
    <row r="840">
      <c r="A840" s="39"/>
      <c r="B840" s="39"/>
      <c r="C840" s="39"/>
      <c r="D840" s="39"/>
      <c r="E840" s="39"/>
      <c r="F840" s="39"/>
      <c r="G840" s="90"/>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row>
    <row r="841">
      <c r="A841" s="39"/>
      <c r="B841" s="39"/>
      <c r="C841" s="39"/>
      <c r="D841" s="39"/>
      <c r="E841" s="39"/>
      <c r="F841" s="39"/>
      <c r="G841" s="90"/>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row>
    <row r="842">
      <c r="A842" s="39"/>
      <c r="B842" s="39"/>
      <c r="C842" s="39"/>
      <c r="D842" s="39"/>
      <c r="E842" s="39"/>
      <c r="F842" s="39"/>
      <c r="G842" s="90"/>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row>
    <row r="843">
      <c r="A843" s="39"/>
      <c r="B843" s="39"/>
      <c r="C843" s="39"/>
      <c r="D843" s="39"/>
      <c r="E843" s="39"/>
      <c r="F843" s="39"/>
      <c r="G843" s="90"/>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row>
    <row r="844">
      <c r="A844" s="39"/>
      <c r="B844" s="39"/>
      <c r="C844" s="39"/>
      <c r="D844" s="39"/>
      <c r="E844" s="39"/>
      <c r="F844" s="39"/>
      <c r="G844" s="90"/>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row>
    <row r="845">
      <c r="A845" s="39"/>
      <c r="B845" s="39"/>
      <c r="C845" s="39"/>
      <c r="D845" s="39"/>
      <c r="E845" s="39"/>
      <c r="F845" s="39"/>
      <c r="G845" s="90"/>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row>
    <row r="846">
      <c r="A846" s="39"/>
      <c r="B846" s="39"/>
      <c r="C846" s="39"/>
      <c r="D846" s="39"/>
      <c r="E846" s="39"/>
      <c r="F846" s="39"/>
      <c r="G846" s="90"/>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row>
    <row r="847">
      <c r="A847" s="39"/>
      <c r="B847" s="39"/>
      <c r="C847" s="39"/>
      <c r="D847" s="39"/>
      <c r="E847" s="39"/>
      <c r="F847" s="39"/>
      <c r="G847" s="90"/>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row>
    <row r="848">
      <c r="A848" s="39"/>
      <c r="B848" s="39"/>
      <c r="C848" s="39"/>
      <c r="D848" s="39"/>
      <c r="E848" s="39"/>
      <c r="F848" s="39"/>
      <c r="G848" s="90"/>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row>
    <row r="849">
      <c r="A849" s="39"/>
      <c r="B849" s="39"/>
      <c r="C849" s="39"/>
      <c r="D849" s="39"/>
      <c r="E849" s="39"/>
      <c r="F849" s="39"/>
      <c r="G849" s="90"/>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row>
    <row r="850">
      <c r="A850" s="39"/>
      <c r="B850" s="39"/>
      <c r="C850" s="39"/>
      <c r="D850" s="39"/>
      <c r="E850" s="39"/>
      <c r="F850" s="39"/>
      <c r="G850" s="90"/>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row>
    <row r="851">
      <c r="A851" s="39"/>
      <c r="B851" s="39"/>
      <c r="C851" s="39"/>
      <c r="D851" s="39"/>
      <c r="E851" s="39"/>
      <c r="F851" s="39"/>
      <c r="G851" s="90"/>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row>
    <row r="852">
      <c r="A852" s="39"/>
      <c r="B852" s="39"/>
      <c r="C852" s="39"/>
      <c r="D852" s="39"/>
      <c r="E852" s="39"/>
      <c r="F852" s="39"/>
      <c r="G852" s="90"/>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row>
    <row r="853">
      <c r="A853" s="39"/>
      <c r="B853" s="39"/>
      <c r="C853" s="39"/>
      <c r="D853" s="39"/>
      <c r="E853" s="39"/>
      <c r="F853" s="39"/>
      <c r="G853" s="90"/>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row>
    <row r="854">
      <c r="A854" s="39"/>
      <c r="B854" s="39"/>
      <c r="C854" s="39"/>
      <c r="D854" s="39"/>
      <c r="E854" s="39"/>
      <c r="F854" s="39"/>
      <c r="G854" s="90"/>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row>
    <row r="855">
      <c r="A855" s="39"/>
      <c r="B855" s="39"/>
      <c r="C855" s="39"/>
      <c r="D855" s="39"/>
      <c r="E855" s="39"/>
      <c r="F855" s="39"/>
      <c r="G855" s="90"/>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row>
    <row r="856">
      <c r="A856" s="39"/>
      <c r="B856" s="39"/>
      <c r="C856" s="39"/>
      <c r="D856" s="39"/>
      <c r="E856" s="39"/>
      <c r="F856" s="39"/>
      <c r="G856" s="90"/>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row>
    <row r="857">
      <c r="A857" s="39"/>
      <c r="B857" s="39"/>
      <c r="C857" s="39"/>
      <c r="D857" s="39"/>
      <c r="E857" s="39"/>
      <c r="F857" s="39"/>
      <c r="G857" s="90"/>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row>
    <row r="858">
      <c r="A858" s="39"/>
      <c r="B858" s="39"/>
      <c r="C858" s="39"/>
      <c r="D858" s="39"/>
      <c r="E858" s="39"/>
      <c r="F858" s="39"/>
      <c r="G858" s="90"/>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row>
    <row r="859">
      <c r="A859" s="39"/>
      <c r="B859" s="39"/>
      <c r="C859" s="39"/>
      <c r="D859" s="39"/>
      <c r="E859" s="39"/>
      <c r="F859" s="39"/>
      <c r="G859" s="90"/>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row>
    <row r="860">
      <c r="A860" s="39"/>
      <c r="B860" s="39"/>
      <c r="C860" s="39"/>
      <c r="D860" s="39"/>
      <c r="E860" s="39"/>
      <c r="F860" s="39"/>
      <c r="G860" s="90"/>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row>
    <row r="861">
      <c r="A861" s="39"/>
      <c r="B861" s="39"/>
      <c r="C861" s="39"/>
      <c r="D861" s="39"/>
      <c r="E861" s="39"/>
      <c r="F861" s="39"/>
      <c r="G861" s="90"/>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row>
    <row r="862">
      <c r="A862" s="39"/>
      <c r="B862" s="39"/>
      <c r="C862" s="39"/>
      <c r="D862" s="39"/>
      <c r="E862" s="39"/>
      <c r="F862" s="39"/>
      <c r="G862" s="90"/>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row>
    <row r="863">
      <c r="A863" s="39"/>
      <c r="B863" s="39"/>
      <c r="C863" s="39"/>
      <c r="D863" s="39"/>
      <c r="E863" s="39"/>
      <c r="F863" s="39"/>
      <c r="G863" s="90"/>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row>
    <row r="864">
      <c r="A864" s="39"/>
      <c r="B864" s="39"/>
      <c r="C864" s="39"/>
      <c r="D864" s="39"/>
      <c r="E864" s="39"/>
      <c r="F864" s="39"/>
      <c r="G864" s="90"/>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row>
    <row r="865">
      <c r="A865" s="39"/>
      <c r="B865" s="39"/>
      <c r="C865" s="39"/>
      <c r="D865" s="39"/>
      <c r="E865" s="39"/>
      <c r="F865" s="39"/>
      <c r="G865" s="90"/>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row>
    <row r="866">
      <c r="A866" s="39"/>
      <c r="B866" s="39"/>
      <c r="C866" s="39"/>
      <c r="D866" s="39"/>
      <c r="E866" s="39"/>
      <c r="F866" s="39"/>
      <c r="G866" s="90"/>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row>
    <row r="867">
      <c r="A867" s="39"/>
      <c r="B867" s="39"/>
      <c r="C867" s="39"/>
      <c r="D867" s="39"/>
      <c r="E867" s="39"/>
      <c r="F867" s="39"/>
      <c r="G867" s="90"/>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row>
    <row r="868">
      <c r="A868" s="39"/>
      <c r="B868" s="39"/>
      <c r="C868" s="39"/>
      <c r="D868" s="39"/>
      <c r="E868" s="39"/>
      <c r="F868" s="39"/>
      <c r="G868" s="90"/>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row>
    <row r="869">
      <c r="A869" s="39"/>
      <c r="B869" s="39"/>
      <c r="C869" s="39"/>
      <c r="D869" s="39"/>
      <c r="E869" s="39"/>
      <c r="F869" s="39"/>
      <c r="G869" s="90"/>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row>
    <row r="870">
      <c r="A870" s="39"/>
      <c r="B870" s="39"/>
      <c r="C870" s="39"/>
      <c r="D870" s="39"/>
      <c r="E870" s="39"/>
      <c r="F870" s="39"/>
      <c r="G870" s="90"/>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row>
    <row r="871">
      <c r="A871" s="39"/>
      <c r="B871" s="39"/>
      <c r="C871" s="39"/>
      <c r="D871" s="39"/>
      <c r="E871" s="39"/>
      <c r="F871" s="39"/>
      <c r="G871" s="90"/>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row>
    <row r="872">
      <c r="A872" s="39"/>
      <c r="B872" s="39"/>
      <c r="C872" s="39"/>
      <c r="D872" s="39"/>
      <c r="E872" s="39"/>
      <c r="F872" s="39"/>
      <c r="G872" s="90"/>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row>
    <row r="873">
      <c r="A873" s="39"/>
      <c r="B873" s="39"/>
      <c r="C873" s="39"/>
      <c r="D873" s="39"/>
      <c r="E873" s="39"/>
      <c r="F873" s="39"/>
      <c r="G873" s="90"/>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row>
    <row r="874">
      <c r="A874" s="39"/>
      <c r="B874" s="39"/>
      <c r="C874" s="39"/>
      <c r="D874" s="39"/>
      <c r="E874" s="39"/>
      <c r="F874" s="39"/>
      <c r="G874" s="90"/>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row>
    <row r="875">
      <c r="A875" s="39"/>
      <c r="B875" s="39"/>
      <c r="C875" s="39"/>
      <c r="D875" s="39"/>
      <c r="E875" s="39"/>
      <c r="F875" s="39"/>
      <c r="G875" s="90"/>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row>
    <row r="876">
      <c r="A876" s="39"/>
      <c r="B876" s="39"/>
      <c r="C876" s="39"/>
      <c r="D876" s="39"/>
      <c r="E876" s="39"/>
      <c r="F876" s="39"/>
      <c r="G876" s="90"/>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row>
    <row r="877">
      <c r="A877" s="39"/>
      <c r="B877" s="39"/>
      <c r="C877" s="39"/>
      <c r="D877" s="39"/>
      <c r="E877" s="39"/>
      <c r="F877" s="39"/>
      <c r="G877" s="90"/>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row>
    <row r="878">
      <c r="A878" s="39"/>
      <c r="B878" s="39"/>
      <c r="C878" s="39"/>
      <c r="D878" s="39"/>
      <c r="E878" s="39"/>
      <c r="F878" s="39"/>
      <c r="G878" s="90"/>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row>
    <row r="879">
      <c r="A879" s="39"/>
      <c r="B879" s="39"/>
      <c r="C879" s="39"/>
      <c r="D879" s="39"/>
      <c r="E879" s="39"/>
      <c r="F879" s="39"/>
      <c r="G879" s="90"/>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row>
    <row r="880">
      <c r="A880" s="39"/>
      <c r="B880" s="39"/>
      <c r="C880" s="39"/>
      <c r="D880" s="39"/>
      <c r="E880" s="39"/>
      <c r="F880" s="39"/>
      <c r="G880" s="90"/>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row>
    <row r="881">
      <c r="A881" s="39"/>
      <c r="B881" s="39"/>
      <c r="C881" s="39"/>
      <c r="D881" s="39"/>
      <c r="E881" s="39"/>
      <c r="F881" s="39"/>
      <c r="G881" s="90"/>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row>
    <row r="882">
      <c r="A882" s="39"/>
      <c r="B882" s="39"/>
      <c r="C882" s="39"/>
      <c r="D882" s="39"/>
      <c r="E882" s="39"/>
      <c r="F882" s="39"/>
      <c r="G882" s="90"/>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row>
    <row r="883">
      <c r="A883" s="39"/>
      <c r="B883" s="39"/>
      <c r="C883" s="39"/>
      <c r="D883" s="39"/>
      <c r="E883" s="39"/>
      <c r="F883" s="39"/>
      <c r="G883" s="90"/>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row>
    <row r="884">
      <c r="A884" s="39"/>
      <c r="B884" s="39"/>
      <c r="C884" s="39"/>
      <c r="D884" s="39"/>
      <c r="E884" s="39"/>
      <c r="F884" s="39"/>
      <c r="G884" s="90"/>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row>
    <row r="885">
      <c r="A885" s="39"/>
      <c r="B885" s="39"/>
      <c r="C885" s="39"/>
      <c r="D885" s="39"/>
      <c r="E885" s="39"/>
      <c r="F885" s="39"/>
      <c r="G885" s="90"/>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row>
    <row r="886">
      <c r="A886" s="39"/>
      <c r="B886" s="39"/>
      <c r="C886" s="39"/>
      <c r="D886" s="39"/>
      <c r="E886" s="39"/>
      <c r="F886" s="39"/>
      <c r="G886" s="90"/>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row>
    <row r="887">
      <c r="A887" s="39"/>
      <c r="B887" s="39"/>
      <c r="C887" s="39"/>
      <c r="D887" s="39"/>
      <c r="E887" s="39"/>
      <c r="F887" s="39"/>
      <c r="G887" s="90"/>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row>
    <row r="888">
      <c r="A888" s="39"/>
      <c r="B888" s="39"/>
      <c r="C888" s="39"/>
      <c r="D888" s="39"/>
      <c r="E888" s="39"/>
      <c r="F888" s="39"/>
      <c r="G888" s="90"/>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row>
    <row r="889">
      <c r="A889" s="39"/>
      <c r="B889" s="39"/>
      <c r="C889" s="39"/>
      <c r="D889" s="39"/>
      <c r="E889" s="39"/>
      <c r="F889" s="39"/>
      <c r="G889" s="90"/>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row>
    <row r="890">
      <c r="A890" s="39"/>
      <c r="B890" s="39"/>
      <c r="C890" s="39"/>
      <c r="D890" s="39"/>
      <c r="E890" s="39"/>
      <c r="F890" s="39"/>
      <c r="G890" s="90"/>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row>
    <row r="891">
      <c r="A891" s="39"/>
      <c r="B891" s="39"/>
      <c r="C891" s="39"/>
      <c r="D891" s="39"/>
      <c r="E891" s="39"/>
      <c r="F891" s="39"/>
      <c r="G891" s="90"/>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row>
    <row r="892">
      <c r="A892" s="39"/>
      <c r="B892" s="39"/>
      <c r="C892" s="39"/>
      <c r="D892" s="39"/>
      <c r="E892" s="39"/>
      <c r="F892" s="39"/>
      <c r="G892" s="90"/>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row>
    <row r="893">
      <c r="A893" s="39"/>
      <c r="B893" s="39"/>
      <c r="C893" s="39"/>
      <c r="D893" s="39"/>
      <c r="E893" s="39"/>
      <c r="F893" s="39"/>
      <c r="G893" s="90"/>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row>
    <row r="894">
      <c r="A894" s="39"/>
      <c r="B894" s="39"/>
      <c r="C894" s="39"/>
      <c r="D894" s="39"/>
      <c r="E894" s="39"/>
      <c r="F894" s="39"/>
      <c r="G894" s="90"/>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row>
    <row r="895">
      <c r="A895" s="39"/>
      <c r="B895" s="39"/>
      <c r="C895" s="39"/>
      <c r="D895" s="39"/>
      <c r="E895" s="39"/>
      <c r="F895" s="39"/>
      <c r="G895" s="90"/>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row>
    <row r="896">
      <c r="A896" s="39"/>
      <c r="B896" s="39"/>
      <c r="C896" s="39"/>
      <c r="D896" s="39"/>
      <c r="E896" s="39"/>
      <c r="F896" s="39"/>
      <c r="G896" s="90"/>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row>
    <row r="897">
      <c r="A897" s="39"/>
      <c r="B897" s="39"/>
      <c r="C897" s="39"/>
      <c r="D897" s="39"/>
      <c r="E897" s="39"/>
      <c r="F897" s="39"/>
      <c r="G897" s="90"/>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row>
    <row r="898">
      <c r="A898" s="39"/>
      <c r="B898" s="39"/>
      <c r="C898" s="39"/>
      <c r="D898" s="39"/>
      <c r="E898" s="39"/>
      <c r="F898" s="39"/>
      <c r="G898" s="90"/>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row>
    <row r="899">
      <c r="A899" s="39"/>
      <c r="B899" s="39"/>
      <c r="C899" s="39"/>
      <c r="D899" s="39"/>
      <c r="E899" s="39"/>
      <c r="F899" s="39"/>
      <c r="G899" s="90"/>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row>
    <row r="900">
      <c r="A900" s="39"/>
      <c r="B900" s="39"/>
      <c r="C900" s="39"/>
      <c r="D900" s="39"/>
      <c r="E900" s="39"/>
      <c r="F900" s="39"/>
      <c r="G900" s="90"/>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row>
    <row r="901">
      <c r="A901" s="39"/>
      <c r="B901" s="39"/>
      <c r="C901" s="39"/>
      <c r="D901" s="39"/>
      <c r="E901" s="39"/>
      <c r="F901" s="39"/>
      <c r="G901" s="90"/>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row>
    <row r="902">
      <c r="A902" s="39"/>
      <c r="B902" s="39"/>
      <c r="C902" s="39"/>
      <c r="D902" s="39"/>
      <c r="E902" s="39"/>
      <c r="F902" s="39"/>
      <c r="G902" s="90"/>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row>
    <row r="903">
      <c r="A903" s="39"/>
      <c r="B903" s="39"/>
      <c r="C903" s="39"/>
      <c r="D903" s="39"/>
      <c r="E903" s="39"/>
      <c r="F903" s="39"/>
      <c r="G903" s="90"/>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row>
    <row r="904">
      <c r="A904" s="39"/>
      <c r="B904" s="39"/>
      <c r="C904" s="39"/>
      <c r="D904" s="39"/>
      <c r="E904" s="39"/>
      <c r="F904" s="39"/>
      <c r="G904" s="90"/>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row>
    <row r="905">
      <c r="A905" s="39"/>
      <c r="B905" s="39"/>
      <c r="C905" s="39"/>
      <c r="D905" s="39"/>
      <c r="E905" s="39"/>
      <c r="F905" s="39"/>
      <c r="G905" s="90"/>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row>
    <row r="906">
      <c r="A906" s="39"/>
      <c r="B906" s="39"/>
      <c r="C906" s="39"/>
      <c r="D906" s="39"/>
      <c r="E906" s="39"/>
      <c r="F906" s="39"/>
      <c r="G906" s="90"/>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row>
    <row r="907">
      <c r="A907" s="39"/>
      <c r="B907" s="39"/>
      <c r="C907" s="39"/>
      <c r="D907" s="39"/>
      <c r="E907" s="39"/>
      <c r="F907" s="39"/>
      <c r="G907" s="90"/>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row>
    <row r="908">
      <c r="A908" s="39"/>
      <c r="B908" s="39"/>
      <c r="C908" s="39"/>
      <c r="D908" s="39"/>
      <c r="E908" s="39"/>
      <c r="F908" s="39"/>
      <c r="G908" s="90"/>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row>
    <row r="909">
      <c r="A909" s="39"/>
      <c r="B909" s="39"/>
      <c r="C909" s="39"/>
      <c r="D909" s="39"/>
      <c r="E909" s="39"/>
      <c r="F909" s="39"/>
      <c r="G909" s="90"/>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row>
    <row r="910">
      <c r="A910" s="39"/>
      <c r="B910" s="39"/>
      <c r="C910" s="39"/>
      <c r="D910" s="39"/>
      <c r="E910" s="39"/>
      <c r="F910" s="39"/>
      <c r="G910" s="90"/>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row>
    <row r="911">
      <c r="A911" s="39"/>
      <c r="B911" s="39"/>
      <c r="C911" s="39"/>
      <c r="D911" s="39"/>
      <c r="E911" s="39"/>
      <c r="F911" s="39"/>
      <c r="G911" s="90"/>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row>
    <row r="912">
      <c r="A912" s="39"/>
      <c r="B912" s="39"/>
      <c r="C912" s="39"/>
      <c r="D912" s="39"/>
      <c r="E912" s="39"/>
      <c r="F912" s="39"/>
      <c r="G912" s="90"/>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row>
    <row r="913">
      <c r="A913" s="39"/>
      <c r="B913" s="39"/>
      <c r="C913" s="39"/>
      <c r="D913" s="39"/>
      <c r="E913" s="39"/>
      <c r="F913" s="39"/>
      <c r="G913" s="90"/>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row>
    <row r="914">
      <c r="A914" s="39"/>
      <c r="B914" s="39"/>
      <c r="C914" s="39"/>
      <c r="D914" s="39"/>
      <c r="E914" s="39"/>
      <c r="F914" s="39"/>
      <c r="G914" s="90"/>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row>
    <row r="915">
      <c r="A915" s="39"/>
      <c r="B915" s="39"/>
      <c r="C915" s="39"/>
      <c r="D915" s="39"/>
      <c r="E915" s="39"/>
      <c r="F915" s="39"/>
      <c r="G915" s="90"/>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row>
    <row r="916">
      <c r="A916" s="39"/>
      <c r="B916" s="39"/>
      <c r="C916" s="39"/>
      <c r="D916" s="39"/>
      <c r="E916" s="39"/>
      <c r="F916" s="39"/>
      <c r="G916" s="90"/>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row>
    <row r="917">
      <c r="A917" s="39"/>
      <c r="B917" s="39"/>
      <c r="C917" s="39"/>
      <c r="D917" s="39"/>
      <c r="E917" s="39"/>
      <c r="F917" s="39"/>
      <c r="G917" s="90"/>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row>
    <row r="918">
      <c r="A918" s="39"/>
      <c r="B918" s="39"/>
      <c r="C918" s="39"/>
      <c r="D918" s="39"/>
      <c r="E918" s="39"/>
      <c r="F918" s="39"/>
      <c r="G918" s="90"/>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row>
    <row r="919">
      <c r="A919" s="39"/>
      <c r="B919" s="39"/>
      <c r="C919" s="39"/>
      <c r="D919" s="39"/>
      <c r="E919" s="39"/>
      <c r="F919" s="39"/>
      <c r="G919" s="90"/>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row>
    <row r="920">
      <c r="A920" s="39"/>
      <c r="B920" s="39"/>
      <c r="C920" s="39"/>
      <c r="D920" s="39"/>
      <c r="E920" s="39"/>
      <c r="F920" s="39"/>
      <c r="G920" s="90"/>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row>
    <row r="921">
      <c r="A921" s="39"/>
      <c r="B921" s="39"/>
      <c r="C921" s="39"/>
      <c r="D921" s="39"/>
      <c r="E921" s="39"/>
      <c r="F921" s="39"/>
      <c r="G921" s="90"/>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row>
    <row r="922">
      <c r="A922" s="39"/>
      <c r="B922" s="39"/>
      <c r="C922" s="39"/>
      <c r="D922" s="39"/>
      <c r="E922" s="39"/>
      <c r="F922" s="39"/>
      <c r="G922" s="90"/>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row>
    <row r="923">
      <c r="A923" s="39"/>
      <c r="B923" s="39"/>
      <c r="C923" s="39"/>
      <c r="D923" s="39"/>
      <c r="E923" s="39"/>
      <c r="F923" s="39"/>
      <c r="G923" s="90"/>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row>
    <row r="924">
      <c r="A924" s="39"/>
      <c r="B924" s="39"/>
      <c r="C924" s="39"/>
      <c r="D924" s="39"/>
      <c r="E924" s="39"/>
      <c r="F924" s="39"/>
      <c r="G924" s="90"/>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row>
    <row r="925">
      <c r="A925" s="39"/>
      <c r="B925" s="39"/>
      <c r="C925" s="39"/>
      <c r="D925" s="39"/>
      <c r="E925" s="39"/>
      <c r="F925" s="39"/>
      <c r="G925" s="90"/>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row>
    <row r="926">
      <c r="A926" s="39"/>
      <c r="B926" s="39"/>
      <c r="C926" s="39"/>
      <c r="D926" s="39"/>
      <c r="E926" s="39"/>
      <c r="F926" s="39"/>
      <c r="G926" s="90"/>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row>
    <row r="927">
      <c r="A927" s="39"/>
      <c r="B927" s="39"/>
      <c r="C927" s="39"/>
      <c r="D927" s="39"/>
      <c r="E927" s="39"/>
      <c r="F927" s="39"/>
      <c r="G927" s="90"/>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row>
    <row r="928">
      <c r="A928" s="39"/>
      <c r="B928" s="39"/>
      <c r="C928" s="39"/>
      <c r="D928" s="39"/>
      <c r="E928" s="39"/>
      <c r="F928" s="39"/>
      <c r="G928" s="90"/>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row>
    <row r="929">
      <c r="A929" s="39"/>
      <c r="B929" s="39"/>
      <c r="C929" s="39"/>
      <c r="D929" s="39"/>
      <c r="E929" s="39"/>
      <c r="F929" s="39"/>
      <c r="G929" s="90"/>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row>
    <row r="930">
      <c r="A930" s="39"/>
      <c r="B930" s="39"/>
      <c r="C930" s="39"/>
      <c r="D930" s="39"/>
      <c r="E930" s="39"/>
      <c r="F930" s="39"/>
      <c r="G930" s="90"/>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row>
    <row r="931">
      <c r="A931" s="39"/>
      <c r="B931" s="39"/>
      <c r="C931" s="39"/>
      <c r="D931" s="39"/>
      <c r="E931" s="39"/>
      <c r="F931" s="39"/>
      <c r="G931" s="90"/>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row>
    <row r="932">
      <c r="A932" s="39"/>
      <c r="B932" s="39"/>
      <c r="C932" s="39"/>
      <c r="D932" s="39"/>
      <c r="E932" s="39"/>
      <c r="F932" s="39"/>
      <c r="G932" s="90"/>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row>
    <row r="933">
      <c r="A933" s="39"/>
      <c r="B933" s="39"/>
      <c r="C933" s="39"/>
      <c r="D933" s="39"/>
      <c r="E933" s="39"/>
      <c r="F933" s="39"/>
      <c r="G933" s="90"/>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row>
    <row r="934">
      <c r="A934" s="39"/>
      <c r="B934" s="39"/>
      <c r="C934" s="39"/>
      <c r="D934" s="39"/>
      <c r="E934" s="39"/>
      <c r="F934" s="39"/>
      <c r="G934" s="90"/>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row>
    <row r="935">
      <c r="A935" s="39"/>
      <c r="B935" s="39"/>
      <c r="C935" s="39"/>
      <c r="D935" s="39"/>
      <c r="E935" s="39"/>
      <c r="F935" s="39"/>
      <c r="G935" s="90"/>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row>
    <row r="936">
      <c r="A936" s="39"/>
      <c r="B936" s="39"/>
      <c r="C936" s="39"/>
      <c r="D936" s="39"/>
      <c r="E936" s="39"/>
      <c r="F936" s="39"/>
      <c r="G936" s="90"/>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row>
    <row r="937">
      <c r="A937" s="39"/>
      <c r="B937" s="39"/>
      <c r="C937" s="39"/>
      <c r="D937" s="39"/>
      <c r="E937" s="39"/>
      <c r="F937" s="39"/>
      <c r="G937" s="90"/>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row>
    <row r="938">
      <c r="A938" s="39"/>
      <c r="B938" s="39"/>
      <c r="C938" s="39"/>
      <c r="D938" s="39"/>
      <c r="E938" s="39"/>
      <c r="F938" s="39"/>
      <c r="G938" s="90"/>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row>
    <row r="939">
      <c r="A939" s="39"/>
      <c r="B939" s="39"/>
      <c r="C939" s="39"/>
      <c r="D939" s="39"/>
      <c r="E939" s="39"/>
      <c r="F939" s="39"/>
      <c r="G939" s="90"/>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row>
    <row r="940">
      <c r="A940" s="39"/>
      <c r="B940" s="39"/>
      <c r="C940" s="39"/>
      <c r="D940" s="39"/>
      <c r="E940" s="39"/>
      <c r="F940" s="39"/>
      <c r="G940" s="90"/>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row>
    <row r="941">
      <c r="A941" s="39"/>
      <c r="B941" s="39"/>
      <c r="C941" s="39"/>
      <c r="D941" s="39"/>
      <c r="E941" s="39"/>
      <c r="F941" s="39"/>
      <c r="G941" s="90"/>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row>
    <row r="942">
      <c r="A942" s="39"/>
      <c r="B942" s="39"/>
      <c r="C942" s="39"/>
      <c r="D942" s="39"/>
      <c r="E942" s="39"/>
      <c r="F942" s="39"/>
      <c r="G942" s="90"/>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row>
    <row r="943">
      <c r="A943" s="39"/>
      <c r="B943" s="39"/>
      <c r="C943" s="39"/>
      <c r="D943" s="39"/>
      <c r="E943" s="39"/>
      <c r="F943" s="39"/>
      <c r="G943" s="90"/>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row>
    <row r="944">
      <c r="A944" s="39"/>
      <c r="B944" s="39"/>
      <c r="C944" s="39"/>
      <c r="D944" s="39"/>
      <c r="E944" s="39"/>
      <c r="F944" s="39"/>
      <c r="G944" s="90"/>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row>
    <row r="945">
      <c r="A945" s="39"/>
      <c r="B945" s="39"/>
      <c r="C945" s="39"/>
      <c r="D945" s="39"/>
      <c r="E945" s="39"/>
      <c r="F945" s="39"/>
      <c r="G945" s="90"/>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row>
    <row r="946">
      <c r="A946" s="39"/>
      <c r="B946" s="39"/>
      <c r="C946" s="39"/>
      <c r="D946" s="39"/>
      <c r="E946" s="39"/>
      <c r="F946" s="39"/>
      <c r="G946" s="90"/>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row>
    <row r="947">
      <c r="A947" s="39"/>
      <c r="B947" s="39"/>
      <c r="C947" s="39"/>
      <c r="D947" s="39"/>
      <c r="E947" s="39"/>
      <c r="F947" s="39"/>
      <c r="G947" s="90"/>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row>
    <row r="948">
      <c r="A948" s="39"/>
      <c r="B948" s="39"/>
      <c r="C948" s="39"/>
      <c r="D948" s="39"/>
      <c r="E948" s="39"/>
      <c r="F948" s="39"/>
      <c r="G948" s="90"/>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row>
    <row r="949">
      <c r="A949" s="39"/>
      <c r="B949" s="39"/>
      <c r="C949" s="39"/>
      <c r="D949" s="39"/>
      <c r="E949" s="39"/>
      <c r="F949" s="39"/>
      <c r="G949" s="90"/>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row>
    <row r="950">
      <c r="A950" s="39"/>
      <c r="B950" s="39"/>
      <c r="C950" s="39"/>
      <c r="D950" s="39"/>
      <c r="E950" s="39"/>
      <c r="F950" s="39"/>
      <c r="G950" s="90"/>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row>
    <row r="951">
      <c r="A951" s="39"/>
      <c r="B951" s="39"/>
      <c r="C951" s="39"/>
      <c r="D951" s="39"/>
      <c r="E951" s="39"/>
      <c r="F951" s="39"/>
      <c r="G951" s="90"/>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row>
    <row r="952">
      <c r="A952" s="39"/>
      <c r="B952" s="39"/>
      <c r="C952" s="39"/>
      <c r="D952" s="39"/>
      <c r="E952" s="39"/>
      <c r="F952" s="39"/>
      <c r="G952" s="90"/>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row>
    <row r="953">
      <c r="A953" s="39"/>
      <c r="B953" s="39"/>
      <c r="C953" s="39"/>
      <c r="D953" s="39"/>
      <c r="E953" s="39"/>
      <c r="F953" s="39"/>
      <c r="G953" s="90"/>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row>
    <row r="954">
      <c r="A954" s="39"/>
      <c r="B954" s="39"/>
      <c r="C954" s="39"/>
      <c r="D954" s="39"/>
      <c r="E954" s="39"/>
      <c r="F954" s="39"/>
      <c r="G954" s="90"/>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row>
    <row r="955">
      <c r="A955" s="39"/>
      <c r="B955" s="39"/>
      <c r="C955" s="39"/>
      <c r="D955" s="39"/>
      <c r="E955" s="39"/>
      <c r="F955" s="39"/>
      <c r="G955" s="90"/>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row>
    <row r="956">
      <c r="A956" s="39"/>
      <c r="B956" s="39"/>
      <c r="C956" s="39"/>
      <c r="D956" s="39"/>
      <c r="E956" s="39"/>
      <c r="F956" s="39"/>
      <c r="G956" s="90"/>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row>
    <row r="957">
      <c r="A957" s="39"/>
      <c r="B957" s="39"/>
      <c r="C957" s="39"/>
      <c r="D957" s="39"/>
      <c r="E957" s="39"/>
      <c r="F957" s="39"/>
      <c r="G957" s="90"/>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row>
    <row r="958">
      <c r="A958" s="39"/>
      <c r="B958" s="39"/>
      <c r="C958" s="39"/>
      <c r="D958" s="39"/>
      <c r="E958" s="39"/>
      <c r="F958" s="39"/>
      <c r="G958" s="90"/>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row>
    <row r="959">
      <c r="A959" s="39"/>
      <c r="B959" s="39"/>
      <c r="C959" s="39"/>
      <c r="D959" s="39"/>
      <c r="E959" s="39"/>
      <c r="F959" s="39"/>
      <c r="G959" s="90"/>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row>
    <row r="960">
      <c r="A960" s="39"/>
      <c r="B960" s="39"/>
      <c r="C960" s="39"/>
      <c r="D960" s="39"/>
      <c r="E960" s="39"/>
      <c r="F960" s="39"/>
      <c r="G960" s="90"/>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row>
    <row r="961">
      <c r="A961" s="39"/>
      <c r="B961" s="39"/>
      <c r="C961" s="39"/>
      <c r="D961" s="39"/>
      <c r="E961" s="39"/>
      <c r="F961" s="39"/>
      <c r="G961" s="90"/>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row>
    <row r="962">
      <c r="A962" s="39"/>
      <c r="B962" s="39"/>
      <c r="C962" s="39"/>
      <c r="D962" s="39"/>
      <c r="E962" s="39"/>
      <c r="F962" s="39"/>
      <c r="G962" s="90"/>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row>
    <row r="963">
      <c r="A963" s="39"/>
      <c r="B963" s="39"/>
      <c r="C963" s="39"/>
      <c r="D963" s="39"/>
      <c r="E963" s="39"/>
      <c r="F963" s="39"/>
      <c r="G963" s="90"/>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row>
    <row r="964">
      <c r="A964" s="39"/>
      <c r="B964" s="39"/>
      <c r="C964" s="39"/>
      <c r="D964" s="39"/>
      <c r="E964" s="39"/>
      <c r="F964" s="39"/>
      <c r="G964" s="90"/>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row>
    <row r="965">
      <c r="A965" s="39"/>
      <c r="B965" s="39"/>
      <c r="C965" s="39"/>
      <c r="D965" s="39"/>
      <c r="E965" s="39"/>
      <c r="F965" s="39"/>
      <c r="G965" s="90"/>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row>
    <row r="966">
      <c r="A966" s="39"/>
      <c r="B966" s="39"/>
      <c r="C966" s="39"/>
      <c r="D966" s="39"/>
      <c r="E966" s="39"/>
      <c r="F966" s="39"/>
      <c r="G966" s="90"/>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row>
    <row r="967">
      <c r="A967" s="39"/>
      <c r="B967" s="39"/>
      <c r="C967" s="39"/>
      <c r="D967" s="39"/>
      <c r="E967" s="39"/>
      <c r="F967" s="39"/>
      <c r="G967" s="90"/>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row>
    <row r="968">
      <c r="A968" s="39"/>
      <c r="B968" s="39"/>
      <c r="C968" s="39"/>
      <c r="D968" s="39"/>
      <c r="E968" s="39"/>
      <c r="F968" s="39"/>
      <c r="G968" s="90"/>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row>
    <row r="969">
      <c r="A969" s="39"/>
      <c r="B969" s="39"/>
      <c r="C969" s="39"/>
      <c r="D969" s="39"/>
      <c r="E969" s="39"/>
      <c r="F969" s="39"/>
      <c r="G969" s="90"/>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row>
    <row r="970">
      <c r="A970" s="39"/>
      <c r="B970" s="39"/>
      <c r="C970" s="39"/>
      <c r="D970" s="39"/>
      <c r="E970" s="39"/>
      <c r="F970" s="39"/>
      <c r="G970" s="90"/>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row>
    <row r="971">
      <c r="A971" s="39"/>
      <c r="B971" s="39"/>
      <c r="C971" s="39"/>
      <c r="D971" s="39"/>
      <c r="E971" s="39"/>
      <c r="F971" s="39"/>
      <c r="G971" s="90"/>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row>
    <row r="972">
      <c r="A972" s="39"/>
      <c r="B972" s="39"/>
      <c r="C972" s="39"/>
      <c r="D972" s="39"/>
      <c r="E972" s="39"/>
      <c r="F972" s="39"/>
      <c r="G972" s="90"/>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row>
    <row r="973">
      <c r="A973" s="39"/>
      <c r="B973" s="39"/>
      <c r="C973" s="39"/>
      <c r="D973" s="39"/>
      <c r="E973" s="39"/>
      <c r="F973" s="39"/>
      <c r="G973" s="90"/>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row>
    <row r="974">
      <c r="A974" s="39"/>
      <c r="B974" s="39"/>
      <c r="C974" s="39"/>
      <c r="D974" s="39"/>
      <c r="E974" s="39"/>
      <c r="F974" s="39"/>
      <c r="G974" s="90"/>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row>
    <row r="975">
      <c r="A975" s="39"/>
      <c r="B975" s="39"/>
      <c r="C975" s="39"/>
      <c r="D975" s="39"/>
      <c r="E975" s="39"/>
      <c r="F975" s="39"/>
      <c r="G975" s="90"/>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row>
    <row r="976">
      <c r="A976" s="39"/>
      <c r="B976" s="39"/>
      <c r="C976" s="39"/>
      <c r="D976" s="39"/>
      <c r="E976" s="39"/>
      <c r="F976" s="39"/>
      <c r="G976" s="90"/>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row>
    <row r="977">
      <c r="A977" s="39"/>
      <c r="B977" s="39"/>
      <c r="C977" s="39"/>
      <c r="D977" s="39"/>
      <c r="E977" s="39"/>
      <c r="F977" s="39"/>
      <c r="G977" s="90"/>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row>
    <row r="978">
      <c r="A978" s="39"/>
      <c r="B978" s="39"/>
      <c r="C978" s="39"/>
      <c r="D978" s="39"/>
      <c r="E978" s="39"/>
      <c r="F978" s="39"/>
      <c r="G978" s="90"/>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row>
    <row r="979">
      <c r="A979" s="39"/>
      <c r="B979" s="39"/>
      <c r="C979" s="39"/>
      <c r="D979" s="39"/>
      <c r="E979" s="39"/>
      <c r="F979" s="39"/>
      <c r="G979" s="90"/>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row>
    <row r="980">
      <c r="A980" s="39"/>
      <c r="B980" s="39"/>
      <c r="C980" s="39"/>
      <c r="D980" s="39"/>
      <c r="E980" s="39"/>
      <c r="F980" s="39"/>
      <c r="G980" s="90"/>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row>
    <row r="981">
      <c r="A981" s="39"/>
      <c r="B981" s="39"/>
      <c r="C981" s="39"/>
      <c r="D981" s="39"/>
      <c r="E981" s="39"/>
      <c r="F981" s="39"/>
      <c r="G981" s="90"/>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row>
    <row r="982">
      <c r="A982" s="39"/>
      <c r="B982" s="39"/>
      <c r="C982" s="39"/>
      <c r="D982" s="39"/>
      <c r="E982" s="39"/>
      <c r="F982" s="39"/>
      <c r="G982" s="90"/>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row>
    <row r="983">
      <c r="A983" s="39"/>
      <c r="B983" s="39"/>
      <c r="C983" s="39"/>
      <c r="D983" s="39"/>
      <c r="E983" s="39"/>
      <c r="F983" s="39"/>
      <c r="G983" s="90"/>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row>
    <row r="984">
      <c r="A984" s="39"/>
      <c r="B984" s="39"/>
      <c r="C984" s="39"/>
      <c r="D984" s="39"/>
      <c r="E984" s="39"/>
      <c r="F984" s="39"/>
      <c r="G984" s="90"/>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row>
    <row r="985">
      <c r="A985" s="39"/>
      <c r="B985" s="39"/>
      <c r="C985" s="39"/>
      <c r="D985" s="39"/>
      <c r="E985" s="39"/>
      <c r="F985" s="39"/>
      <c r="G985" s="90"/>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row>
    <row r="986">
      <c r="A986" s="39"/>
      <c r="B986" s="39"/>
      <c r="C986" s="39"/>
      <c r="D986" s="39"/>
      <c r="E986" s="39"/>
      <c r="F986" s="39"/>
      <c r="G986" s="90"/>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row>
    <row r="987">
      <c r="A987" s="39"/>
      <c r="B987" s="39"/>
      <c r="C987" s="39"/>
      <c r="D987" s="39"/>
      <c r="E987" s="39"/>
      <c r="F987" s="39"/>
      <c r="G987" s="90"/>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row>
    <row r="988">
      <c r="A988" s="39"/>
      <c r="B988" s="39"/>
      <c r="C988" s="39"/>
      <c r="D988" s="39"/>
      <c r="E988" s="39"/>
      <c r="F988" s="39"/>
      <c r="G988" s="90"/>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row>
    <row r="989">
      <c r="A989" s="39"/>
      <c r="B989" s="39"/>
      <c r="C989" s="39"/>
      <c r="D989" s="39"/>
      <c r="E989" s="39"/>
      <c r="F989" s="39"/>
      <c r="G989" s="90"/>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row>
    <row r="990">
      <c r="A990" s="39"/>
      <c r="B990" s="39"/>
      <c r="C990" s="39"/>
      <c r="D990" s="39"/>
      <c r="E990" s="39"/>
      <c r="F990" s="39"/>
      <c r="G990" s="90"/>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row>
    <row r="991">
      <c r="A991" s="39"/>
      <c r="B991" s="39"/>
      <c r="C991" s="39"/>
      <c r="D991" s="39"/>
      <c r="E991" s="39"/>
      <c r="F991" s="39"/>
      <c r="G991" s="90"/>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row>
    <row r="992">
      <c r="A992" s="39"/>
      <c r="B992" s="39"/>
      <c r="C992" s="39"/>
      <c r="D992" s="39"/>
      <c r="E992" s="39"/>
      <c r="F992" s="39"/>
      <c r="G992" s="90"/>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row>
    <row r="993">
      <c r="A993" s="39"/>
      <c r="B993" s="39"/>
      <c r="C993" s="39"/>
      <c r="D993" s="39"/>
      <c r="E993" s="39"/>
      <c r="F993" s="39"/>
      <c r="G993" s="90"/>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row>
    <row r="994">
      <c r="A994" s="39"/>
      <c r="B994" s="39"/>
      <c r="C994" s="39"/>
      <c r="D994" s="39"/>
      <c r="E994" s="39"/>
      <c r="F994" s="39"/>
      <c r="G994" s="90"/>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row>
    <row r="995">
      <c r="A995" s="39"/>
      <c r="B995" s="39"/>
      <c r="C995" s="39"/>
      <c r="D995" s="39"/>
      <c r="E995" s="39"/>
      <c r="F995" s="39"/>
      <c r="G995" s="90"/>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row>
    <row r="996">
      <c r="A996" s="39"/>
      <c r="B996" s="39"/>
      <c r="C996" s="39"/>
      <c r="D996" s="39"/>
      <c r="E996" s="39"/>
      <c r="F996" s="39"/>
      <c r="G996" s="90"/>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row>
    <row r="997">
      <c r="A997" s="39"/>
      <c r="B997" s="39"/>
      <c r="C997" s="39"/>
      <c r="D997" s="39"/>
      <c r="E997" s="39"/>
      <c r="F997" s="39"/>
      <c r="G997" s="90"/>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row>
    <row r="998">
      <c r="A998" s="39"/>
      <c r="B998" s="39"/>
      <c r="C998" s="39"/>
      <c r="D998" s="39"/>
      <c r="E998" s="39"/>
      <c r="F998" s="39"/>
      <c r="G998" s="90"/>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row>
    <row r="999">
      <c r="A999" s="39"/>
      <c r="B999" s="39"/>
      <c r="C999" s="39"/>
      <c r="D999" s="39"/>
      <c r="E999" s="39"/>
      <c r="F999" s="39"/>
      <c r="G999" s="90"/>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row>
    <row r="1000">
      <c r="A1000" s="39"/>
      <c r="B1000" s="39"/>
      <c r="C1000" s="39"/>
      <c r="D1000" s="39"/>
      <c r="E1000" s="39"/>
      <c r="F1000" s="39"/>
      <c r="G1000" s="90"/>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row>
    <row r="1001">
      <c r="A1001" s="39"/>
      <c r="B1001" s="39"/>
      <c r="C1001" s="39"/>
      <c r="D1001" s="39"/>
      <c r="E1001" s="39"/>
      <c r="F1001" s="39"/>
      <c r="G1001" s="90"/>
      <c r="H1001" s="39"/>
      <c r="I1001" s="39"/>
      <c r="J1001" s="39"/>
      <c r="K1001" s="39"/>
      <c r="L1001" s="39"/>
      <c r="M1001" s="39"/>
      <c r="N1001" s="39"/>
      <c r="O1001" s="39"/>
      <c r="P1001" s="39"/>
      <c r="Q1001" s="39"/>
      <c r="R1001" s="39"/>
      <c r="S1001" s="39"/>
      <c r="T1001" s="39"/>
      <c r="U1001" s="39"/>
      <c r="V1001" s="39"/>
      <c r="W1001" s="39"/>
      <c r="X1001" s="39"/>
      <c r="Y1001" s="39"/>
      <c r="Z1001" s="39"/>
      <c r="AA1001" s="39"/>
      <c r="AB1001" s="39"/>
      <c r="AC1001" s="39"/>
      <c r="AD1001" s="39"/>
    </row>
  </sheetData>
  <mergeCells count="2">
    <mergeCell ref="A1:C1"/>
    <mergeCell ref="D1:G1"/>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88"/>
    <col customWidth="1" min="2" max="2" width="37.38"/>
  </cols>
  <sheetData>
    <row r="1">
      <c r="A1" s="134" t="s">
        <v>8734</v>
      </c>
      <c r="B1" s="135" t="s">
        <v>8735</v>
      </c>
      <c r="C1" s="134" t="s">
        <v>8736</v>
      </c>
      <c r="D1" s="136"/>
      <c r="E1" s="136"/>
      <c r="F1" s="136"/>
      <c r="G1" s="136"/>
      <c r="H1" s="136"/>
      <c r="I1" s="136"/>
      <c r="J1" s="136"/>
      <c r="K1" s="136"/>
      <c r="L1" s="136"/>
      <c r="M1" s="38"/>
      <c r="N1" s="38"/>
      <c r="O1" s="38"/>
      <c r="P1" s="38"/>
      <c r="Q1" s="38"/>
      <c r="R1" s="38"/>
      <c r="S1" s="38"/>
      <c r="T1" s="38"/>
      <c r="U1" s="38"/>
      <c r="V1" s="38"/>
      <c r="W1" s="38"/>
      <c r="X1" s="38"/>
      <c r="Y1" s="38"/>
      <c r="Z1" s="38"/>
    </row>
    <row r="2">
      <c r="A2" s="137" t="s">
        <v>8737</v>
      </c>
      <c r="D2" s="138"/>
      <c r="E2" s="138"/>
      <c r="F2" s="138"/>
      <c r="G2" s="136"/>
      <c r="H2" s="136"/>
      <c r="I2" s="136"/>
      <c r="J2" s="136"/>
      <c r="K2" s="136"/>
      <c r="L2" s="136"/>
      <c r="M2" s="38"/>
      <c r="N2" s="38"/>
      <c r="O2" s="38"/>
      <c r="P2" s="38"/>
      <c r="Q2" s="38"/>
      <c r="R2" s="38"/>
      <c r="S2" s="38"/>
      <c r="T2" s="38"/>
      <c r="U2" s="38"/>
      <c r="V2" s="38"/>
      <c r="W2" s="38"/>
      <c r="X2" s="38"/>
      <c r="Y2" s="38"/>
      <c r="Z2" s="38"/>
    </row>
    <row r="3">
      <c r="A3" s="38" t="s">
        <v>8596</v>
      </c>
      <c r="B3" s="139" t="s">
        <v>8597</v>
      </c>
      <c r="C3" s="140">
        <v>38208.0</v>
      </c>
      <c r="D3" s="38"/>
      <c r="E3" s="38"/>
      <c r="F3" s="38"/>
      <c r="G3" s="38"/>
      <c r="H3" s="38"/>
      <c r="I3" s="38"/>
      <c r="J3" s="38"/>
      <c r="K3" s="38"/>
      <c r="L3" s="38"/>
      <c r="M3" s="38"/>
      <c r="N3" s="38"/>
      <c r="O3" s="38"/>
      <c r="P3" s="38"/>
      <c r="Q3" s="38"/>
      <c r="R3" s="38"/>
      <c r="S3" s="38"/>
      <c r="T3" s="38"/>
      <c r="U3" s="38"/>
      <c r="V3" s="38"/>
      <c r="W3" s="38"/>
      <c r="X3" s="38"/>
      <c r="Y3" s="38"/>
      <c r="Z3" s="38"/>
    </row>
    <row r="4">
      <c r="A4" s="136" t="s">
        <v>7545</v>
      </c>
      <c r="B4" s="139" t="s">
        <v>7546</v>
      </c>
      <c r="C4" s="141">
        <v>33347.0</v>
      </c>
      <c r="D4" s="136"/>
      <c r="E4" s="136"/>
      <c r="F4" s="136"/>
      <c r="G4" s="136"/>
      <c r="H4" s="136"/>
      <c r="I4" s="136"/>
      <c r="J4" s="136"/>
      <c r="K4" s="136"/>
      <c r="L4" s="136"/>
      <c r="M4" s="38"/>
      <c r="N4" s="38"/>
      <c r="O4" s="38"/>
      <c r="P4" s="38"/>
      <c r="Q4" s="38"/>
      <c r="R4" s="38"/>
      <c r="S4" s="38"/>
      <c r="T4" s="38"/>
      <c r="U4" s="38"/>
      <c r="V4" s="38"/>
      <c r="W4" s="38"/>
      <c r="X4" s="38"/>
      <c r="Y4" s="38"/>
      <c r="Z4" s="38"/>
    </row>
    <row r="5">
      <c r="A5" s="136" t="s">
        <v>7379</v>
      </c>
      <c r="B5" s="139" t="s">
        <v>7380</v>
      </c>
      <c r="C5" s="141">
        <v>28540.0</v>
      </c>
      <c r="D5" s="136"/>
      <c r="E5" s="136"/>
      <c r="F5" s="136"/>
      <c r="G5" s="136"/>
      <c r="H5" s="136"/>
      <c r="I5" s="136"/>
      <c r="J5" s="136"/>
      <c r="K5" s="136"/>
      <c r="L5" s="136"/>
      <c r="M5" s="38"/>
      <c r="N5" s="38"/>
      <c r="O5" s="38"/>
      <c r="P5" s="38"/>
      <c r="Q5" s="38"/>
      <c r="R5" s="38"/>
      <c r="S5" s="38"/>
      <c r="T5" s="38"/>
      <c r="U5" s="38"/>
      <c r="V5" s="38"/>
      <c r="W5" s="38"/>
      <c r="X5" s="38"/>
      <c r="Y5" s="38"/>
      <c r="Z5" s="38"/>
    </row>
    <row r="6">
      <c r="A6" s="136" t="s">
        <v>8738</v>
      </c>
      <c r="B6" s="139" t="s">
        <v>8739</v>
      </c>
      <c r="C6" s="141">
        <v>24258.0</v>
      </c>
      <c r="D6" s="136"/>
      <c r="E6" s="136"/>
      <c r="F6" s="136"/>
      <c r="G6" s="136"/>
      <c r="H6" s="136"/>
      <c r="I6" s="136"/>
      <c r="J6" s="136"/>
      <c r="K6" s="136"/>
      <c r="L6" s="136"/>
      <c r="M6" s="38"/>
      <c r="N6" s="38"/>
      <c r="O6" s="38"/>
      <c r="P6" s="38"/>
      <c r="Q6" s="38"/>
      <c r="R6" s="38"/>
      <c r="S6" s="38"/>
      <c r="T6" s="38"/>
      <c r="U6" s="38"/>
      <c r="V6" s="38"/>
      <c r="W6" s="38"/>
      <c r="X6" s="38"/>
      <c r="Y6" s="38"/>
      <c r="Z6" s="38"/>
    </row>
    <row r="7">
      <c r="A7" s="136" t="s">
        <v>7416</v>
      </c>
      <c r="B7" s="139" t="s">
        <v>7417</v>
      </c>
      <c r="C7" s="141">
        <v>19771.0</v>
      </c>
      <c r="D7" s="136"/>
      <c r="E7" s="136"/>
      <c r="F7" s="136"/>
      <c r="G7" s="136"/>
      <c r="H7" s="136"/>
      <c r="I7" s="136"/>
      <c r="J7" s="136"/>
      <c r="K7" s="136"/>
      <c r="L7" s="136"/>
      <c r="M7" s="38"/>
      <c r="N7" s="38"/>
      <c r="O7" s="38"/>
      <c r="P7" s="38"/>
      <c r="Q7" s="38"/>
      <c r="R7" s="38"/>
      <c r="S7" s="38"/>
      <c r="T7" s="38"/>
      <c r="U7" s="38"/>
      <c r="V7" s="38"/>
      <c r="W7" s="38"/>
      <c r="X7" s="38"/>
      <c r="Y7" s="38"/>
      <c r="Z7" s="38"/>
    </row>
    <row r="8">
      <c r="A8" s="136" t="s">
        <v>7600</v>
      </c>
      <c r="B8" s="139" t="s">
        <v>7601</v>
      </c>
      <c r="C8" s="141">
        <v>19427.0</v>
      </c>
      <c r="D8" s="136"/>
      <c r="E8" s="136"/>
      <c r="F8" s="136"/>
      <c r="G8" s="136"/>
      <c r="H8" s="136"/>
      <c r="I8" s="136"/>
      <c r="J8" s="136"/>
      <c r="K8" s="136"/>
      <c r="L8" s="136"/>
      <c r="M8" s="38"/>
      <c r="N8" s="38"/>
      <c r="O8" s="38"/>
      <c r="P8" s="38"/>
      <c r="Q8" s="38"/>
      <c r="R8" s="38"/>
      <c r="S8" s="38"/>
      <c r="T8" s="38"/>
      <c r="U8" s="38"/>
      <c r="V8" s="38"/>
      <c r="W8" s="38"/>
      <c r="X8" s="38"/>
      <c r="Y8" s="38"/>
      <c r="Z8" s="38"/>
    </row>
    <row r="9">
      <c r="A9" s="136" t="s">
        <v>8279</v>
      </c>
      <c r="B9" s="139" t="s">
        <v>8280</v>
      </c>
      <c r="C9" s="141">
        <v>13476.0</v>
      </c>
      <c r="D9" s="136"/>
      <c r="E9" s="136"/>
      <c r="F9" s="136"/>
      <c r="G9" s="136"/>
      <c r="H9" s="136"/>
      <c r="I9" s="136"/>
      <c r="J9" s="136"/>
      <c r="K9" s="136"/>
      <c r="L9" s="136"/>
      <c r="M9" s="38"/>
      <c r="N9" s="38"/>
      <c r="O9" s="38"/>
      <c r="P9" s="38"/>
      <c r="Q9" s="38"/>
      <c r="R9" s="38"/>
      <c r="S9" s="38"/>
      <c r="T9" s="38"/>
      <c r="U9" s="38"/>
      <c r="V9" s="38"/>
      <c r="W9" s="38"/>
      <c r="X9" s="38"/>
      <c r="Y9" s="38"/>
      <c r="Z9" s="38"/>
    </row>
    <row r="10">
      <c r="A10" s="136" t="s">
        <v>6505</v>
      </c>
      <c r="B10" s="139" t="s">
        <v>6506</v>
      </c>
      <c r="C10" s="141">
        <v>13036.0</v>
      </c>
      <c r="D10" s="136"/>
      <c r="E10" s="136"/>
      <c r="F10" s="136"/>
      <c r="G10" s="136"/>
      <c r="H10" s="136"/>
      <c r="I10" s="136"/>
      <c r="J10" s="136"/>
      <c r="K10" s="136"/>
      <c r="L10" s="136"/>
      <c r="M10" s="38"/>
      <c r="N10" s="38"/>
      <c r="O10" s="38"/>
      <c r="P10" s="38"/>
      <c r="Q10" s="38"/>
      <c r="R10" s="38"/>
      <c r="S10" s="38"/>
      <c r="T10" s="38"/>
      <c r="U10" s="38"/>
      <c r="V10" s="38"/>
      <c r="W10" s="38"/>
      <c r="X10" s="38"/>
      <c r="Y10" s="38"/>
      <c r="Z10" s="38"/>
    </row>
    <row r="11">
      <c r="A11" s="136" t="s">
        <v>8514</v>
      </c>
      <c r="B11" s="139" t="s">
        <v>8515</v>
      </c>
      <c r="C11" s="141">
        <v>10806.0</v>
      </c>
      <c r="D11" s="136"/>
      <c r="E11" s="136"/>
      <c r="F11" s="136"/>
      <c r="G11" s="136"/>
      <c r="H11" s="136"/>
      <c r="I11" s="136"/>
      <c r="J11" s="136"/>
      <c r="K11" s="136"/>
      <c r="L11" s="136"/>
      <c r="M11" s="38"/>
      <c r="N11" s="38"/>
      <c r="O11" s="38"/>
      <c r="P11" s="38"/>
      <c r="Q11" s="38"/>
      <c r="R11" s="38"/>
      <c r="S11" s="38"/>
      <c r="T11" s="38"/>
      <c r="U11" s="38"/>
      <c r="V11" s="38"/>
      <c r="W11" s="38"/>
      <c r="X11" s="38"/>
      <c r="Y11" s="38"/>
      <c r="Z11" s="38"/>
    </row>
    <row r="12">
      <c r="A12" s="136" t="s">
        <v>7896</v>
      </c>
      <c r="B12" s="139" t="s">
        <v>7897</v>
      </c>
      <c r="C12" s="141">
        <v>10505.0</v>
      </c>
      <c r="D12" s="136"/>
      <c r="E12" s="136"/>
      <c r="F12" s="136"/>
      <c r="G12" s="136"/>
      <c r="H12" s="136"/>
      <c r="I12" s="136"/>
      <c r="J12" s="136"/>
      <c r="K12" s="136"/>
      <c r="L12" s="136"/>
      <c r="M12" s="38"/>
      <c r="N12" s="38"/>
      <c r="O12" s="38"/>
      <c r="P12" s="38"/>
      <c r="Q12" s="38"/>
      <c r="R12" s="38"/>
      <c r="S12" s="38"/>
      <c r="T12" s="38"/>
      <c r="U12" s="38"/>
      <c r="V12" s="38"/>
      <c r="W12" s="38"/>
      <c r="X12" s="38"/>
      <c r="Y12" s="38"/>
      <c r="Z12" s="38"/>
    </row>
    <row r="13">
      <c r="A13" s="136" t="s">
        <v>6139</v>
      </c>
      <c r="B13" s="139" t="s">
        <v>6140</v>
      </c>
      <c r="C13" s="141">
        <v>9745.0</v>
      </c>
      <c r="D13" s="136"/>
      <c r="E13" s="136"/>
      <c r="F13" s="136"/>
      <c r="G13" s="136"/>
      <c r="H13" s="136"/>
      <c r="I13" s="136"/>
      <c r="J13" s="136"/>
      <c r="K13" s="136"/>
      <c r="L13" s="136"/>
      <c r="M13" s="38"/>
      <c r="N13" s="38"/>
      <c r="O13" s="38"/>
      <c r="P13" s="38"/>
      <c r="Q13" s="38"/>
      <c r="R13" s="38"/>
      <c r="S13" s="38"/>
      <c r="T13" s="38"/>
      <c r="U13" s="38"/>
      <c r="V13" s="38"/>
      <c r="W13" s="38"/>
      <c r="X13" s="38"/>
      <c r="Y13" s="38"/>
      <c r="Z13" s="38"/>
    </row>
    <row r="14">
      <c r="A14" s="136" t="s">
        <v>8077</v>
      </c>
      <c r="B14" s="139" t="s">
        <v>8078</v>
      </c>
      <c r="C14" s="141">
        <v>8608.0</v>
      </c>
      <c r="D14" s="136"/>
      <c r="E14" s="136"/>
      <c r="F14" s="136"/>
      <c r="G14" s="136"/>
      <c r="H14" s="136"/>
      <c r="I14" s="136"/>
      <c r="J14" s="136"/>
      <c r="K14" s="136"/>
      <c r="L14" s="136"/>
      <c r="M14" s="38"/>
      <c r="N14" s="38"/>
      <c r="O14" s="38"/>
      <c r="P14" s="38"/>
      <c r="Q14" s="38"/>
      <c r="R14" s="38"/>
      <c r="S14" s="38"/>
      <c r="T14" s="38"/>
      <c r="U14" s="38"/>
      <c r="V14" s="38"/>
      <c r="W14" s="38"/>
      <c r="X14" s="38"/>
      <c r="Y14" s="38"/>
      <c r="Z14" s="38"/>
    </row>
    <row r="15">
      <c r="A15" s="136" t="s">
        <v>8231</v>
      </c>
      <c r="B15" s="139" t="s">
        <v>8232</v>
      </c>
      <c r="C15" s="141">
        <v>8391.0</v>
      </c>
      <c r="D15" s="136"/>
      <c r="E15" s="136"/>
      <c r="F15" s="136"/>
      <c r="G15" s="136"/>
      <c r="H15" s="136"/>
      <c r="I15" s="136"/>
      <c r="J15" s="136"/>
      <c r="K15" s="136"/>
      <c r="L15" s="136"/>
      <c r="M15" s="38"/>
      <c r="N15" s="38"/>
      <c r="O15" s="38"/>
      <c r="P15" s="38"/>
      <c r="Q15" s="38"/>
      <c r="R15" s="38"/>
      <c r="S15" s="38"/>
      <c r="T15" s="38"/>
      <c r="U15" s="38"/>
      <c r="V15" s="38"/>
      <c r="W15" s="38"/>
      <c r="X15" s="38"/>
      <c r="Y15" s="38"/>
      <c r="Z15" s="38"/>
    </row>
    <row r="16">
      <c r="A16" s="136" t="s">
        <v>6215</v>
      </c>
      <c r="B16" s="139" t="s">
        <v>6216</v>
      </c>
      <c r="C16" s="141">
        <v>7326.0</v>
      </c>
      <c r="D16" s="136"/>
      <c r="E16" s="136"/>
      <c r="F16" s="136"/>
      <c r="G16" s="136"/>
      <c r="H16" s="136"/>
      <c r="I16" s="136"/>
      <c r="J16" s="136"/>
      <c r="K16" s="136"/>
      <c r="L16" s="136"/>
      <c r="M16" s="38"/>
      <c r="N16" s="38"/>
      <c r="O16" s="38"/>
      <c r="P16" s="38"/>
      <c r="Q16" s="38"/>
      <c r="R16" s="38"/>
      <c r="S16" s="38"/>
      <c r="T16" s="38"/>
      <c r="U16" s="38"/>
      <c r="V16" s="38"/>
      <c r="W16" s="38"/>
      <c r="X16" s="38"/>
      <c r="Y16" s="38"/>
      <c r="Z16" s="38"/>
    </row>
    <row r="17">
      <c r="A17" s="136" t="s">
        <v>7658</v>
      </c>
      <c r="B17" s="139" t="s">
        <v>7659</v>
      </c>
      <c r="C17" s="141">
        <v>7250.0</v>
      </c>
      <c r="D17" s="136"/>
      <c r="E17" s="136"/>
      <c r="F17" s="136"/>
      <c r="G17" s="136"/>
      <c r="H17" s="136"/>
      <c r="I17" s="136"/>
      <c r="J17" s="136"/>
      <c r="K17" s="136"/>
      <c r="L17" s="136"/>
      <c r="M17" s="38"/>
      <c r="N17" s="38"/>
      <c r="O17" s="38"/>
      <c r="P17" s="38"/>
      <c r="Q17" s="38"/>
      <c r="R17" s="38"/>
      <c r="S17" s="38"/>
      <c r="T17" s="38"/>
      <c r="U17" s="38"/>
      <c r="V17" s="38"/>
      <c r="W17" s="38"/>
      <c r="X17" s="38"/>
      <c r="Y17" s="38"/>
      <c r="Z17" s="38"/>
    </row>
    <row r="18">
      <c r="A18" s="136" t="s">
        <v>6177</v>
      </c>
      <c r="B18" s="139" t="s">
        <v>6178</v>
      </c>
      <c r="C18" s="141">
        <v>6783.0</v>
      </c>
      <c r="D18" s="136"/>
      <c r="E18" s="136"/>
      <c r="F18" s="136"/>
      <c r="G18" s="136"/>
      <c r="H18" s="136"/>
      <c r="I18" s="136"/>
      <c r="J18" s="136"/>
      <c r="K18" s="136"/>
      <c r="L18" s="136"/>
      <c r="M18" s="38"/>
      <c r="N18" s="38"/>
      <c r="O18" s="38"/>
      <c r="P18" s="38"/>
      <c r="Q18" s="38"/>
      <c r="R18" s="38"/>
      <c r="S18" s="38"/>
      <c r="T18" s="38"/>
      <c r="U18" s="38"/>
      <c r="V18" s="38"/>
      <c r="W18" s="38"/>
      <c r="X18" s="38"/>
      <c r="Y18" s="38"/>
      <c r="Z18" s="38"/>
    </row>
    <row r="19">
      <c r="A19" s="136" t="s">
        <v>8360</v>
      </c>
      <c r="B19" s="139" t="s">
        <v>8361</v>
      </c>
      <c r="C19" s="141">
        <v>6030.0</v>
      </c>
      <c r="D19" s="136"/>
      <c r="E19" s="136"/>
      <c r="F19" s="136"/>
      <c r="G19" s="136"/>
      <c r="H19" s="136"/>
      <c r="I19" s="136"/>
      <c r="J19" s="136"/>
      <c r="K19" s="136"/>
      <c r="L19" s="136"/>
      <c r="M19" s="38"/>
      <c r="N19" s="38"/>
      <c r="O19" s="38"/>
      <c r="P19" s="38"/>
      <c r="Q19" s="38"/>
      <c r="R19" s="38"/>
      <c r="S19" s="38"/>
      <c r="T19" s="38"/>
      <c r="U19" s="38"/>
      <c r="V19" s="38"/>
      <c r="W19" s="38"/>
      <c r="X19" s="38"/>
      <c r="Y19" s="38"/>
      <c r="Z19" s="38"/>
    </row>
    <row r="20">
      <c r="A20" s="136" t="s">
        <v>8042</v>
      </c>
      <c r="B20" s="139" t="s">
        <v>8043</v>
      </c>
      <c r="C20" s="141">
        <v>5749.0</v>
      </c>
      <c r="D20" s="136"/>
      <c r="E20" s="136"/>
      <c r="F20" s="136"/>
      <c r="G20" s="136"/>
      <c r="H20" s="136"/>
      <c r="I20" s="136"/>
      <c r="J20" s="136"/>
      <c r="K20" s="136"/>
      <c r="L20" s="136"/>
      <c r="M20" s="38"/>
      <c r="N20" s="38"/>
      <c r="O20" s="38"/>
      <c r="P20" s="38"/>
      <c r="Q20" s="38"/>
      <c r="R20" s="38"/>
      <c r="S20" s="38"/>
      <c r="T20" s="38"/>
      <c r="U20" s="38"/>
      <c r="V20" s="38"/>
      <c r="W20" s="38"/>
      <c r="X20" s="38"/>
      <c r="Y20" s="38"/>
      <c r="Z20" s="38"/>
    </row>
    <row r="21">
      <c r="A21" s="136" t="s">
        <v>8195</v>
      </c>
      <c r="B21" s="139" t="s">
        <v>8196</v>
      </c>
      <c r="C21" s="141">
        <v>5442.0</v>
      </c>
      <c r="D21" s="136"/>
      <c r="E21" s="136"/>
      <c r="F21" s="136"/>
      <c r="G21" s="136"/>
      <c r="H21" s="136"/>
      <c r="I21" s="136"/>
      <c r="J21" s="136"/>
      <c r="K21" s="136"/>
      <c r="L21" s="136"/>
      <c r="M21" s="38"/>
      <c r="N21" s="38"/>
      <c r="O21" s="38"/>
      <c r="P21" s="38"/>
      <c r="Q21" s="38"/>
      <c r="R21" s="38"/>
      <c r="S21" s="38"/>
      <c r="T21" s="38"/>
      <c r="U21" s="38"/>
      <c r="V21" s="38"/>
      <c r="W21" s="38"/>
      <c r="X21" s="38"/>
      <c r="Y21" s="38"/>
      <c r="Z21" s="38"/>
    </row>
    <row r="22">
      <c r="A22" s="136" t="s">
        <v>7359</v>
      </c>
      <c r="B22" s="139" t="s">
        <v>7360</v>
      </c>
      <c r="C22" s="141">
        <v>5293.0</v>
      </c>
      <c r="D22" s="136"/>
      <c r="E22" s="136"/>
      <c r="F22" s="136"/>
      <c r="G22" s="136"/>
      <c r="H22" s="136"/>
      <c r="I22" s="136"/>
      <c r="J22" s="136"/>
      <c r="K22" s="136"/>
      <c r="L22" s="136"/>
      <c r="M22" s="38"/>
      <c r="N22" s="38"/>
      <c r="O22" s="38"/>
      <c r="P22" s="38"/>
      <c r="Q22" s="38"/>
      <c r="R22" s="38"/>
      <c r="S22" s="38"/>
      <c r="T22" s="38"/>
      <c r="U22" s="38"/>
      <c r="V22" s="38"/>
      <c r="W22" s="38"/>
      <c r="X22" s="38"/>
      <c r="Y22" s="38"/>
      <c r="Z22" s="38"/>
    </row>
    <row r="23">
      <c r="A23" s="136" t="s">
        <v>7509</v>
      </c>
      <c r="B23" s="139" t="s">
        <v>7510</v>
      </c>
      <c r="C23" s="141">
        <v>4348.0</v>
      </c>
      <c r="D23" s="136"/>
      <c r="E23" s="136"/>
      <c r="F23" s="136"/>
      <c r="G23" s="136"/>
      <c r="H23" s="136"/>
      <c r="I23" s="136"/>
      <c r="J23" s="136"/>
      <c r="K23" s="136"/>
      <c r="L23" s="136"/>
      <c r="M23" s="38"/>
      <c r="N23" s="38"/>
      <c r="O23" s="38"/>
      <c r="P23" s="38"/>
      <c r="Q23" s="38"/>
      <c r="R23" s="38"/>
      <c r="S23" s="38"/>
      <c r="T23" s="38"/>
      <c r="U23" s="38"/>
      <c r="V23" s="38"/>
      <c r="W23" s="38"/>
      <c r="X23" s="38"/>
      <c r="Y23" s="38"/>
      <c r="Z23" s="38"/>
    </row>
    <row r="24">
      <c r="A24" s="136" t="s">
        <v>7274</v>
      </c>
      <c r="B24" s="139" t="s">
        <v>7275</v>
      </c>
      <c r="C24" s="141">
        <v>4115.0</v>
      </c>
      <c r="D24" s="136"/>
      <c r="E24" s="136"/>
      <c r="F24" s="136"/>
      <c r="G24" s="136"/>
      <c r="H24" s="136"/>
      <c r="I24" s="136"/>
      <c r="J24" s="136"/>
      <c r="K24" s="136"/>
      <c r="L24" s="136"/>
      <c r="M24" s="38"/>
      <c r="N24" s="38"/>
      <c r="O24" s="38"/>
      <c r="P24" s="38"/>
      <c r="Q24" s="38"/>
      <c r="R24" s="38"/>
      <c r="S24" s="38"/>
      <c r="T24" s="38"/>
      <c r="U24" s="38"/>
      <c r="V24" s="38"/>
      <c r="W24" s="38"/>
      <c r="X24" s="38"/>
      <c r="Y24" s="38"/>
      <c r="Z24" s="38"/>
    </row>
    <row r="25">
      <c r="A25" s="136" t="s">
        <v>7969</v>
      </c>
      <c r="B25" s="139" t="s">
        <v>7970</v>
      </c>
      <c r="C25" s="141">
        <v>3302.0</v>
      </c>
      <c r="D25" s="136"/>
      <c r="E25" s="136"/>
      <c r="F25" s="136"/>
      <c r="G25" s="136"/>
      <c r="H25" s="136"/>
      <c r="I25" s="136"/>
      <c r="J25" s="136"/>
      <c r="K25" s="136"/>
      <c r="L25" s="136"/>
      <c r="M25" s="38"/>
      <c r="N25" s="38"/>
      <c r="O25" s="38"/>
      <c r="P25" s="38"/>
      <c r="Q25" s="38"/>
      <c r="R25" s="38"/>
      <c r="S25" s="38"/>
      <c r="T25" s="38"/>
      <c r="U25" s="38"/>
      <c r="V25" s="38"/>
      <c r="W25" s="38"/>
      <c r="X25" s="38"/>
      <c r="Y25" s="38"/>
      <c r="Z25" s="38"/>
    </row>
    <row r="26">
      <c r="A26" s="136" t="s">
        <v>8163</v>
      </c>
      <c r="B26" s="139" t="s">
        <v>8164</v>
      </c>
      <c r="C26" s="141">
        <v>3052.0</v>
      </c>
      <c r="D26" s="136"/>
      <c r="E26" s="136"/>
      <c r="F26" s="136"/>
      <c r="G26" s="136"/>
      <c r="H26" s="136"/>
      <c r="I26" s="136"/>
      <c r="J26" s="136"/>
      <c r="K26" s="136"/>
      <c r="L26" s="136"/>
      <c r="M26" s="38"/>
      <c r="N26" s="38"/>
      <c r="O26" s="38"/>
      <c r="P26" s="38"/>
      <c r="Q26" s="38"/>
      <c r="R26" s="38"/>
      <c r="S26" s="38"/>
      <c r="T26" s="38"/>
      <c r="U26" s="38"/>
      <c r="V26" s="38"/>
      <c r="W26" s="38"/>
      <c r="X26" s="38"/>
      <c r="Y26" s="38"/>
      <c r="Z26" s="38"/>
    </row>
    <row r="27">
      <c r="A27" s="136" t="s">
        <v>7451</v>
      </c>
      <c r="B27" s="139" t="s">
        <v>7452</v>
      </c>
      <c r="C27" s="141">
        <v>3030.0</v>
      </c>
      <c r="D27" s="136"/>
      <c r="E27" s="136"/>
      <c r="F27" s="136"/>
      <c r="G27" s="136"/>
      <c r="H27" s="136"/>
      <c r="I27" s="136"/>
      <c r="J27" s="136"/>
      <c r="K27" s="136"/>
      <c r="L27" s="136"/>
      <c r="M27" s="38"/>
      <c r="N27" s="38"/>
      <c r="O27" s="38"/>
      <c r="P27" s="38"/>
      <c r="Q27" s="38"/>
      <c r="R27" s="38"/>
      <c r="S27" s="38"/>
      <c r="T27" s="38"/>
      <c r="U27" s="38"/>
      <c r="V27" s="38"/>
      <c r="W27" s="38"/>
      <c r="X27" s="38"/>
      <c r="Y27" s="38"/>
      <c r="Z27" s="38"/>
    </row>
    <row r="28">
      <c r="A28" s="136" t="s">
        <v>7434</v>
      </c>
      <c r="B28" s="139" t="s">
        <v>7435</v>
      </c>
      <c r="C28" s="141">
        <v>2751.0</v>
      </c>
      <c r="D28" s="136"/>
      <c r="E28" s="136"/>
      <c r="F28" s="136"/>
      <c r="G28" s="136"/>
      <c r="H28" s="136"/>
      <c r="I28" s="136"/>
      <c r="J28" s="136"/>
      <c r="K28" s="136"/>
      <c r="L28" s="136"/>
      <c r="M28" s="38"/>
      <c r="N28" s="38"/>
      <c r="O28" s="38"/>
      <c r="P28" s="38"/>
      <c r="Q28" s="38"/>
      <c r="R28" s="38"/>
      <c r="S28" s="38"/>
      <c r="T28" s="38"/>
      <c r="U28" s="38"/>
      <c r="V28" s="38"/>
      <c r="W28" s="38"/>
      <c r="X28" s="38"/>
      <c r="Y28" s="38"/>
      <c r="Z28" s="38"/>
    </row>
    <row r="29">
      <c r="A29" s="136" t="s">
        <v>7114</v>
      </c>
      <c r="B29" s="139" t="s">
        <v>7115</v>
      </c>
      <c r="C29" s="141">
        <v>2644.0</v>
      </c>
      <c r="D29" s="136"/>
      <c r="E29" s="136"/>
      <c r="F29" s="136"/>
      <c r="G29" s="136"/>
      <c r="H29" s="136"/>
      <c r="I29" s="136"/>
      <c r="J29" s="136"/>
      <c r="K29" s="136"/>
      <c r="L29" s="136"/>
      <c r="M29" s="38"/>
      <c r="N29" s="38"/>
      <c r="O29" s="38"/>
      <c r="P29" s="38"/>
      <c r="Q29" s="38"/>
      <c r="R29" s="38"/>
      <c r="S29" s="38"/>
      <c r="T29" s="38"/>
      <c r="U29" s="38"/>
      <c r="V29" s="38"/>
      <c r="W29" s="38"/>
      <c r="X29" s="38"/>
      <c r="Y29" s="38"/>
      <c r="Z29" s="38"/>
    </row>
    <row r="30">
      <c r="A30" s="136" t="s">
        <v>7488</v>
      </c>
      <c r="B30" s="139" t="s">
        <v>7489</v>
      </c>
      <c r="C30" s="141">
        <v>2329.0</v>
      </c>
      <c r="D30" s="136"/>
      <c r="E30" s="136"/>
      <c r="F30" s="136"/>
      <c r="G30" s="136"/>
      <c r="H30" s="136"/>
      <c r="I30" s="136"/>
      <c r="J30" s="136"/>
      <c r="K30" s="136"/>
      <c r="L30" s="136"/>
      <c r="M30" s="38"/>
      <c r="N30" s="38"/>
      <c r="O30" s="38"/>
      <c r="P30" s="38"/>
      <c r="Q30" s="38"/>
      <c r="R30" s="38"/>
      <c r="S30" s="38"/>
      <c r="T30" s="38"/>
      <c r="U30" s="38"/>
      <c r="V30" s="38"/>
      <c r="W30" s="38"/>
      <c r="X30" s="38"/>
      <c r="Y30" s="38"/>
      <c r="Z30" s="38"/>
    </row>
    <row r="31">
      <c r="A31" s="136" t="s">
        <v>7200</v>
      </c>
      <c r="B31" s="139" t="s">
        <v>7201</v>
      </c>
      <c r="C31" s="141">
        <v>2231.0</v>
      </c>
      <c r="D31" s="136"/>
      <c r="E31" s="136"/>
      <c r="F31" s="136"/>
      <c r="G31" s="136"/>
      <c r="H31" s="136"/>
      <c r="I31" s="136"/>
      <c r="J31" s="136"/>
      <c r="K31" s="136"/>
      <c r="L31" s="136"/>
      <c r="M31" s="38"/>
      <c r="N31" s="38"/>
      <c r="O31" s="38"/>
      <c r="P31" s="38"/>
      <c r="Q31" s="38"/>
      <c r="R31" s="38"/>
      <c r="S31" s="38"/>
      <c r="T31" s="38"/>
      <c r="U31" s="38"/>
      <c r="V31" s="38"/>
      <c r="W31" s="38"/>
      <c r="X31" s="38"/>
      <c r="Y31" s="38"/>
      <c r="Z31" s="38"/>
    </row>
    <row r="32">
      <c r="A32" s="136" t="s">
        <v>8392</v>
      </c>
      <c r="B32" s="139" t="s">
        <v>8393</v>
      </c>
      <c r="C32" s="141">
        <v>1976.0</v>
      </c>
      <c r="D32" s="136"/>
      <c r="E32" s="136"/>
      <c r="F32" s="136"/>
      <c r="G32" s="136"/>
      <c r="H32" s="136"/>
      <c r="I32" s="136"/>
      <c r="J32" s="136"/>
      <c r="K32" s="136"/>
      <c r="L32" s="136"/>
      <c r="M32" s="38"/>
      <c r="N32" s="38"/>
      <c r="O32" s="38"/>
      <c r="P32" s="38"/>
      <c r="Q32" s="38"/>
      <c r="R32" s="38"/>
      <c r="S32" s="38"/>
      <c r="T32" s="38"/>
      <c r="U32" s="38"/>
      <c r="V32" s="38"/>
      <c r="W32" s="38"/>
      <c r="X32" s="38"/>
      <c r="Y32" s="38"/>
      <c r="Z32" s="38"/>
    </row>
    <row r="33">
      <c r="A33" s="136" t="s">
        <v>6075</v>
      </c>
      <c r="B33" s="139" t="s">
        <v>6076</v>
      </c>
      <c r="C33" s="141">
        <v>1828.0</v>
      </c>
      <c r="D33" s="136"/>
      <c r="E33" s="136"/>
      <c r="F33" s="136"/>
      <c r="G33" s="136"/>
      <c r="H33" s="136"/>
      <c r="I33" s="136"/>
      <c r="J33" s="136"/>
      <c r="K33" s="136"/>
      <c r="L33" s="136"/>
      <c r="M33" s="38"/>
      <c r="N33" s="38"/>
      <c r="O33" s="38"/>
      <c r="P33" s="38"/>
      <c r="Q33" s="38"/>
      <c r="R33" s="38"/>
      <c r="S33" s="38"/>
      <c r="T33" s="38"/>
      <c r="U33" s="38"/>
      <c r="V33" s="38"/>
      <c r="W33" s="38"/>
      <c r="X33" s="38"/>
      <c r="Y33" s="38"/>
      <c r="Z33" s="38"/>
    </row>
    <row r="34">
      <c r="A34" s="136" t="s">
        <v>6196</v>
      </c>
      <c r="B34" s="139" t="s">
        <v>6197</v>
      </c>
      <c r="C34" s="141">
        <v>1731.0</v>
      </c>
      <c r="D34" s="136"/>
      <c r="E34" s="136"/>
      <c r="F34" s="136"/>
      <c r="G34" s="136"/>
      <c r="H34" s="136"/>
      <c r="I34" s="136"/>
      <c r="J34" s="136"/>
      <c r="K34" s="136"/>
      <c r="L34" s="136"/>
      <c r="M34" s="38"/>
      <c r="N34" s="38"/>
      <c r="O34" s="38"/>
      <c r="P34" s="38"/>
      <c r="Q34" s="38"/>
      <c r="R34" s="38"/>
      <c r="S34" s="38"/>
      <c r="T34" s="38"/>
      <c r="U34" s="38"/>
      <c r="V34" s="38"/>
      <c r="W34" s="38"/>
      <c r="X34" s="38"/>
      <c r="Y34" s="38"/>
      <c r="Z34" s="38"/>
    </row>
    <row r="35">
      <c r="A35" s="136" t="s">
        <v>8440</v>
      </c>
      <c r="B35" s="139" t="s">
        <v>8441</v>
      </c>
      <c r="C35" s="141">
        <v>1731.0</v>
      </c>
      <c r="D35" s="136"/>
      <c r="E35" s="136"/>
      <c r="F35" s="136"/>
      <c r="G35" s="136"/>
      <c r="H35" s="136"/>
      <c r="I35" s="136"/>
      <c r="J35" s="136"/>
      <c r="K35" s="136"/>
      <c r="L35" s="136"/>
      <c r="M35" s="38"/>
      <c r="N35" s="38"/>
      <c r="O35" s="38"/>
      <c r="P35" s="38"/>
      <c r="Q35" s="38"/>
      <c r="R35" s="38"/>
      <c r="S35" s="38"/>
      <c r="T35" s="38"/>
      <c r="U35" s="38"/>
      <c r="V35" s="38"/>
      <c r="W35" s="38"/>
      <c r="X35" s="38"/>
      <c r="Y35" s="38"/>
      <c r="Z35" s="38"/>
    </row>
    <row r="36">
      <c r="A36" s="136" t="s">
        <v>6486</v>
      </c>
      <c r="B36" s="139" t="s">
        <v>6487</v>
      </c>
      <c r="C36" s="141">
        <v>1547.0</v>
      </c>
      <c r="D36" s="136"/>
      <c r="E36" s="136"/>
      <c r="F36" s="136"/>
      <c r="G36" s="136"/>
      <c r="H36" s="136"/>
      <c r="I36" s="136"/>
      <c r="J36" s="136"/>
      <c r="K36" s="136"/>
      <c r="L36" s="136"/>
      <c r="M36" s="38"/>
      <c r="N36" s="38"/>
      <c r="O36" s="38"/>
      <c r="P36" s="38"/>
      <c r="Q36" s="38"/>
      <c r="R36" s="38"/>
      <c r="S36" s="38"/>
      <c r="T36" s="38"/>
      <c r="U36" s="38"/>
      <c r="V36" s="38"/>
      <c r="W36" s="38"/>
      <c r="X36" s="38"/>
      <c r="Y36" s="38"/>
      <c r="Z36" s="38"/>
    </row>
    <row r="37">
      <c r="A37" s="136" t="s">
        <v>6428</v>
      </c>
      <c r="B37" s="139" t="s">
        <v>6429</v>
      </c>
      <c r="C37" s="141">
        <v>1515.0</v>
      </c>
      <c r="D37" s="136"/>
      <c r="E37" s="136"/>
      <c r="F37" s="136"/>
      <c r="G37" s="136"/>
      <c r="H37" s="136"/>
      <c r="I37" s="136"/>
      <c r="J37" s="136"/>
      <c r="K37" s="136"/>
      <c r="L37" s="136"/>
      <c r="M37" s="38"/>
      <c r="N37" s="38"/>
      <c r="O37" s="38"/>
      <c r="P37" s="38"/>
      <c r="Q37" s="38"/>
      <c r="R37" s="38"/>
      <c r="S37" s="38"/>
      <c r="T37" s="38"/>
      <c r="U37" s="38"/>
      <c r="V37" s="38"/>
      <c r="W37" s="38"/>
      <c r="X37" s="38"/>
      <c r="Y37" s="38"/>
      <c r="Z37" s="38"/>
    </row>
    <row r="38">
      <c r="A38" s="136" t="s">
        <v>7618</v>
      </c>
      <c r="B38" s="139" t="s">
        <v>7619</v>
      </c>
      <c r="C38" s="141">
        <v>1507.0</v>
      </c>
      <c r="D38" s="136"/>
      <c r="E38" s="136"/>
      <c r="F38" s="136"/>
      <c r="G38" s="136"/>
      <c r="H38" s="136"/>
      <c r="I38" s="136"/>
      <c r="J38" s="136"/>
      <c r="K38" s="136"/>
      <c r="L38" s="136"/>
      <c r="M38" s="38"/>
      <c r="N38" s="38"/>
      <c r="O38" s="38"/>
      <c r="P38" s="38"/>
      <c r="Q38" s="38"/>
      <c r="R38" s="38"/>
      <c r="S38" s="38"/>
      <c r="T38" s="38"/>
      <c r="U38" s="38"/>
      <c r="V38" s="38"/>
      <c r="W38" s="38"/>
      <c r="X38" s="38"/>
      <c r="Y38" s="38"/>
      <c r="Z38" s="38"/>
    </row>
    <row r="39">
      <c r="A39" s="136" t="s">
        <v>8740</v>
      </c>
      <c r="B39" s="139" t="s">
        <v>7581</v>
      </c>
      <c r="C39" s="141">
        <v>1466.0</v>
      </c>
      <c r="D39" s="136"/>
      <c r="E39" s="136"/>
      <c r="F39" s="136"/>
      <c r="G39" s="136"/>
      <c r="H39" s="136"/>
      <c r="I39" s="136"/>
      <c r="J39" s="136"/>
      <c r="K39" s="136"/>
      <c r="L39" s="136"/>
      <c r="M39" s="38"/>
      <c r="N39" s="38"/>
      <c r="O39" s="38"/>
      <c r="P39" s="38"/>
      <c r="Q39" s="38"/>
      <c r="R39" s="38"/>
      <c r="S39" s="38"/>
      <c r="T39" s="38"/>
      <c r="U39" s="38"/>
      <c r="V39" s="38"/>
      <c r="W39" s="38"/>
      <c r="X39" s="38"/>
      <c r="Y39" s="38"/>
      <c r="Z39" s="38"/>
    </row>
    <row r="40">
      <c r="A40" s="136" t="s">
        <v>7990</v>
      </c>
      <c r="B40" s="139" t="s">
        <v>7991</v>
      </c>
      <c r="C40" s="141">
        <v>1368.0</v>
      </c>
      <c r="D40" s="136"/>
      <c r="E40" s="136"/>
      <c r="F40" s="136"/>
      <c r="G40" s="136"/>
      <c r="H40" s="136"/>
      <c r="I40" s="136"/>
      <c r="J40" s="136"/>
      <c r="K40" s="136"/>
      <c r="L40" s="136"/>
      <c r="M40" s="38"/>
      <c r="N40" s="38"/>
      <c r="O40" s="38"/>
      <c r="P40" s="38"/>
      <c r="Q40" s="38"/>
      <c r="R40" s="38"/>
      <c r="S40" s="38"/>
      <c r="T40" s="38"/>
      <c r="U40" s="38"/>
      <c r="V40" s="38"/>
      <c r="W40" s="38"/>
      <c r="X40" s="38"/>
      <c r="Y40" s="38"/>
      <c r="Z40" s="38"/>
    </row>
    <row r="41">
      <c r="A41" s="136" t="s">
        <v>7751</v>
      </c>
      <c r="B41" s="139" t="s">
        <v>7752</v>
      </c>
      <c r="C41" s="141">
        <v>1367.0</v>
      </c>
      <c r="D41" s="136"/>
      <c r="E41" s="136"/>
      <c r="F41" s="136"/>
      <c r="G41" s="136"/>
      <c r="H41" s="136"/>
      <c r="I41" s="136"/>
      <c r="J41" s="136"/>
      <c r="K41" s="136"/>
      <c r="L41" s="136"/>
      <c r="M41" s="38"/>
      <c r="N41" s="38"/>
      <c r="O41" s="38"/>
      <c r="P41" s="38"/>
      <c r="Q41" s="38"/>
      <c r="R41" s="38"/>
      <c r="S41" s="38"/>
      <c r="T41" s="38"/>
      <c r="U41" s="38"/>
      <c r="V41" s="38"/>
      <c r="W41" s="38"/>
      <c r="X41" s="38"/>
      <c r="Y41" s="38"/>
      <c r="Z41" s="38"/>
    </row>
    <row r="42">
      <c r="A42" s="136" t="s">
        <v>8563</v>
      </c>
      <c r="B42" s="139" t="s">
        <v>8564</v>
      </c>
      <c r="C42" s="141">
        <v>1355.0</v>
      </c>
      <c r="D42" s="136"/>
      <c r="E42" s="136"/>
      <c r="F42" s="136"/>
      <c r="G42" s="136"/>
      <c r="H42" s="136"/>
      <c r="I42" s="136"/>
      <c r="J42" s="136"/>
      <c r="K42" s="136"/>
      <c r="L42" s="136"/>
      <c r="M42" s="38"/>
      <c r="N42" s="38"/>
      <c r="O42" s="38"/>
      <c r="P42" s="38"/>
      <c r="Q42" s="38"/>
      <c r="R42" s="38"/>
      <c r="S42" s="38"/>
      <c r="T42" s="38"/>
      <c r="U42" s="38"/>
      <c r="V42" s="38"/>
      <c r="W42" s="38"/>
      <c r="X42" s="38"/>
      <c r="Y42" s="38"/>
      <c r="Z42" s="38"/>
    </row>
    <row r="43">
      <c r="A43" s="136" t="s">
        <v>7325</v>
      </c>
      <c r="B43" s="139" t="s">
        <v>7326</v>
      </c>
      <c r="C43" s="141">
        <v>1205.0</v>
      </c>
      <c r="D43" s="136"/>
      <c r="E43" s="136"/>
      <c r="F43" s="136"/>
      <c r="G43" s="136"/>
      <c r="H43" s="136"/>
      <c r="I43" s="136"/>
      <c r="J43" s="136"/>
      <c r="K43" s="136"/>
      <c r="L43" s="136"/>
      <c r="M43" s="38"/>
      <c r="N43" s="38"/>
      <c r="O43" s="38"/>
      <c r="P43" s="38"/>
      <c r="Q43" s="38"/>
      <c r="R43" s="38"/>
      <c r="S43" s="38"/>
      <c r="T43" s="38"/>
      <c r="U43" s="38"/>
      <c r="V43" s="38"/>
      <c r="W43" s="38"/>
      <c r="X43" s="38"/>
      <c r="Y43" s="38"/>
      <c r="Z43" s="38"/>
    </row>
    <row r="44">
      <c r="A44" s="136" t="s">
        <v>7341</v>
      </c>
      <c r="B44" s="139" t="s">
        <v>7342</v>
      </c>
      <c r="C44" s="141">
        <v>1001.0</v>
      </c>
      <c r="D44" s="136"/>
      <c r="E44" s="136"/>
      <c r="F44" s="136"/>
      <c r="G44" s="136"/>
      <c r="H44" s="136"/>
      <c r="I44" s="136"/>
      <c r="J44" s="136"/>
      <c r="K44" s="136"/>
      <c r="L44" s="136"/>
      <c r="M44" s="38"/>
      <c r="N44" s="38"/>
      <c r="O44" s="38"/>
      <c r="P44" s="38"/>
      <c r="Q44" s="38"/>
      <c r="R44" s="38"/>
      <c r="S44" s="38"/>
      <c r="T44" s="38"/>
      <c r="U44" s="38"/>
      <c r="V44" s="38"/>
      <c r="W44" s="38"/>
      <c r="X44" s="38"/>
      <c r="Y44" s="38"/>
      <c r="Z44" s="38"/>
    </row>
    <row r="45">
      <c r="A45" s="136" t="s">
        <v>6156</v>
      </c>
      <c r="B45" s="139" t="s">
        <v>6157</v>
      </c>
      <c r="C45" s="141">
        <v>927.0</v>
      </c>
      <c r="D45" s="136"/>
      <c r="E45" s="136"/>
      <c r="F45" s="136"/>
      <c r="G45" s="136"/>
      <c r="H45" s="136"/>
      <c r="I45" s="136"/>
      <c r="J45" s="136"/>
      <c r="K45" s="136"/>
      <c r="L45" s="136"/>
      <c r="M45" s="38"/>
      <c r="N45" s="38"/>
      <c r="O45" s="38"/>
      <c r="P45" s="38"/>
      <c r="Q45" s="38"/>
      <c r="R45" s="38"/>
      <c r="S45" s="38"/>
      <c r="T45" s="38"/>
      <c r="U45" s="38"/>
      <c r="V45" s="38"/>
      <c r="W45" s="38"/>
      <c r="X45" s="38"/>
      <c r="Y45" s="38"/>
      <c r="Z45" s="38"/>
    </row>
    <row r="46">
      <c r="A46" s="136" t="s">
        <v>6467</v>
      </c>
      <c r="B46" s="139" t="s">
        <v>6468</v>
      </c>
      <c r="C46" s="141">
        <v>896.0</v>
      </c>
      <c r="D46" s="136"/>
      <c r="E46" s="136"/>
      <c r="F46" s="136"/>
      <c r="G46" s="136"/>
      <c r="H46" s="136"/>
      <c r="I46" s="136"/>
      <c r="J46" s="136"/>
      <c r="K46" s="136"/>
      <c r="L46" s="136"/>
      <c r="M46" s="38"/>
      <c r="N46" s="38"/>
      <c r="O46" s="38"/>
      <c r="P46" s="38"/>
      <c r="Q46" s="38"/>
      <c r="R46" s="38"/>
      <c r="S46" s="38"/>
      <c r="T46" s="38"/>
      <c r="U46" s="38"/>
      <c r="V46" s="38"/>
      <c r="W46" s="38"/>
      <c r="X46" s="38"/>
      <c r="Y46" s="38"/>
      <c r="Z46" s="38"/>
    </row>
    <row r="47">
      <c r="A47" s="136" t="s">
        <v>8580</v>
      </c>
      <c r="B47" s="139" t="s">
        <v>8581</v>
      </c>
      <c r="C47" s="141">
        <v>790.0</v>
      </c>
      <c r="D47" s="136"/>
      <c r="E47" s="136"/>
      <c r="F47" s="136"/>
      <c r="G47" s="136"/>
      <c r="H47" s="136"/>
      <c r="I47" s="136"/>
      <c r="J47" s="136"/>
      <c r="K47" s="136"/>
      <c r="L47" s="136"/>
      <c r="M47" s="38"/>
      <c r="N47" s="38"/>
      <c r="O47" s="38"/>
      <c r="P47" s="38"/>
      <c r="Q47" s="38"/>
      <c r="R47" s="38"/>
      <c r="S47" s="38"/>
      <c r="T47" s="38"/>
      <c r="U47" s="38"/>
      <c r="V47" s="38"/>
      <c r="W47" s="38"/>
      <c r="X47" s="38"/>
      <c r="Y47" s="38"/>
      <c r="Z47" s="38"/>
    </row>
    <row r="48">
      <c r="A48" s="136" t="s">
        <v>8342</v>
      </c>
      <c r="B48" s="139" t="s">
        <v>8343</v>
      </c>
      <c r="C48" s="141">
        <v>783.0</v>
      </c>
      <c r="D48" s="136"/>
      <c r="E48" s="136"/>
      <c r="F48" s="136"/>
      <c r="G48" s="136"/>
      <c r="H48" s="136"/>
      <c r="I48" s="136"/>
      <c r="J48" s="136"/>
      <c r="K48" s="136"/>
      <c r="L48" s="136"/>
      <c r="M48" s="38"/>
      <c r="N48" s="38"/>
      <c r="O48" s="38"/>
      <c r="P48" s="38"/>
      <c r="Q48" s="38"/>
      <c r="R48" s="38"/>
      <c r="S48" s="38"/>
      <c r="T48" s="38"/>
      <c r="U48" s="38"/>
      <c r="V48" s="38"/>
      <c r="W48" s="38"/>
      <c r="X48" s="38"/>
      <c r="Y48" s="38"/>
      <c r="Z48" s="38"/>
    </row>
    <row r="49">
      <c r="A49" s="136" t="s">
        <v>8144</v>
      </c>
      <c r="B49" s="139" t="s">
        <v>8145</v>
      </c>
      <c r="C49" s="141">
        <v>778.0</v>
      </c>
      <c r="D49" s="136"/>
      <c r="E49" s="136"/>
      <c r="F49" s="136"/>
      <c r="G49" s="136"/>
      <c r="H49" s="136"/>
      <c r="I49" s="136"/>
      <c r="J49" s="136"/>
      <c r="K49" s="136"/>
      <c r="L49" s="136"/>
      <c r="M49" s="38"/>
      <c r="N49" s="38"/>
      <c r="O49" s="38"/>
      <c r="P49" s="38"/>
      <c r="Q49" s="38"/>
      <c r="R49" s="38"/>
      <c r="S49" s="38"/>
      <c r="T49" s="38"/>
      <c r="U49" s="38"/>
      <c r="V49" s="38"/>
      <c r="W49" s="38"/>
      <c r="X49" s="38"/>
      <c r="Y49" s="38"/>
      <c r="Z49" s="38"/>
    </row>
    <row r="50">
      <c r="A50" s="136" t="s">
        <v>8022</v>
      </c>
      <c r="B50" s="139" t="s">
        <v>8023</v>
      </c>
      <c r="C50" s="141">
        <v>765.0</v>
      </c>
      <c r="D50" s="136"/>
      <c r="E50" s="136"/>
      <c r="F50" s="136"/>
      <c r="G50" s="136"/>
      <c r="H50" s="136"/>
      <c r="I50" s="136"/>
      <c r="J50" s="136"/>
      <c r="K50" s="136"/>
      <c r="L50" s="136"/>
      <c r="M50" s="38"/>
      <c r="N50" s="38"/>
      <c r="O50" s="38"/>
      <c r="P50" s="38"/>
      <c r="Q50" s="38"/>
      <c r="R50" s="38"/>
      <c r="S50" s="38"/>
      <c r="T50" s="38"/>
      <c r="U50" s="38"/>
      <c r="V50" s="38"/>
      <c r="W50" s="38"/>
      <c r="X50" s="38"/>
      <c r="Y50" s="38"/>
      <c r="Z50" s="38"/>
    </row>
    <row r="51">
      <c r="A51" s="136" t="s">
        <v>7788</v>
      </c>
      <c r="B51" s="139" t="s">
        <v>7789</v>
      </c>
      <c r="C51" s="141">
        <v>644.0</v>
      </c>
      <c r="D51" s="136"/>
      <c r="E51" s="136"/>
      <c r="F51" s="136"/>
      <c r="G51" s="136"/>
      <c r="H51" s="136"/>
      <c r="I51" s="136"/>
      <c r="J51" s="136"/>
      <c r="K51" s="136"/>
      <c r="L51" s="136"/>
      <c r="M51" s="38"/>
      <c r="N51" s="38"/>
      <c r="O51" s="38"/>
      <c r="P51" s="38"/>
      <c r="Q51" s="38"/>
      <c r="R51" s="38"/>
      <c r="S51" s="38"/>
      <c r="T51" s="38"/>
      <c r="U51" s="38"/>
      <c r="V51" s="38"/>
      <c r="W51" s="38"/>
      <c r="X51" s="38"/>
      <c r="Y51" s="38"/>
      <c r="Z51" s="38"/>
    </row>
    <row r="52">
      <c r="A52" s="136" t="s">
        <v>6254</v>
      </c>
      <c r="B52" s="139" t="s">
        <v>6255</v>
      </c>
      <c r="C52" s="141">
        <v>643.0</v>
      </c>
      <c r="D52" s="136"/>
      <c r="E52" s="136"/>
      <c r="F52" s="136"/>
      <c r="G52" s="136"/>
      <c r="H52" s="136"/>
      <c r="I52" s="136"/>
      <c r="J52" s="136"/>
      <c r="K52" s="136"/>
      <c r="L52" s="136"/>
      <c r="M52" s="38"/>
      <c r="N52" s="38"/>
      <c r="O52" s="38"/>
      <c r="P52" s="38"/>
      <c r="Q52" s="38"/>
      <c r="R52" s="38"/>
      <c r="S52" s="38"/>
      <c r="T52" s="38"/>
      <c r="U52" s="38"/>
      <c r="V52" s="38"/>
      <c r="W52" s="38"/>
      <c r="X52" s="38"/>
      <c r="Y52" s="38"/>
      <c r="Z52" s="38"/>
    </row>
    <row r="53">
      <c r="A53" s="136" t="s">
        <v>7238</v>
      </c>
      <c r="B53" s="139" t="s">
        <v>7239</v>
      </c>
      <c r="C53" s="141">
        <v>601.0</v>
      </c>
      <c r="D53" s="136"/>
      <c r="E53" s="136"/>
      <c r="F53" s="136"/>
      <c r="G53" s="136"/>
      <c r="H53" s="136"/>
      <c r="I53" s="136"/>
      <c r="J53" s="136"/>
      <c r="K53" s="136"/>
      <c r="L53" s="136"/>
      <c r="M53" s="38"/>
      <c r="N53" s="38"/>
      <c r="O53" s="38"/>
      <c r="P53" s="38"/>
      <c r="Q53" s="38"/>
      <c r="R53" s="38"/>
      <c r="S53" s="38"/>
      <c r="T53" s="38"/>
      <c r="U53" s="38"/>
      <c r="V53" s="38"/>
      <c r="W53" s="38"/>
      <c r="X53" s="38"/>
      <c r="Y53" s="38"/>
      <c r="Z53" s="38"/>
    </row>
    <row r="54">
      <c r="A54" s="136" t="s">
        <v>8328</v>
      </c>
      <c r="B54" s="139" t="s">
        <v>8329</v>
      </c>
      <c r="C54" s="141">
        <v>571.0</v>
      </c>
      <c r="D54" s="136"/>
      <c r="E54" s="136"/>
      <c r="F54" s="136"/>
      <c r="G54" s="136"/>
      <c r="H54" s="136"/>
      <c r="I54" s="136"/>
      <c r="J54" s="136"/>
      <c r="K54" s="136"/>
      <c r="L54" s="136"/>
      <c r="M54" s="38"/>
      <c r="N54" s="38"/>
      <c r="O54" s="38"/>
      <c r="P54" s="38"/>
      <c r="Q54" s="38"/>
      <c r="R54" s="38"/>
      <c r="S54" s="38"/>
      <c r="T54" s="38"/>
      <c r="U54" s="38"/>
      <c r="V54" s="38"/>
      <c r="W54" s="38"/>
      <c r="X54" s="38"/>
      <c r="Y54" s="38"/>
      <c r="Z54" s="38"/>
    </row>
    <row r="55">
      <c r="A55" s="136" t="s">
        <v>7638</v>
      </c>
      <c r="B55" s="139" t="s">
        <v>7639</v>
      </c>
      <c r="C55" s="141">
        <v>566.0</v>
      </c>
      <c r="D55" s="136"/>
      <c r="E55" s="136"/>
      <c r="F55" s="136"/>
      <c r="G55" s="136"/>
      <c r="H55" s="136"/>
      <c r="I55" s="136"/>
      <c r="J55" s="136"/>
      <c r="K55" s="136"/>
      <c r="L55" s="136"/>
      <c r="M55" s="38"/>
      <c r="N55" s="38"/>
      <c r="O55" s="38"/>
      <c r="P55" s="38"/>
      <c r="Q55" s="38"/>
      <c r="R55" s="38"/>
      <c r="S55" s="38"/>
      <c r="T55" s="38"/>
      <c r="U55" s="38"/>
      <c r="V55" s="38"/>
      <c r="W55" s="38"/>
      <c r="X55" s="38"/>
      <c r="Y55" s="38"/>
      <c r="Z55" s="38"/>
    </row>
    <row r="56">
      <c r="A56" s="136" t="s">
        <v>7697</v>
      </c>
      <c r="B56" s="139" t="s">
        <v>7698</v>
      </c>
      <c r="C56" s="141">
        <v>566.0</v>
      </c>
      <c r="D56" s="136"/>
      <c r="E56" s="136"/>
      <c r="F56" s="136"/>
      <c r="G56" s="136"/>
      <c r="H56" s="136"/>
      <c r="I56" s="136"/>
      <c r="J56" s="136"/>
      <c r="K56" s="136"/>
      <c r="L56" s="136"/>
      <c r="M56" s="38"/>
      <c r="N56" s="38"/>
      <c r="O56" s="38"/>
      <c r="P56" s="38"/>
      <c r="Q56" s="38"/>
      <c r="R56" s="38"/>
      <c r="S56" s="38"/>
      <c r="T56" s="38"/>
      <c r="U56" s="38"/>
      <c r="V56" s="38"/>
      <c r="W56" s="38"/>
      <c r="X56" s="38"/>
      <c r="Y56" s="38"/>
      <c r="Z56" s="38"/>
    </row>
    <row r="57">
      <c r="A57" s="136" t="s">
        <v>8405</v>
      </c>
      <c r="B57" s="139" t="s">
        <v>8406</v>
      </c>
      <c r="C57" s="141">
        <v>522.0</v>
      </c>
      <c r="D57" s="136"/>
      <c r="E57" s="136"/>
      <c r="F57" s="136"/>
      <c r="G57" s="136"/>
      <c r="H57" s="136"/>
      <c r="I57" s="136"/>
      <c r="J57" s="136"/>
      <c r="K57" s="136"/>
      <c r="L57" s="136"/>
      <c r="M57" s="38"/>
      <c r="N57" s="38"/>
      <c r="O57" s="38"/>
      <c r="P57" s="38"/>
      <c r="Q57" s="38"/>
      <c r="R57" s="38"/>
      <c r="S57" s="38"/>
      <c r="T57" s="38"/>
      <c r="U57" s="38"/>
      <c r="V57" s="38"/>
      <c r="W57" s="38"/>
      <c r="X57" s="38"/>
      <c r="Y57" s="38"/>
      <c r="Z57" s="38"/>
    </row>
    <row r="58">
      <c r="A58" s="136" t="s">
        <v>6274</v>
      </c>
      <c r="B58" s="139" t="s">
        <v>6275</v>
      </c>
      <c r="C58" s="141">
        <v>488.0</v>
      </c>
      <c r="D58" s="136"/>
      <c r="E58" s="136"/>
      <c r="F58" s="136"/>
      <c r="G58" s="136"/>
      <c r="H58" s="136"/>
      <c r="I58" s="136"/>
      <c r="J58" s="136"/>
      <c r="K58" s="136"/>
      <c r="L58" s="136"/>
      <c r="M58" s="38"/>
      <c r="N58" s="38"/>
      <c r="O58" s="38"/>
      <c r="P58" s="38"/>
      <c r="Q58" s="38"/>
      <c r="R58" s="38"/>
      <c r="S58" s="38"/>
      <c r="T58" s="38"/>
      <c r="U58" s="38"/>
      <c r="V58" s="38"/>
      <c r="W58" s="38"/>
      <c r="X58" s="38"/>
      <c r="Y58" s="38"/>
      <c r="Z58" s="38"/>
    </row>
    <row r="59">
      <c r="A59" s="136" t="s">
        <v>8297</v>
      </c>
      <c r="B59" s="139" t="s">
        <v>8298</v>
      </c>
      <c r="C59" s="141">
        <v>450.0</v>
      </c>
      <c r="D59" s="136"/>
      <c r="E59" s="136"/>
      <c r="F59" s="136"/>
      <c r="G59" s="136"/>
      <c r="H59" s="136"/>
      <c r="I59" s="136"/>
      <c r="J59" s="136"/>
      <c r="K59" s="136"/>
      <c r="L59" s="136"/>
      <c r="M59" s="38"/>
      <c r="N59" s="38"/>
      <c r="O59" s="38"/>
      <c r="P59" s="38"/>
      <c r="Q59" s="38"/>
      <c r="R59" s="38"/>
      <c r="S59" s="38"/>
      <c r="T59" s="38"/>
      <c r="U59" s="38"/>
      <c r="V59" s="38"/>
      <c r="W59" s="38"/>
      <c r="X59" s="38"/>
      <c r="Y59" s="38"/>
      <c r="Z59" s="38"/>
    </row>
    <row r="60">
      <c r="A60" s="136" t="s">
        <v>7473</v>
      </c>
      <c r="B60" s="139" t="s">
        <v>7474</v>
      </c>
      <c r="C60" s="141">
        <v>448.0</v>
      </c>
      <c r="D60" s="136"/>
      <c r="E60" s="136"/>
      <c r="F60" s="136"/>
      <c r="G60" s="136"/>
      <c r="H60" s="136"/>
      <c r="I60" s="136"/>
      <c r="J60" s="136"/>
      <c r="K60" s="136"/>
      <c r="L60" s="136"/>
      <c r="M60" s="38"/>
      <c r="N60" s="38"/>
      <c r="O60" s="38"/>
      <c r="P60" s="38"/>
      <c r="Q60" s="38"/>
      <c r="R60" s="38"/>
      <c r="S60" s="38"/>
      <c r="T60" s="38"/>
      <c r="U60" s="38"/>
      <c r="V60" s="38"/>
      <c r="W60" s="38"/>
      <c r="X60" s="38"/>
      <c r="Y60" s="38"/>
      <c r="Z60" s="38"/>
    </row>
    <row r="61">
      <c r="A61" s="136" t="s">
        <v>6019</v>
      </c>
      <c r="B61" s="139" t="s">
        <v>6020</v>
      </c>
      <c r="C61" s="141">
        <v>434.0</v>
      </c>
      <c r="D61" s="136"/>
      <c r="E61" s="136"/>
      <c r="F61" s="136"/>
      <c r="G61" s="136"/>
      <c r="H61" s="136"/>
      <c r="I61" s="136"/>
      <c r="J61" s="136"/>
      <c r="K61" s="136"/>
      <c r="L61" s="136"/>
      <c r="M61" s="38"/>
      <c r="N61" s="38"/>
      <c r="O61" s="38"/>
      <c r="P61" s="38"/>
      <c r="Q61" s="38"/>
      <c r="R61" s="38"/>
      <c r="S61" s="38"/>
      <c r="T61" s="38"/>
      <c r="U61" s="38"/>
      <c r="V61" s="38"/>
      <c r="W61" s="38"/>
      <c r="X61" s="38"/>
      <c r="Y61" s="38"/>
      <c r="Z61" s="38"/>
    </row>
    <row r="62">
      <c r="A62" s="136" t="s">
        <v>8248</v>
      </c>
      <c r="B62" s="139" t="s">
        <v>8249</v>
      </c>
      <c r="C62" s="141">
        <v>428.0</v>
      </c>
      <c r="D62" s="136"/>
      <c r="E62" s="136"/>
      <c r="F62" s="136"/>
      <c r="G62" s="136"/>
      <c r="H62" s="136"/>
      <c r="I62" s="136"/>
      <c r="J62" s="136"/>
      <c r="K62" s="136"/>
      <c r="L62" s="136"/>
      <c r="M62" s="38"/>
      <c r="N62" s="38"/>
      <c r="O62" s="38"/>
      <c r="P62" s="38"/>
      <c r="Q62" s="38"/>
      <c r="R62" s="38"/>
      <c r="S62" s="38"/>
      <c r="T62" s="38"/>
      <c r="U62" s="38"/>
      <c r="V62" s="38"/>
      <c r="W62" s="38"/>
      <c r="X62" s="38"/>
      <c r="Y62" s="38"/>
      <c r="Z62" s="38"/>
    </row>
    <row r="63">
      <c r="A63" s="136" t="s">
        <v>6235</v>
      </c>
      <c r="B63" s="139" t="s">
        <v>6236</v>
      </c>
      <c r="C63" s="141">
        <v>384.0</v>
      </c>
      <c r="D63" s="136"/>
      <c r="E63" s="136"/>
      <c r="F63" s="136"/>
      <c r="G63" s="136"/>
      <c r="H63" s="136"/>
      <c r="I63" s="136"/>
      <c r="J63" s="136"/>
      <c r="K63" s="136"/>
      <c r="L63" s="136"/>
      <c r="M63" s="38"/>
      <c r="N63" s="38"/>
      <c r="O63" s="38"/>
      <c r="P63" s="38"/>
      <c r="Q63" s="38"/>
      <c r="R63" s="38"/>
      <c r="S63" s="38"/>
      <c r="T63" s="38"/>
      <c r="U63" s="38"/>
      <c r="V63" s="38"/>
      <c r="W63" s="38"/>
      <c r="X63" s="38"/>
      <c r="Y63" s="38"/>
      <c r="Z63" s="38"/>
    </row>
    <row r="64">
      <c r="A64" s="136" t="s">
        <v>8741</v>
      </c>
      <c r="B64" s="139" t="s">
        <v>8742</v>
      </c>
      <c r="C64" s="141">
        <v>384.0</v>
      </c>
      <c r="D64" s="136"/>
      <c r="E64" s="136"/>
      <c r="F64" s="136"/>
      <c r="G64" s="136"/>
      <c r="H64" s="136"/>
      <c r="I64" s="136"/>
      <c r="J64" s="136"/>
      <c r="K64" s="136"/>
      <c r="L64" s="136"/>
      <c r="M64" s="38"/>
      <c r="N64" s="38"/>
      <c r="O64" s="38"/>
      <c r="P64" s="38"/>
      <c r="Q64" s="38"/>
      <c r="R64" s="38"/>
      <c r="S64" s="38"/>
      <c r="T64" s="38"/>
      <c r="U64" s="38"/>
      <c r="V64" s="38"/>
      <c r="W64" s="38"/>
      <c r="X64" s="38"/>
      <c r="Y64" s="38"/>
      <c r="Z64" s="38"/>
    </row>
    <row r="65">
      <c r="A65" s="136" t="s">
        <v>6096</v>
      </c>
      <c r="B65" s="139" t="s">
        <v>6097</v>
      </c>
      <c r="C65" s="141">
        <v>272.0</v>
      </c>
      <c r="D65" s="136"/>
      <c r="E65" s="136"/>
      <c r="F65" s="136"/>
      <c r="G65" s="136"/>
      <c r="H65" s="136"/>
      <c r="I65" s="136"/>
      <c r="J65" s="136"/>
      <c r="K65" s="136"/>
      <c r="L65" s="136"/>
      <c r="M65" s="38"/>
      <c r="N65" s="38"/>
      <c r="O65" s="38"/>
      <c r="P65" s="38"/>
      <c r="Q65" s="38"/>
      <c r="R65" s="38"/>
      <c r="S65" s="38"/>
      <c r="T65" s="38"/>
      <c r="U65" s="38"/>
      <c r="V65" s="38"/>
      <c r="W65" s="38"/>
      <c r="X65" s="38"/>
      <c r="Y65" s="38"/>
      <c r="Z65" s="38"/>
    </row>
    <row r="66">
      <c r="A66" s="136" t="s">
        <v>8531</v>
      </c>
      <c r="B66" s="139" t="s">
        <v>8532</v>
      </c>
      <c r="C66" s="141">
        <v>272.0</v>
      </c>
      <c r="D66" s="136"/>
      <c r="E66" s="136"/>
      <c r="F66" s="136"/>
      <c r="G66" s="136"/>
      <c r="H66" s="136"/>
      <c r="I66" s="136"/>
      <c r="J66" s="136"/>
      <c r="K66" s="136"/>
      <c r="L66" s="136"/>
      <c r="M66" s="38"/>
      <c r="N66" s="38"/>
      <c r="O66" s="38"/>
      <c r="P66" s="38"/>
      <c r="Q66" s="38"/>
      <c r="R66" s="38"/>
      <c r="S66" s="38"/>
      <c r="T66" s="38"/>
      <c r="U66" s="38"/>
      <c r="V66" s="38"/>
      <c r="W66" s="38"/>
      <c r="X66" s="38"/>
      <c r="Y66" s="38"/>
      <c r="Z66" s="38"/>
    </row>
    <row r="67">
      <c r="A67" s="136" t="s">
        <v>7826</v>
      </c>
      <c r="B67" s="139" t="s">
        <v>7827</v>
      </c>
      <c r="C67" s="141">
        <v>269.0</v>
      </c>
      <c r="D67" s="136"/>
      <c r="E67" s="136"/>
      <c r="F67" s="136"/>
      <c r="G67" s="136"/>
      <c r="H67" s="136"/>
      <c r="I67" s="136"/>
      <c r="J67" s="136"/>
      <c r="K67" s="136"/>
      <c r="L67" s="136"/>
      <c r="M67" s="38"/>
      <c r="N67" s="38"/>
      <c r="O67" s="38"/>
      <c r="P67" s="38"/>
      <c r="Q67" s="38"/>
      <c r="R67" s="38"/>
      <c r="S67" s="38"/>
      <c r="T67" s="38"/>
      <c r="U67" s="38"/>
      <c r="V67" s="38"/>
      <c r="W67" s="38"/>
      <c r="X67" s="38"/>
      <c r="Y67" s="38"/>
      <c r="Z67" s="38"/>
    </row>
    <row r="68">
      <c r="A68" s="136" t="s">
        <v>8546</v>
      </c>
      <c r="B68" s="139" t="s">
        <v>8547</v>
      </c>
      <c r="C68" s="141">
        <v>240.0</v>
      </c>
      <c r="D68" s="136"/>
      <c r="E68" s="136"/>
      <c r="F68" s="136"/>
      <c r="G68" s="136"/>
      <c r="H68" s="136"/>
      <c r="I68" s="136"/>
      <c r="J68" s="136"/>
      <c r="K68" s="136"/>
      <c r="L68" s="136"/>
      <c r="M68" s="38"/>
      <c r="N68" s="38"/>
      <c r="O68" s="38"/>
      <c r="P68" s="38"/>
      <c r="Q68" s="38"/>
      <c r="R68" s="38"/>
      <c r="S68" s="38"/>
      <c r="T68" s="38"/>
      <c r="U68" s="38"/>
      <c r="V68" s="38"/>
      <c r="W68" s="38"/>
      <c r="X68" s="38"/>
      <c r="Y68" s="38"/>
      <c r="Z68" s="38"/>
    </row>
    <row r="69">
      <c r="A69" s="136" t="s">
        <v>7679</v>
      </c>
      <c r="B69" s="139" t="s">
        <v>7680</v>
      </c>
      <c r="C69" s="141">
        <v>161.0</v>
      </c>
      <c r="D69" s="136"/>
      <c r="E69" s="136"/>
      <c r="F69" s="136"/>
      <c r="G69" s="136"/>
      <c r="H69" s="136"/>
      <c r="I69" s="136"/>
      <c r="J69" s="136"/>
      <c r="K69" s="136"/>
      <c r="L69" s="136"/>
      <c r="M69" s="38"/>
      <c r="N69" s="38"/>
      <c r="O69" s="38"/>
      <c r="P69" s="38"/>
      <c r="Q69" s="38"/>
      <c r="R69" s="38"/>
      <c r="S69" s="38"/>
      <c r="T69" s="38"/>
      <c r="U69" s="38"/>
      <c r="V69" s="38"/>
      <c r="W69" s="38"/>
      <c r="X69" s="38"/>
      <c r="Y69" s="38"/>
      <c r="Z69" s="38"/>
    </row>
    <row r="70">
      <c r="A70" s="136" t="s">
        <v>7146</v>
      </c>
      <c r="B70" s="139" t="s">
        <v>7147</v>
      </c>
      <c r="C70" s="141">
        <v>160.0</v>
      </c>
      <c r="D70" s="136"/>
      <c r="E70" s="136"/>
      <c r="F70" s="136"/>
      <c r="G70" s="136"/>
      <c r="H70" s="136"/>
      <c r="I70" s="136"/>
      <c r="J70" s="136"/>
      <c r="K70" s="136"/>
      <c r="L70" s="136"/>
      <c r="M70" s="38"/>
      <c r="N70" s="38"/>
      <c r="O70" s="38"/>
      <c r="P70" s="38"/>
      <c r="Q70" s="38"/>
      <c r="R70" s="38"/>
      <c r="S70" s="38"/>
      <c r="T70" s="38"/>
      <c r="U70" s="38"/>
      <c r="V70" s="38"/>
      <c r="W70" s="38"/>
      <c r="X70" s="38"/>
      <c r="Y70" s="38"/>
      <c r="Z70" s="38"/>
    </row>
    <row r="71">
      <c r="A71" s="136" t="s">
        <v>6057</v>
      </c>
      <c r="B71" s="139" t="s">
        <v>6058</v>
      </c>
      <c r="C71" s="140">
        <v>129.0</v>
      </c>
      <c r="D71" s="136"/>
      <c r="E71" s="136"/>
      <c r="F71" s="136"/>
      <c r="G71" s="136"/>
      <c r="H71" s="136"/>
      <c r="I71" s="136"/>
      <c r="J71" s="136"/>
      <c r="K71" s="136"/>
      <c r="L71" s="136"/>
      <c r="M71" s="38"/>
      <c r="N71" s="38"/>
      <c r="O71" s="38"/>
      <c r="P71" s="38"/>
      <c r="Q71" s="38"/>
      <c r="R71" s="38"/>
      <c r="S71" s="38"/>
      <c r="T71" s="38"/>
      <c r="U71" s="38"/>
      <c r="V71" s="38"/>
      <c r="W71" s="38"/>
      <c r="X71" s="38"/>
      <c r="Y71" s="38"/>
      <c r="Z71" s="38"/>
    </row>
    <row r="72">
      <c r="A72" s="136" t="s">
        <v>8312</v>
      </c>
      <c r="B72" s="139" t="s">
        <v>8313</v>
      </c>
      <c r="C72" s="141">
        <v>110.0</v>
      </c>
      <c r="D72" s="136"/>
      <c r="E72" s="136"/>
      <c r="F72" s="136"/>
      <c r="G72" s="136"/>
      <c r="H72" s="136"/>
      <c r="I72" s="136"/>
      <c r="J72" s="136"/>
      <c r="K72" s="136"/>
      <c r="L72" s="136"/>
      <c r="M72" s="38"/>
      <c r="N72" s="38"/>
      <c r="O72" s="38"/>
      <c r="P72" s="38"/>
      <c r="Q72" s="38"/>
      <c r="R72" s="38"/>
      <c r="S72" s="38"/>
      <c r="T72" s="38"/>
      <c r="U72" s="38"/>
      <c r="V72" s="38"/>
      <c r="W72" s="38"/>
      <c r="X72" s="38"/>
      <c r="Y72" s="38"/>
      <c r="Z72" s="38"/>
    </row>
    <row r="73">
      <c r="A73" s="136" t="s">
        <v>7843</v>
      </c>
      <c r="B73" s="139" t="s">
        <v>7844</v>
      </c>
      <c r="C73" s="141">
        <v>103.0</v>
      </c>
      <c r="D73" s="136"/>
      <c r="E73" s="136"/>
      <c r="F73" s="136"/>
      <c r="G73" s="136"/>
      <c r="H73" s="136"/>
      <c r="I73" s="136"/>
      <c r="J73" s="136"/>
      <c r="K73" s="136"/>
      <c r="L73" s="136"/>
      <c r="M73" s="38"/>
      <c r="N73" s="38"/>
      <c r="O73" s="38"/>
      <c r="P73" s="38"/>
      <c r="Q73" s="38"/>
      <c r="R73" s="38"/>
      <c r="S73" s="38"/>
      <c r="T73" s="38"/>
      <c r="U73" s="38"/>
      <c r="V73" s="38"/>
      <c r="W73" s="38"/>
      <c r="X73" s="38"/>
      <c r="Y73" s="38"/>
      <c r="Z73" s="38"/>
    </row>
    <row r="74">
      <c r="A74" s="136" t="s">
        <v>6923</v>
      </c>
      <c r="B74" s="139" t="s">
        <v>6924</v>
      </c>
      <c r="C74" s="141">
        <v>101.0</v>
      </c>
      <c r="D74" s="136"/>
      <c r="E74" s="136"/>
      <c r="F74" s="136"/>
      <c r="G74" s="136"/>
      <c r="H74" s="136"/>
      <c r="I74" s="136"/>
      <c r="J74" s="136"/>
      <c r="K74" s="136"/>
      <c r="L74" s="136"/>
      <c r="M74" s="38"/>
      <c r="N74" s="38"/>
      <c r="O74" s="38"/>
      <c r="P74" s="38"/>
      <c r="Q74" s="38"/>
      <c r="R74" s="38"/>
      <c r="S74" s="38"/>
      <c r="T74" s="38"/>
      <c r="U74" s="38"/>
      <c r="V74" s="38"/>
      <c r="W74" s="38"/>
      <c r="X74" s="38"/>
      <c r="Y74" s="38"/>
      <c r="Z74" s="38"/>
    </row>
    <row r="75">
      <c r="A75" s="136" t="s">
        <v>6727</v>
      </c>
      <c r="B75" s="139" t="s">
        <v>6728</v>
      </c>
      <c r="C75" s="141">
        <v>100.0</v>
      </c>
      <c r="D75" s="136"/>
      <c r="E75" s="136"/>
      <c r="F75" s="136"/>
      <c r="G75" s="136"/>
      <c r="H75" s="136"/>
      <c r="I75" s="136"/>
      <c r="J75" s="136"/>
      <c r="K75" s="136"/>
      <c r="L75" s="136"/>
      <c r="M75" s="38"/>
      <c r="N75" s="38"/>
      <c r="O75" s="38"/>
      <c r="P75" s="38"/>
      <c r="Q75" s="38"/>
      <c r="R75" s="38"/>
      <c r="S75" s="38"/>
      <c r="T75" s="38"/>
      <c r="U75" s="38"/>
      <c r="V75" s="38"/>
      <c r="W75" s="38"/>
      <c r="X75" s="38"/>
      <c r="Y75" s="38"/>
      <c r="Z75" s="38"/>
    </row>
    <row r="76">
      <c r="A76" s="136" t="s">
        <v>6334</v>
      </c>
      <c r="B76" s="139" t="s">
        <v>6335</v>
      </c>
      <c r="C76" s="141">
        <v>99.0</v>
      </c>
      <c r="D76" s="136"/>
      <c r="E76" s="136"/>
      <c r="F76" s="136"/>
      <c r="G76" s="136"/>
      <c r="H76" s="136"/>
      <c r="I76" s="136"/>
      <c r="J76" s="136"/>
      <c r="K76" s="136"/>
      <c r="L76" s="136"/>
      <c r="M76" s="38"/>
      <c r="N76" s="38"/>
      <c r="O76" s="38"/>
      <c r="P76" s="38"/>
      <c r="Q76" s="38"/>
      <c r="R76" s="38"/>
      <c r="S76" s="38"/>
      <c r="T76" s="38"/>
      <c r="U76" s="38"/>
      <c r="V76" s="38"/>
      <c r="W76" s="38"/>
      <c r="X76" s="38"/>
      <c r="Y76" s="38"/>
      <c r="Z76" s="38"/>
    </row>
    <row r="77">
      <c r="A77" s="136" t="s">
        <v>8214</v>
      </c>
      <c r="B77" s="139" t="s">
        <v>8215</v>
      </c>
      <c r="C77" s="141">
        <v>87.0</v>
      </c>
      <c r="D77" s="136"/>
      <c r="E77" s="136"/>
      <c r="F77" s="136"/>
      <c r="G77" s="136"/>
      <c r="H77" s="136"/>
      <c r="I77" s="136"/>
      <c r="J77" s="136"/>
      <c r="K77" s="136"/>
      <c r="L77" s="136"/>
      <c r="M77" s="38"/>
      <c r="N77" s="38"/>
      <c r="O77" s="38"/>
      <c r="P77" s="38"/>
      <c r="Q77" s="38"/>
      <c r="R77" s="38"/>
      <c r="S77" s="38"/>
      <c r="T77" s="38"/>
      <c r="U77" s="38"/>
      <c r="V77" s="38"/>
      <c r="W77" s="38"/>
      <c r="X77" s="38"/>
      <c r="Y77" s="38"/>
      <c r="Z77" s="38"/>
    </row>
    <row r="78">
      <c r="A78" s="136" t="s">
        <v>8454</v>
      </c>
      <c r="B78" s="139" t="s">
        <v>8455</v>
      </c>
      <c r="C78" s="141">
        <v>85.0</v>
      </c>
      <c r="D78" s="136"/>
      <c r="E78" s="136"/>
      <c r="F78" s="136"/>
      <c r="G78" s="136"/>
      <c r="H78" s="136"/>
      <c r="I78" s="136"/>
      <c r="J78" s="136"/>
      <c r="K78" s="136"/>
      <c r="L78" s="136"/>
      <c r="M78" s="38"/>
      <c r="N78" s="38"/>
      <c r="O78" s="38"/>
      <c r="P78" s="38"/>
      <c r="Q78" s="38"/>
      <c r="R78" s="38"/>
      <c r="S78" s="38"/>
      <c r="T78" s="38"/>
      <c r="U78" s="38"/>
      <c r="V78" s="38"/>
      <c r="W78" s="38"/>
      <c r="X78" s="38"/>
      <c r="Y78" s="38"/>
      <c r="Z78" s="38"/>
    </row>
    <row r="79">
      <c r="A79" s="136" t="s">
        <v>6781</v>
      </c>
      <c r="B79" s="139" t="s">
        <v>6782</v>
      </c>
      <c r="C79" s="141">
        <v>74.0</v>
      </c>
      <c r="D79" s="136"/>
      <c r="E79" s="136"/>
      <c r="F79" s="136"/>
      <c r="G79" s="136"/>
      <c r="H79" s="136"/>
      <c r="I79" s="136"/>
      <c r="J79" s="136"/>
      <c r="K79" s="136"/>
      <c r="L79" s="38"/>
      <c r="M79" s="38"/>
      <c r="N79" s="38"/>
      <c r="O79" s="38"/>
      <c r="P79" s="38"/>
      <c r="Q79" s="38"/>
      <c r="R79" s="38"/>
      <c r="S79" s="38"/>
      <c r="T79" s="38"/>
      <c r="U79" s="38"/>
      <c r="V79" s="38"/>
      <c r="W79" s="38"/>
      <c r="X79" s="38"/>
      <c r="Y79" s="38"/>
      <c r="Z79" s="38"/>
    </row>
    <row r="80">
      <c r="A80" s="136" t="s">
        <v>7931</v>
      </c>
      <c r="B80" s="139" t="s">
        <v>7932</v>
      </c>
      <c r="C80" s="141">
        <v>72.0</v>
      </c>
      <c r="D80" s="136"/>
      <c r="E80" s="136"/>
      <c r="F80" s="136"/>
      <c r="G80" s="136"/>
      <c r="H80" s="136"/>
      <c r="I80" s="136"/>
      <c r="J80" s="136"/>
      <c r="K80" s="136"/>
      <c r="L80" s="136"/>
      <c r="M80" s="38"/>
      <c r="N80" s="38"/>
      <c r="O80" s="38"/>
      <c r="P80" s="38"/>
      <c r="Q80" s="38"/>
      <c r="R80" s="38"/>
      <c r="S80" s="38"/>
      <c r="T80" s="38"/>
      <c r="U80" s="38"/>
      <c r="V80" s="38"/>
      <c r="W80" s="38"/>
      <c r="X80" s="38"/>
      <c r="Y80" s="38"/>
      <c r="Z80" s="38"/>
    </row>
    <row r="81">
      <c r="A81" s="136" t="s">
        <v>8107</v>
      </c>
      <c r="B81" s="139" t="s">
        <v>8108</v>
      </c>
      <c r="C81" s="141">
        <v>57.0</v>
      </c>
      <c r="D81" s="136"/>
      <c r="E81" s="136"/>
      <c r="F81" s="136"/>
      <c r="G81" s="136"/>
      <c r="H81" s="136"/>
      <c r="I81" s="136"/>
      <c r="J81" s="136"/>
      <c r="K81" s="136"/>
      <c r="L81" s="136"/>
      <c r="M81" s="38"/>
      <c r="N81" s="38"/>
      <c r="O81" s="38"/>
      <c r="P81" s="38"/>
      <c r="Q81" s="38"/>
      <c r="R81" s="38"/>
      <c r="S81" s="38"/>
      <c r="T81" s="38"/>
      <c r="U81" s="38"/>
      <c r="V81" s="38"/>
      <c r="W81" s="38"/>
      <c r="X81" s="38"/>
      <c r="Y81" s="38"/>
      <c r="Z81" s="38"/>
    </row>
    <row r="82">
      <c r="A82" s="136" t="s">
        <v>8743</v>
      </c>
      <c r="B82" s="139" t="s">
        <v>8744</v>
      </c>
      <c r="C82" s="141">
        <v>39.0</v>
      </c>
      <c r="D82" s="136"/>
      <c r="E82" s="136"/>
      <c r="F82" s="136"/>
      <c r="G82" s="136"/>
      <c r="H82" s="136"/>
      <c r="I82" s="136"/>
      <c r="J82" s="136"/>
      <c r="K82" s="136"/>
      <c r="L82" s="136"/>
      <c r="M82" s="38"/>
      <c r="N82" s="38"/>
      <c r="O82" s="38"/>
      <c r="P82" s="38"/>
      <c r="Q82" s="38"/>
      <c r="R82" s="38"/>
      <c r="S82" s="38"/>
      <c r="T82" s="38"/>
      <c r="U82" s="38"/>
      <c r="V82" s="38"/>
      <c r="W82" s="38"/>
      <c r="X82" s="38"/>
      <c r="Y82" s="38"/>
      <c r="Z82" s="38"/>
    </row>
    <row r="83">
      <c r="A83" s="136" t="s">
        <v>6351</v>
      </c>
      <c r="B83" s="139" t="s">
        <v>6352</v>
      </c>
      <c r="C83" s="141">
        <v>36.0</v>
      </c>
      <c r="D83" s="136"/>
      <c r="E83" s="136"/>
      <c r="F83" s="136"/>
      <c r="G83" s="136"/>
      <c r="H83" s="136"/>
      <c r="I83" s="136"/>
      <c r="J83" s="136"/>
      <c r="K83" s="136"/>
      <c r="L83" s="136"/>
      <c r="M83" s="38"/>
      <c r="N83" s="38"/>
      <c r="O83" s="38"/>
      <c r="P83" s="38"/>
      <c r="Q83" s="38"/>
      <c r="R83" s="38"/>
      <c r="S83" s="38"/>
      <c r="T83" s="38"/>
      <c r="U83" s="38"/>
      <c r="V83" s="38"/>
      <c r="W83" s="38"/>
      <c r="X83" s="38"/>
      <c r="Y83" s="38"/>
      <c r="Z83" s="38"/>
    </row>
    <row r="84">
      <c r="A84" s="136" t="s">
        <v>6889</v>
      </c>
      <c r="B84" s="139" t="s">
        <v>6890</v>
      </c>
      <c r="C84" s="141">
        <v>35.0</v>
      </c>
      <c r="D84" s="136"/>
      <c r="E84" s="136"/>
      <c r="F84" s="136"/>
      <c r="G84" s="136"/>
      <c r="H84" s="136"/>
      <c r="I84" s="136"/>
      <c r="J84" s="136"/>
      <c r="K84" s="136"/>
      <c r="L84" s="136"/>
      <c r="M84" s="38"/>
      <c r="N84" s="38"/>
      <c r="O84" s="38"/>
      <c r="P84" s="38"/>
      <c r="Q84" s="38"/>
      <c r="R84" s="38"/>
      <c r="S84" s="38"/>
      <c r="T84" s="38"/>
      <c r="U84" s="38"/>
      <c r="V84" s="38"/>
      <c r="W84" s="38"/>
      <c r="X84" s="38"/>
      <c r="Y84" s="38"/>
      <c r="Z84" s="38"/>
    </row>
    <row r="85">
      <c r="A85" s="136" t="s">
        <v>7807</v>
      </c>
      <c r="B85" s="139" t="s">
        <v>7808</v>
      </c>
      <c r="C85" s="141">
        <v>32.0</v>
      </c>
      <c r="D85" s="136"/>
      <c r="E85" s="136"/>
      <c r="F85" s="136"/>
      <c r="G85" s="136"/>
      <c r="H85" s="136"/>
      <c r="I85" s="136"/>
      <c r="J85" s="136"/>
      <c r="K85" s="136"/>
      <c r="L85" s="136"/>
      <c r="M85" s="38"/>
      <c r="N85" s="38"/>
      <c r="O85" s="38"/>
      <c r="P85" s="38"/>
      <c r="Q85" s="38"/>
      <c r="R85" s="38"/>
      <c r="S85" s="38"/>
      <c r="T85" s="38"/>
      <c r="U85" s="38"/>
      <c r="V85" s="38"/>
      <c r="W85" s="38"/>
      <c r="X85" s="38"/>
      <c r="Y85" s="38"/>
      <c r="Z85" s="38"/>
    </row>
    <row r="86">
      <c r="A86" s="136" t="s">
        <v>6708</v>
      </c>
      <c r="B86" s="139" t="s">
        <v>6709</v>
      </c>
      <c r="C86" s="141">
        <v>30.0</v>
      </c>
      <c r="D86" s="136"/>
      <c r="E86" s="136"/>
      <c r="F86" s="136"/>
      <c r="G86" s="136"/>
      <c r="H86" s="136"/>
      <c r="I86" s="136"/>
      <c r="J86" s="136"/>
      <c r="K86" s="136"/>
      <c r="L86" s="136"/>
      <c r="M86" s="38"/>
      <c r="N86" s="38"/>
      <c r="O86" s="38"/>
      <c r="P86" s="38"/>
      <c r="Q86" s="38"/>
      <c r="R86" s="38"/>
      <c r="S86" s="38"/>
      <c r="T86" s="38"/>
      <c r="U86" s="38"/>
      <c r="V86" s="38"/>
      <c r="W86" s="38"/>
      <c r="X86" s="38"/>
      <c r="Y86" s="38"/>
      <c r="Z86" s="38"/>
    </row>
    <row r="87">
      <c r="A87" s="136" t="s">
        <v>6118</v>
      </c>
      <c r="B87" s="139" t="s">
        <v>8745</v>
      </c>
      <c r="C87" s="141">
        <v>29.0</v>
      </c>
      <c r="D87" s="136"/>
      <c r="E87" s="136"/>
      <c r="F87" s="136"/>
      <c r="G87" s="136"/>
      <c r="H87" s="136"/>
      <c r="I87" s="136"/>
      <c r="J87" s="136"/>
      <c r="K87" s="136"/>
      <c r="L87" s="136"/>
      <c r="M87" s="38"/>
      <c r="N87" s="38"/>
      <c r="O87" s="38"/>
      <c r="P87" s="38"/>
      <c r="Q87" s="38"/>
      <c r="R87" s="38"/>
      <c r="S87" s="38"/>
      <c r="T87" s="38"/>
      <c r="U87" s="38"/>
      <c r="V87" s="38"/>
      <c r="W87" s="38"/>
      <c r="X87" s="38"/>
      <c r="Y87" s="38"/>
      <c r="Z87" s="38"/>
    </row>
    <row r="88">
      <c r="A88" s="136" t="s">
        <v>7562</v>
      </c>
      <c r="B88" s="139" t="s">
        <v>7563</v>
      </c>
      <c r="C88" s="141">
        <v>29.0</v>
      </c>
      <c r="D88" s="136"/>
      <c r="E88" s="136"/>
      <c r="F88" s="136"/>
      <c r="G88" s="136"/>
      <c r="H88" s="136"/>
      <c r="I88" s="136"/>
      <c r="J88" s="136"/>
      <c r="K88" s="136"/>
      <c r="L88" s="136"/>
      <c r="M88" s="38"/>
      <c r="N88" s="38"/>
      <c r="O88" s="38"/>
      <c r="P88" s="38"/>
      <c r="Q88" s="38"/>
      <c r="R88" s="38"/>
      <c r="S88" s="38"/>
      <c r="T88" s="38"/>
      <c r="U88" s="38"/>
      <c r="V88" s="38"/>
      <c r="W88" s="38"/>
      <c r="X88" s="38"/>
      <c r="Y88" s="38"/>
      <c r="Z88" s="38"/>
    </row>
    <row r="89">
      <c r="A89" s="136" t="s">
        <v>7913</v>
      </c>
      <c r="B89" s="139" t="s">
        <v>7914</v>
      </c>
      <c r="C89" s="141">
        <v>28.0</v>
      </c>
      <c r="D89" s="136"/>
      <c r="E89" s="136"/>
      <c r="F89" s="136"/>
      <c r="G89" s="136"/>
      <c r="H89" s="136"/>
      <c r="I89" s="136"/>
      <c r="J89" s="136"/>
      <c r="K89" s="136"/>
      <c r="L89" s="136"/>
      <c r="M89" s="38"/>
      <c r="N89" s="38"/>
      <c r="O89" s="38"/>
      <c r="P89" s="38"/>
      <c r="Q89" s="38"/>
      <c r="R89" s="38"/>
      <c r="S89" s="38"/>
      <c r="T89" s="38"/>
      <c r="U89" s="38"/>
      <c r="V89" s="38"/>
      <c r="W89" s="38"/>
      <c r="X89" s="38"/>
      <c r="Y89" s="38"/>
      <c r="Z89" s="38"/>
    </row>
    <row r="90">
      <c r="A90" s="136" t="s">
        <v>8058</v>
      </c>
      <c r="B90" s="139" t="s">
        <v>8059</v>
      </c>
      <c r="C90" s="141">
        <v>27.0</v>
      </c>
      <c r="D90" s="136"/>
      <c r="E90" s="136"/>
      <c r="F90" s="136"/>
      <c r="G90" s="136"/>
      <c r="H90" s="136"/>
      <c r="I90" s="136"/>
      <c r="J90" s="136"/>
      <c r="K90" s="136"/>
      <c r="L90" s="136"/>
      <c r="M90" s="38"/>
      <c r="N90" s="38"/>
      <c r="O90" s="38"/>
      <c r="P90" s="38"/>
      <c r="Q90" s="38"/>
      <c r="R90" s="38"/>
      <c r="S90" s="38"/>
      <c r="T90" s="38"/>
      <c r="U90" s="38"/>
      <c r="V90" s="38"/>
      <c r="W90" s="38"/>
      <c r="X90" s="38"/>
      <c r="Y90" s="38"/>
      <c r="Z90" s="38"/>
    </row>
    <row r="91">
      <c r="A91" s="136" t="s">
        <v>7219</v>
      </c>
      <c r="B91" s="139" t="s">
        <v>7220</v>
      </c>
      <c r="C91" s="141">
        <v>26.0</v>
      </c>
      <c r="D91" s="136"/>
      <c r="E91" s="136"/>
      <c r="F91" s="136"/>
      <c r="G91" s="136"/>
      <c r="H91" s="136"/>
      <c r="I91" s="136"/>
      <c r="J91" s="136"/>
      <c r="K91" s="136"/>
      <c r="L91" s="136"/>
      <c r="M91" s="38"/>
      <c r="N91" s="38"/>
      <c r="O91" s="38"/>
      <c r="P91" s="38"/>
      <c r="Q91" s="38"/>
      <c r="R91" s="38"/>
      <c r="S91" s="38"/>
      <c r="T91" s="38"/>
      <c r="U91" s="38"/>
      <c r="V91" s="38"/>
      <c r="W91" s="38"/>
      <c r="X91" s="38"/>
      <c r="Y91" s="38"/>
      <c r="Z91" s="38"/>
    </row>
    <row r="92">
      <c r="A92" s="136" t="s">
        <v>6314</v>
      </c>
      <c r="B92" s="139" t="s">
        <v>6315</v>
      </c>
      <c r="C92" s="141">
        <v>18.0</v>
      </c>
      <c r="D92" s="136"/>
      <c r="E92" s="136"/>
      <c r="F92" s="136"/>
      <c r="G92" s="136"/>
      <c r="H92" s="136"/>
      <c r="I92" s="136"/>
      <c r="J92" s="136"/>
      <c r="K92" s="136"/>
      <c r="L92" s="136"/>
      <c r="M92" s="38"/>
      <c r="N92" s="38"/>
      <c r="O92" s="38"/>
      <c r="P92" s="38"/>
      <c r="Q92" s="38"/>
      <c r="R92" s="38"/>
      <c r="S92" s="38"/>
      <c r="T92" s="38"/>
      <c r="U92" s="38"/>
      <c r="V92" s="38"/>
      <c r="W92" s="38"/>
      <c r="X92" s="38"/>
      <c r="Y92" s="38"/>
      <c r="Z92" s="38"/>
    </row>
    <row r="93">
      <c r="A93" s="136" t="s">
        <v>7398</v>
      </c>
      <c r="B93" s="139" t="s">
        <v>7399</v>
      </c>
      <c r="C93" s="141">
        <v>9.0</v>
      </c>
      <c r="D93" s="136"/>
      <c r="E93" s="136"/>
      <c r="F93" s="136"/>
      <c r="G93" s="136"/>
      <c r="H93" s="136"/>
      <c r="I93" s="136"/>
      <c r="J93" s="136"/>
      <c r="K93" s="136"/>
      <c r="L93" s="136"/>
      <c r="M93" s="38"/>
      <c r="N93" s="38"/>
      <c r="O93" s="38"/>
      <c r="P93" s="38"/>
      <c r="Q93" s="38"/>
      <c r="R93" s="38"/>
      <c r="S93" s="38"/>
      <c r="T93" s="38"/>
      <c r="U93" s="38"/>
      <c r="V93" s="38"/>
      <c r="W93" s="38"/>
      <c r="X93" s="38"/>
      <c r="Y93" s="38"/>
      <c r="Z93" s="38"/>
    </row>
    <row r="94">
      <c r="A94" s="136" t="s">
        <v>8123</v>
      </c>
      <c r="B94" s="139" t="s">
        <v>8124</v>
      </c>
      <c r="C94" s="141">
        <v>9.0</v>
      </c>
      <c r="D94" s="136"/>
      <c r="E94" s="136"/>
      <c r="F94" s="136"/>
      <c r="G94" s="136"/>
      <c r="H94" s="136"/>
      <c r="I94" s="136"/>
      <c r="J94" s="136"/>
      <c r="K94" s="136"/>
      <c r="L94" s="136"/>
      <c r="M94" s="38"/>
      <c r="N94" s="38"/>
      <c r="O94" s="38"/>
      <c r="P94" s="38"/>
      <c r="Q94" s="38"/>
      <c r="R94" s="38"/>
      <c r="S94" s="38"/>
      <c r="T94" s="38"/>
      <c r="U94" s="38"/>
      <c r="V94" s="38"/>
      <c r="W94" s="38"/>
      <c r="X94" s="38"/>
      <c r="Y94" s="38"/>
      <c r="Z94" s="38"/>
    </row>
    <row r="95">
      <c r="A95" s="136" t="s">
        <v>7305</v>
      </c>
      <c r="B95" s="139" t="s">
        <v>7306</v>
      </c>
      <c r="C95" s="141">
        <v>7.0</v>
      </c>
      <c r="D95" s="136"/>
      <c r="E95" s="136"/>
      <c r="F95" s="136"/>
      <c r="G95" s="136"/>
      <c r="H95" s="136"/>
      <c r="I95" s="136"/>
      <c r="J95" s="136"/>
      <c r="K95" s="136"/>
      <c r="L95" s="136"/>
      <c r="M95" s="38"/>
      <c r="N95" s="38"/>
      <c r="O95" s="38"/>
      <c r="P95" s="38"/>
      <c r="Q95" s="38"/>
      <c r="R95" s="38"/>
      <c r="S95" s="38"/>
      <c r="T95" s="38"/>
      <c r="U95" s="38"/>
      <c r="V95" s="38"/>
      <c r="W95" s="38"/>
      <c r="X95" s="38"/>
      <c r="Y95" s="38"/>
      <c r="Z95" s="38"/>
    </row>
    <row r="96">
      <c r="A96" s="136" t="s">
        <v>7860</v>
      </c>
      <c r="B96" s="139" t="s">
        <v>7861</v>
      </c>
      <c r="C96" s="141">
        <v>6.0</v>
      </c>
      <c r="D96" s="136"/>
      <c r="E96" s="136"/>
      <c r="F96" s="136"/>
      <c r="G96" s="136"/>
      <c r="H96" s="136"/>
      <c r="I96" s="136"/>
      <c r="J96" s="136"/>
      <c r="K96" s="136"/>
      <c r="L96" s="136"/>
      <c r="M96" s="38"/>
      <c r="N96" s="38"/>
      <c r="O96" s="38"/>
      <c r="P96" s="38"/>
      <c r="Q96" s="38"/>
      <c r="R96" s="38"/>
      <c r="S96" s="38"/>
      <c r="T96" s="38"/>
      <c r="U96" s="38"/>
      <c r="V96" s="38"/>
      <c r="W96" s="38"/>
      <c r="X96" s="38"/>
      <c r="Y96" s="38"/>
      <c r="Z96" s="38"/>
    </row>
    <row r="97">
      <c r="A97" s="136" t="s">
        <v>6832</v>
      </c>
      <c r="B97" s="139" t="s">
        <v>6833</v>
      </c>
      <c r="C97" s="141">
        <v>4.0</v>
      </c>
      <c r="D97" s="136"/>
      <c r="E97" s="136"/>
      <c r="F97" s="136"/>
      <c r="G97" s="136"/>
      <c r="H97" s="136"/>
      <c r="I97" s="136"/>
      <c r="J97" s="136"/>
      <c r="K97" s="136"/>
      <c r="L97" s="136"/>
      <c r="M97" s="38"/>
      <c r="N97" s="38"/>
      <c r="O97" s="38"/>
      <c r="P97" s="38"/>
      <c r="Q97" s="38"/>
      <c r="R97" s="38"/>
      <c r="S97" s="38"/>
      <c r="T97" s="38"/>
      <c r="U97" s="38"/>
      <c r="V97" s="38"/>
      <c r="W97" s="38"/>
      <c r="X97" s="38"/>
      <c r="Y97" s="38"/>
      <c r="Z97" s="38"/>
    </row>
    <row r="98">
      <c r="A98" s="136" t="s">
        <v>6369</v>
      </c>
      <c r="B98" s="139" t="s">
        <v>6370</v>
      </c>
      <c r="C98" s="141" t="s">
        <v>8746</v>
      </c>
      <c r="D98" s="136"/>
      <c r="E98" s="38"/>
      <c r="F98" s="136"/>
      <c r="G98" s="136"/>
      <c r="H98" s="136"/>
      <c r="I98" s="136"/>
      <c r="J98" s="136"/>
      <c r="K98" s="136"/>
      <c r="L98" s="136"/>
      <c r="M98" s="38"/>
      <c r="N98" s="38"/>
      <c r="O98" s="38"/>
      <c r="P98" s="38"/>
      <c r="Q98" s="38"/>
      <c r="R98" s="38"/>
      <c r="S98" s="38"/>
      <c r="T98" s="38"/>
      <c r="U98" s="38"/>
      <c r="V98" s="38"/>
      <c r="W98" s="38"/>
      <c r="X98" s="38"/>
      <c r="Y98" s="38"/>
      <c r="Z98" s="38"/>
    </row>
    <row r="99">
      <c r="A99" s="137" t="s">
        <v>8747</v>
      </c>
      <c r="B99" s="142"/>
      <c r="C99" s="143"/>
      <c r="D99" s="38"/>
      <c r="E99" s="38"/>
      <c r="F99" s="38"/>
      <c r="G99" s="38"/>
      <c r="H99" s="38"/>
      <c r="I99" s="38"/>
      <c r="J99" s="38"/>
      <c r="K99" s="38"/>
      <c r="L99" s="38"/>
      <c r="M99" s="38"/>
      <c r="N99" s="38"/>
      <c r="O99" s="38"/>
      <c r="P99" s="38"/>
      <c r="Q99" s="38"/>
      <c r="R99" s="38"/>
      <c r="S99" s="38"/>
      <c r="T99" s="38"/>
      <c r="U99" s="38"/>
      <c r="V99" s="38"/>
      <c r="W99" s="38"/>
      <c r="X99" s="38"/>
      <c r="Y99" s="38"/>
      <c r="Z99" s="38"/>
    </row>
    <row r="100">
      <c r="A100" s="144" t="s">
        <v>8748</v>
      </c>
      <c r="B100" s="138"/>
      <c r="C100" s="140">
        <v>60397.0</v>
      </c>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c r="A101" s="144" t="s">
        <v>8749</v>
      </c>
      <c r="B101" s="138"/>
      <c r="C101" s="140">
        <v>52048.0</v>
      </c>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c r="A102" s="144" t="s">
        <v>8750</v>
      </c>
      <c r="B102" s="138"/>
      <c r="C102" s="140">
        <v>35585.0</v>
      </c>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c r="A103" s="144" t="s">
        <v>5589</v>
      </c>
      <c r="B103" s="138"/>
      <c r="C103" s="140">
        <v>18497.0</v>
      </c>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c r="A104" s="144" t="s">
        <v>8751</v>
      </c>
      <c r="B104" s="138"/>
      <c r="C104" s="140">
        <v>18271.0</v>
      </c>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c r="A105" s="144" t="s">
        <v>5456</v>
      </c>
      <c r="B105" s="138"/>
      <c r="C105" s="140">
        <v>17370.0</v>
      </c>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c r="A106" s="144" t="s">
        <v>8752</v>
      </c>
      <c r="B106" s="138"/>
      <c r="C106" s="140">
        <v>14874.0</v>
      </c>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c r="A107" s="144" t="s">
        <v>8753</v>
      </c>
      <c r="B107" s="138"/>
      <c r="C107" s="140">
        <v>11575.0</v>
      </c>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c r="A108" s="144" t="s">
        <v>5729</v>
      </c>
      <c r="B108" s="138"/>
      <c r="C108" s="140">
        <v>5329.0</v>
      </c>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c r="A109" s="144" t="s">
        <v>5604</v>
      </c>
      <c r="B109" s="138"/>
      <c r="C109" s="140">
        <v>2188.0</v>
      </c>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c r="A110" s="144" t="s">
        <v>5540</v>
      </c>
      <c r="B110" s="138"/>
      <c r="C110" s="140">
        <v>1672.0</v>
      </c>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c r="A111" s="144" t="s">
        <v>5745</v>
      </c>
      <c r="B111" s="138"/>
      <c r="C111" s="140">
        <v>1349.0</v>
      </c>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c r="A112" s="144" t="s">
        <v>5763</v>
      </c>
      <c r="B112" s="138"/>
      <c r="C112" s="140">
        <v>468.0</v>
      </c>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c r="A113" s="145" t="s">
        <v>8754</v>
      </c>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c r="A114" s="38" t="s">
        <v>8755</v>
      </c>
      <c r="B114" s="144" t="s">
        <v>100</v>
      </c>
      <c r="C114" s="140">
        <v>32361.0</v>
      </c>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c r="A115" s="38" t="s">
        <v>8756</v>
      </c>
      <c r="B115" s="144" t="s">
        <v>54</v>
      </c>
      <c r="C115" s="140">
        <v>26288.0</v>
      </c>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c r="A116" s="38" t="s">
        <v>1346</v>
      </c>
      <c r="B116" s="144" t="s">
        <v>1348</v>
      </c>
      <c r="C116" s="140">
        <v>23888.0</v>
      </c>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c r="A117" s="38" t="s">
        <v>885</v>
      </c>
      <c r="B117" s="144" t="s">
        <v>887</v>
      </c>
      <c r="C117" s="140">
        <v>20100.0</v>
      </c>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c r="A118" s="38" t="s">
        <v>8757</v>
      </c>
      <c r="B118" s="144" t="s">
        <v>1447</v>
      </c>
      <c r="C118" s="140">
        <v>15467.0</v>
      </c>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c r="A119" s="38" t="s">
        <v>8758</v>
      </c>
      <c r="B119" s="144" t="s">
        <v>1592</v>
      </c>
      <c r="C119" s="140">
        <v>6981.0</v>
      </c>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c r="A120" s="38" t="s">
        <v>195</v>
      </c>
      <c r="B120" s="144" t="s">
        <v>197</v>
      </c>
      <c r="C120" s="140">
        <v>6700.0</v>
      </c>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c r="A121" s="38" t="s">
        <v>8759</v>
      </c>
      <c r="B121" s="146" t="s">
        <v>8760</v>
      </c>
      <c r="C121" s="140">
        <v>3840.0</v>
      </c>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c r="A122" s="38" t="s">
        <v>2690</v>
      </c>
      <c r="B122" s="144" t="s">
        <v>126</v>
      </c>
      <c r="C122" s="140">
        <v>3361.0</v>
      </c>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c r="A123" s="38" t="s">
        <v>8761</v>
      </c>
      <c r="B123" s="144" t="s">
        <v>814</v>
      </c>
      <c r="C123" s="140">
        <v>2753.0</v>
      </c>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c r="A124" s="38" t="s">
        <v>8762</v>
      </c>
      <c r="B124" s="144" t="s">
        <v>838</v>
      </c>
      <c r="C124" s="140">
        <v>2143.0</v>
      </c>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c r="A125" s="38" t="s">
        <v>8763</v>
      </c>
      <c r="B125" s="144" t="s">
        <v>1378</v>
      </c>
      <c r="C125" s="140">
        <v>1922.0</v>
      </c>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c r="A126" s="38" t="s">
        <v>26</v>
      </c>
      <c r="B126" s="144" t="s">
        <v>28</v>
      </c>
      <c r="C126" s="140">
        <v>925.0</v>
      </c>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c r="A127" s="38" t="s">
        <v>1359</v>
      </c>
      <c r="B127" s="144" t="s">
        <v>1361</v>
      </c>
      <c r="C127" s="140">
        <v>751.0</v>
      </c>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c r="A128" s="38" t="s">
        <v>286</v>
      </c>
      <c r="B128" s="144" t="s">
        <v>288</v>
      </c>
      <c r="C128" s="140">
        <v>561.0</v>
      </c>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c r="A129" s="38" t="s">
        <v>8764</v>
      </c>
      <c r="B129" s="144" t="s">
        <v>224</v>
      </c>
      <c r="C129" s="140">
        <v>172.0</v>
      </c>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c r="A130" s="38" t="s">
        <v>76</v>
      </c>
      <c r="B130" s="144" t="s">
        <v>78</v>
      </c>
      <c r="C130" s="140">
        <v>94.0</v>
      </c>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c r="A131" s="38" t="s">
        <v>8765</v>
      </c>
      <c r="B131" s="144" t="s">
        <v>3</v>
      </c>
      <c r="C131" s="140">
        <v>71.0</v>
      </c>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c r="A132" s="38" t="s">
        <v>8766</v>
      </c>
      <c r="B132" s="144" t="s">
        <v>1398</v>
      </c>
      <c r="C132" s="140">
        <v>0.0</v>
      </c>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c r="A133" s="145" t="s">
        <v>8767</v>
      </c>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c r="A134" s="38" t="s">
        <v>8768</v>
      </c>
      <c r="B134" s="147" t="s">
        <v>3047</v>
      </c>
      <c r="C134" s="140">
        <v>40240.0</v>
      </c>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c r="A135" s="38" t="s">
        <v>8769</v>
      </c>
      <c r="B135" s="147" t="s">
        <v>2832</v>
      </c>
      <c r="C135" s="140">
        <v>33473.0</v>
      </c>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c r="A136" s="38" t="s">
        <v>8770</v>
      </c>
      <c r="B136" s="147" t="s">
        <v>8771</v>
      </c>
      <c r="C136" s="140">
        <v>33473.0</v>
      </c>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c r="A137" s="38" t="s">
        <v>8772</v>
      </c>
      <c r="B137" s="147" t="s">
        <v>2139</v>
      </c>
      <c r="C137" s="140">
        <v>28635.0</v>
      </c>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c r="A138" s="38" t="s">
        <v>8773</v>
      </c>
      <c r="B138" s="147" t="s">
        <v>1947</v>
      </c>
      <c r="C138" s="140">
        <v>20634.0</v>
      </c>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c r="A139" s="38" t="s">
        <v>8774</v>
      </c>
      <c r="B139" s="147" t="s">
        <v>1992</v>
      </c>
      <c r="C139" s="140">
        <v>20305.0</v>
      </c>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c r="A140" s="38" t="s">
        <v>8775</v>
      </c>
      <c r="B140" s="147" t="s">
        <v>2629</v>
      </c>
      <c r="C140" s="140">
        <v>14883.0</v>
      </c>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c r="A141" s="38" t="s">
        <v>8776</v>
      </c>
      <c r="B141" s="147" t="s">
        <v>2226</v>
      </c>
      <c r="C141" s="140">
        <v>13781.0</v>
      </c>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c r="A142" s="38" t="s">
        <v>8777</v>
      </c>
      <c r="B142" s="147" t="s">
        <v>2669</v>
      </c>
      <c r="C142" s="140">
        <v>13781.0</v>
      </c>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c r="A143" s="38" t="s">
        <v>2052</v>
      </c>
      <c r="B143" s="147" t="s">
        <v>2053</v>
      </c>
      <c r="C143" s="140">
        <v>11944.0</v>
      </c>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c r="A144" s="38" t="s">
        <v>2267</v>
      </c>
      <c r="B144" s="147" t="s">
        <v>2268</v>
      </c>
      <c r="C144" s="140">
        <v>11005.0</v>
      </c>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c r="A145" s="38" t="s">
        <v>8778</v>
      </c>
      <c r="B145" s="147" t="s">
        <v>1969</v>
      </c>
      <c r="C145" s="140">
        <v>10083.0</v>
      </c>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c r="A146" s="38" t="s">
        <v>2491</v>
      </c>
      <c r="B146" s="147" t="s">
        <v>2492</v>
      </c>
      <c r="C146" s="140">
        <v>10022.0</v>
      </c>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c r="A147" s="38" t="s">
        <v>8779</v>
      </c>
      <c r="B147" s="147" t="s">
        <v>3736</v>
      </c>
      <c r="C147" s="140">
        <v>8660.0</v>
      </c>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c r="A148" s="38" t="s">
        <v>8780</v>
      </c>
      <c r="B148" s="147" t="s">
        <v>2709</v>
      </c>
      <c r="C148" s="140">
        <v>6585.0</v>
      </c>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c r="A149" s="38" t="s">
        <v>8781</v>
      </c>
      <c r="B149" s="147" t="s">
        <v>2769</v>
      </c>
      <c r="C149" s="140">
        <v>6546.0</v>
      </c>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c r="A150" s="38" t="s">
        <v>8782</v>
      </c>
      <c r="B150" s="147" t="s">
        <v>8783</v>
      </c>
      <c r="C150" s="140">
        <v>5917.0</v>
      </c>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c r="A151" s="38" t="s">
        <v>8784</v>
      </c>
      <c r="B151" s="147" t="s">
        <v>2117</v>
      </c>
      <c r="C151" s="140">
        <v>5268.0</v>
      </c>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c r="A152" s="38" t="s">
        <v>8785</v>
      </c>
      <c r="B152" s="147" t="s">
        <v>2183</v>
      </c>
      <c r="C152" s="140">
        <v>4745.0</v>
      </c>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c r="A153" s="38" t="s">
        <v>2095</v>
      </c>
      <c r="B153" s="147" t="s">
        <v>2096</v>
      </c>
      <c r="C153" s="140">
        <v>4255.0</v>
      </c>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c r="A154" s="38" t="s">
        <v>2406</v>
      </c>
      <c r="B154" s="147" t="s">
        <v>2407</v>
      </c>
      <c r="C154" s="140">
        <v>4039.0</v>
      </c>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c r="A155" s="38" t="s">
        <v>8786</v>
      </c>
      <c r="B155" s="147" t="s">
        <v>2205</v>
      </c>
      <c r="C155" s="140">
        <v>3493.0</v>
      </c>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c r="A156" s="38" t="s">
        <v>8787</v>
      </c>
      <c r="B156" s="147" t="s">
        <v>2387</v>
      </c>
      <c r="C156" s="140">
        <v>3411.0</v>
      </c>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c r="A157" s="38" t="s">
        <v>8788</v>
      </c>
      <c r="B157" s="147" t="s">
        <v>2730</v>
      </c>
      <c r="C157" s="140">
        <v>3327.0</v>
      </c>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c r="A158" s="38" t="s">
        <v>8789</v>
      </c>
      <c r="B158" s="147" t="s">
        <v>3387</v>
      </c>
      <c r="C158" s="140">
        <v>3317.0</v>
      </c>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c r="A159" s="38" t="s">
        <v>8790</v>
      </c>
      <c r="B159" s="147" t="s">
        <v>2161</v>
      </c>
      <c r="C159" s="140">
        <v>2918.0</v>
      </c>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c r="A160" s="38" t="s">
        <v>2649</v>
      </c>
      <c r="B160" s="147" t="s">
        <v>2650</v>
      </c>
      <c r="C160" s="140">
        <v>1804.0</v>
      </c>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c r="A161" s="38" t="s">
        <v>8791</v>
      </c>
      <c r="B161" s="147" t="s">
        <v>3372</v>
      </c>
      <c r="C161" s="140">
        <v>1777.0</v>
      </c>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c r="A162" s="38" t="s">
        <v>8792</v>
      </c>
      <c r="B162" s="147" t="s">
        <v>2550</v>
      </c>
      <c r="C162" s="140">
        <v>1759.0</v>
      </c>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c r="A163" s="38" t="s">
        <v>2032</v>
      </c>
      <c r="B163" s="147" t="s">
        <v>2033</v>
      </c>
      <c r="C163" s="140">
        <v>1735.0</v>
      </c>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c r="A164" s="38" t="s">
        <v>2011</v>
      </c>
      <c r="B164" s="147" t="s">
        <v>2012</v>
      </c>
      <c r="C164" s="140">
        <v>1385.0</v>
      </c>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c r="A165" s="38" t="s">
        <v>3189</v>
      </c>
      <c r="B165" s="147" t="s">
        <v>3190</v>
      </c>
      <c r="C165" s="140">
        <v>1304.0</v>
      </c>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c r="A166" s="38" t="s">
        <v>8793</v>
      </c>
      <c r="B166" s="147" t="s">
        <v>8794</v>
      </c>
      <c r="C166" s="140">
        <v>1200.0</v>
      </c>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c r="A167" s="38" t="s">
        <v>8795</v>
      </c>
      <c r="B167" s="147" t="s">
        <v>3114</v>
      </c>
      <c r="C167" s="140">
        <v>1078.0</v>
      </c>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c r="A168" s="38" t="s">
        <v>2810</v>
      </c>
      <c r="B168" s="147" t="s">
        <v>2811</v>
      </c>
      <c r="C168" s="140">
        <v>1076.0</v>
      </c>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c r="A169" s="38" t="s">
        <v>8796</v>
      </c>
      <c r="B169" s="147" t="s">
        <v>2853</v>
      </c>
      <c r="C169" s="140">
        <v>1016.0</v>
      </c>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c r="A170" s="38" t="s">
        <v>3320</v>
      </c>
      <c r="B170" s="147" t="s">
        <v>3321</v>
      </c>
      <c r="C170" s="140">
        <v>1003.0</v>
      </c>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c r="A171" s="38" t="s">
        <v>2570</v>
      </c>
      <c r="B171" s="147" t="s">
        <v>2571</v>
      </c>
      <c r="C171" s="140">
        <v>910.0</v>
      </c>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c r="A172" s="38" t="s">
        <v>8797</v>
      </c>
      <c r="B172" s="147" t="s">
        <v>8798</v>
      </c>
      <c r="C172" s="140">
        <v>811.0</v>
      </c>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c r="A173" s="38" t="s">
        <v>3716</v>
      </c>
      <c r="B173" s="147" t="s">
        <v>3717</v>
      </c>
      <c r="C173" s="140">
        <v>791.0</v>
      </c>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c r="A174" s="38" t="s">
        <v>8799</v>
      </c>
      <c r="B174" s="147" t="s">
        <v>2311</v>
      </c>
      <c r="C174" s="140">
        <v>680.0</v>
      </c>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c r="A175" s="38" t="s">
        <v>8800</v>
      </c>
      <c r="B175" s="147" t="s">
        <v>2334</v>
      </c>
      <c r="C175" s="140">
        <v>640.0</v>
      </c>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c r="A176" s="38" t="s">
        <v>8801</v>
      </c>
      <c r="B176" s="147" t="s">
        <v>3145</v>
      </c>
      <c r="C176" s="140">
        <v>606.0</v>
      </c>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c r="A177" s="38" t="s">
        <v>3656</v>
      </c>
      <c r="B177" s="147" t="s">
        <v>3657</v>
      </c>
      <c r="C177" s="140">
        <v>577.0</v>
      </c>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c r="A178" s="38" t="s">
        <v>8802</v>
      </c>
      <c r="B178" s="147" t="s">
        <v>2610</v>
      </c>
      <c r="C178" s="140">
        <v>575.0</v>
      </c>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c r="A179" s="38" t="s">
        <v>5801</v>
      </c>
      <c r="B179" s="147" t="s">
        <v>5802</v>
      </c>
      <c r="C179" s="140">
        <v>561.0</v>
      </c>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c r="A180" s="38" t="s">
        <v>2470</v>
      </c>
      <c r="B180" s="147" t="s">
        <v>2471</v>
      </c>
      <c r="C180" s="140">
        <v>534.0</v>
      </c>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c r="A181" s="38" t="s">
        <v>8803</v>
      </c>
      <c r="B181" s="147" t="s">
        <v>2075</v>
      </c>
      <c r="C181" s="140">
        <v>525.0</v>
      </c>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c r="A182" s="38" t="s">
        <v>8804</v>
      </c>
      <c r="B182" s="147" t="s">
        <v>3011</v>
      </c>
      <c r="C182" s="140">
        <v>516.0</v>
      </c>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c r="A183" s="38" t="s">
        <v>8805</v>
      </c>
      <c r="B183" s="147" t="s">
        <v>2974</v>
      </c>
      <c r="C183" s="140">
        <v>454.0</v>
      </c>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c r="A184" s="38" t="s">
        <v>3590</v>
      </c>
      <c r="B184" s="147" t="s">
        <v>3591</v>
      </c>
      <c r="C184" s="140">
        <v>444.0</v>
      </c>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c r="A185" s="38" t="s">
        <v>8806</v>
      </c>
      <c r="B185" s="147" t="s">
        <v>8807</v>
      </c>
      <c r="C185" s="140">
        <v>406.0</v>
      </c>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c r="A186" s="38" t="s">
        <v>8808</v>
      </c>
      <c r="B186" s="147" t="s">
        <v>2893</v>
      </c>
      <c r="C186" s="140">
        <v>401.0</v>
      </c>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c r="A187" s="38" t="s">
        <v>3482</v>
      </c>
      <c r="B187" s="147" t="s">
        <v>3483</v>
      </c>
      <c r="C187" s="140">
        <v>376.0</v>
      </c>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c r="A188" s="38" t="s">
        <v>2912</v>
      </c>
      <c r="B188" s="147" t="s">
        <v>2913</v>
      </c>
      <c r="C188" s="140">
        <v>346.0</v>
      </c>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c r="A189" s="38" t="s">
        <v>2288</v>
      </c>
      <c r="B189" s="147" t="s">
        <v>2289</v>
      </c>
      <c r="C189" s="140">
        <v>314.0</v>
      </c>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c r="A190" s="38" t="s">
        <v>8809</v>
      </c>
      <c r="B190" s="147" t="s">
        <v>3454</v>
      </c>
      <c r="C190" s="140">
        <v>307.0</v>
      </c>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c r="A191" s="38" t="s">
        <v>3237</v>
      </c>
      <c r="B191" s="147" t="s">
        <v>3238</v>
      </c>
      <c r="C191" s="140">
        <v>301.0</v>
      </c>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c r="A192" s="38" t="s">
        <v>8810</v>
      </c>
      <c r="B192" s="147" t="s">
        <v>3129</v>
      </c>
      <c r="C192" s="140">
        <v>289.0</v>
      </c>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c r="A193" s="38" t="s">
        <v>8811</v>
      </c>
      <c r="B193" s="147" t="s">
        <v>3172</v>
      </c>
      <c r="C193" s="140">
        <v>220.0</v>
      </c>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c r="A194" s="38" t="s">
        <v>8777</v>
      </c>
      <c r="B194" s="147" t="s">
        <v>2669</v>
      </c>
      <c r="C194" s="140">
        <v>218.0</v>
      </c>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c r="A195" s="38" t="s">
        <v>8812</v>
      </c>
      <c r="B195" s="147" t="s">
        <v>8813</v>
      </c>
      <c r="C195" s="140">
        <v>209.0</v>
      </c>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c r="A196" s="38" t="s">
        <v>8814</v>
      </c>
      <c r="B196" s="147" t="s">
        <v>8815</v>
      </c>
      <c r="C196" s="140">
        <v>190.0</v>
      </c>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c r="A197" s="38" t="s">
        <v>8816</v>
      </c>
      <c r="B197" s="147" t="s">
        <v>3223</v>
      </c>
      <c r="C197" s="140">
        <v>165.0</v>
      </c>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c r="A198" s="38" t="s">
        <v>8817</v>
      </c>
      <c r="B198" s="147" t="s">
        <v>2514</v>
      </c>
      <c r="C198" s="140">
        <v>161.0</v>
      </c>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c r="A199" s="38" t="s">
        <v>8818</v>
      </c>
      <c r="B199" s="147" t="s">
        <v>2449</v>
      </c>
      <c r="C199" s="140">
        <v>158.0</v>
      </c>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c r="A200" s="38" t="s">
        <v>8819</v>
      </c>
      <c r="B200" s="147" t="s">
        <v>8820</v>
      </c>
      <c r="C200" s="140">
        <v>154.0</v>
      </c>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c r="A201" s="38" t="s">
        <v>8821</v>
      </c>
      <c r="B201" s="147" t="s">
        <v>2750</v>
      </c>
      <c r="C201" s="140">
        <v>153.0</v>
      </c>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c r="A202" s="38" t="s">
        <v>8822</v>
      </c>
      <c r="B202" s="147" t="s">
        <v>2791</v>
      </c>
      <c r="C202" s="140">
        <v>150.0</v>
      </c>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c r="A203" s="38" t="s">
        <v>3532</v>
      </c>
      <c r="B203" s="147" t="s">
        <v>3533</v>
      </c>
      <c r="C203" s="140">
        <v>150.0</v>
      </c>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c r="A204" s="38" t="s">
        <v>8823</v>
      </c>
      <c r="B204" s="147" t="s">
        <v>2952</v>
      </c>
      <c r="C204" s="140">
        <v>148.0</v>
      </c>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c r="A205" s="38" t="s">
        <v>8824</v>
      </c>
      <c r="B205" s="147" t="s">
        <v>8825</v>
      </c>
      <c r="C205" s="140">
        <v>147.0</v>
      </c>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c r="A206" s="38" t="s">
        <v>8826</v>
      </c>
      <c r="B206" s="147" t="s">
        <v>3514</v>
      </c>
      <c r="C206" s="140">
        <v>146.0</v>
      </c>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c r="A207" s="38" t="s">
        <v>8827</v>
      </c>
      <c r="B207" s="147" t="s">
        <v>2247</v>
      </c>
      <c r="C207" s="140">
        <v>142.0</v>
      </c>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c r="A208" s="38" t="s">
        <v>8828</v>
      </c>
      <c r="B208" s="147" t="s">
        <v>3303</v>
      </c>
      <c r="C208" s="140">
        <v>138.0</v>
      </c>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c r="A209" s="38" t="s">
        <v>8829</v>
      </c>
      <c r="B209" s="147" t="s">
        <v>8830</v>
      </c>
      <c r="C209" s="140">
        <v>137.0</v>
      </c>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c r="A210" s="38" t="s">
        <v>8831</v>
      </c>
      <c r="B210" s="147" t="s">
        <v>3499</v>
      </c>
      <c r="C210" s="140">
        <v>79.0</v>
      </c>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c r="A211" s="38" t="s">
        <v>8831</v>
      </c>
      <c r="B211" s="147" t="s">
        <v>2874</v>
      </c>
      <c r="C211" s="140">
        <v>68.0</v>
      </c>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c r="A212" s="38" t="s">
        <v>8832</v>
      </c>
      <c r="B212" s="147" t="s">
        <v>3686</v>
      </c>
      <c r="C212" s="140">
        <v>63.0</v>
      </c>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c r="A213" s="38" t="s">
        <v>8833</v>
      </c>
      <c r="B213" s="147" t="s">
        <v>3701</v>
      </c>
      <c r="C213" s="140">
        <v>55.0</v>
      </c>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c r="A214" s="38" t="s">
        <v>8834</v>
      </c>
      <c r="B214" s="147" t="s">
        <v>3467</v>
      </c>
      <c r="C214" s="140">
        <v>51.0</v>
      </c>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c r="A215" s="38" t="s">
        <v>8835</v>
      </c>
      <c r="B215" s="147" t="s">
        <v>2591</v>
      </c>
      <c r="C215" s="140">
        <v>46.0</v>
      </c>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c r="A216" s="38" t="s">
        <v>3400</v>
      </c>
      <c r="B216" s="147" t="s">
        <v>3401</v>
      </c>
      <c r="C216" s="140">
        <v>43.0</v>
      </c>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c r="A217" s="38" t="s">
        <v>3637</v>
      </c>
      <c r="B217" s="147" t="s">
        <v>3638</v>
      </c>
      <c r="C217" s="140">
        <v>37.0</v>
      </c>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c r="A218" s="38" t="s">
        <v>8836</v>
      </c>
      <c r="B218" s="147" t="s">
        <v>3255</v>
      </c>
      <c r="C218" s="140">
        <v>36.0</v>
      </c>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c r="A219" s="38" t="s">
        <v>3340</v>
      </c>
      <c r="B219" s="147" t="s">
        <v>3341</v>
      </c>
      <c r="C219" s="140">
        <v>35.0</v>
      </c>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c r="A220" s="38" t="s">
        <v>8837</v>
      </c>
      <c r="B220" s="147" t="s">
        <v>3413</v>
      </c>
      <c r="C220" s="140">
        <v>24.0</v>
      </c>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c r="A221" s="38" t="s">
        <v>8838</v>
      </c>
      <c r="B221" s="147" t="s">
        <v>2932</v>
      </c>
      <c r="C221" s="140">
        <v>22.0</v>
      </c>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c r="A222" s="38" t="s">
        <v>8839</v>
      </c>
      <c r="B222" s="147" t="s">
        <v>3100</v>
      </c>
      <c r="C222" s="140">
        <v>20.0</v>
      </c>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c r="A223" s="38" t="s">
        <v>8840</v>
      </c>
      <c r="B223" s="147" t="s">
        <v>3563</v>
      </c>
      <c r="C223" s="140">
        <v>11.0</v>
      </c>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c r="A224" s="38" t="s">
        <v>8841</v>
      </c>
      <c r="B224" s="147" t="s">
        <v>8842</v>
      </c>
      <c r="C224" s="140">
        <v>0.0</v>
      </c>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c r="A225" s="38" t="s">
        <v>8843</v>
      </c>
      <c r="B225" s="147" t="s">
        <v>8844</v>
      </c>
      <c r="C225" s="140">
        <v>0.0</v>
      </c>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c r="A226" s="38" t="s">
        <v>8845</v>
      </c>
      <c r="B226" s="147" t="s">
        <v>3082</v>
      </c>
      <c r="C226" s="140">
        <v>0.0</v>
      </c>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c r="A227" s="148" t="s">
        <v>2690</v>
      </c>
      <c r="B227" s="149" t="s">
        <v>126</v>
      </c>
      <c r="C227" s="150">
        <v>3361.0</v>
      </c>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c r="A228" s="151" t="s">
        <v>8846</v>
      </c>
      <c r="B228" s="149" t="s">
        <v>8847</v>
      </c>
      <c r="C228" s="150">
        <v>1449.0</v>
      </c>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c r="A229" s="151" t="s">
        <v>8848</v>
      </c>
      <c r="B229" s="149" t="s">
        <v>8849</v>
      </c>
      <c r="C229" s="150">
        <v>1340.0</v>
      </c>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c r="A230" s="38"/>
      <c r="B230" s="149"/>
      <c r="C230" s="150"/>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c r="A231" s="38"/>
      <c r="B231" s="149"/>
      <c r="C231" s="150"/>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c r="A232" s="38"/>
      <c r="B232" s="149"/>
      <c r="C232" s="150"/>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c r="A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c r="A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c r="A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c r="A236" s="38"/>
      <c r="D236" s="152"/>
      <c r="E236" s="38"/>
      <c r="F236" s="38"/>
      <c r="G236" s="38"/>
      <c r="H236" s="38"/>
      <c r="I236" s="38"/>
      <c r="J236" s="38"/>
      <c r="K236" s="38"/>
      <c r="L236" s="38"/>
      <c r="M236" s="38"/>
      <c r="N236" s="38"/>
      <c r="O236" s="38"/>
      <c r="P236" s="38"/>
      <c r="Q236" s="38"/>
      <c r="R236" s="38"/>
      <c r="S236" s="38"/>
      <c r="T236" s="38"/>
      <c r="U236" s="38"/>
      <c r="V236" s="38"/>
      <c r="W236" s="38"/>
      <c r="X236" s="38"/>
      <c r="Y236" s="38"/>
      <c r="Z236" s="38"/>
    </row>
    <row r="237">
      <c r="A237" s="38"/>
      <c r="D237" s="152"/>
      <c r="E237" s="38"/>
      <c r="F237" s="38"/>
      <c r="G237" s="38"/>
      <c r="H237" s="38"/>
      <c r="I237" s="38"/>
      <c r="J237" s="38"/>
      <c r="K237" s="38"/>
      <c r="L237" s="38"/>
      <c r="M237" s="38"/>
      <c r="N237" s="38"/>
      <c r="O237" s="38"/>
      <c r="P237" s="38"/>
      <c r="Q237" s="38"/>
      <c r="R237" s="38"/>
      <c r="S237" s="38"/>
      <c r="T237" s="38"/>
      <c r="U237" s="38"/>
      <c r="V237" s="38"/>
      <c r="W237" s="38"/>
      <c r="X237" s="38"/>
      <c r="Y237" s="38"/>
      <c r="Z237" s="38"/>
    </row>
    <row r="238">
      <c r="A238" s="38"/>
      <c r="D238" s="152"/>
      <c r="E238" s="38"/>
      <c r="F238" s="38"/>
      <c r="G238" s="38"/>
      <c r="H238" s="38"/>
      <c r="I238" s="38"/>
      <c r="J238" s="38"/>
      <c r="K238" s="38"/>
      <c r="L238" s="38"/>
      <c r="M238" s="38"/>
      <c r="N238" s="38"/>
      <c r="O238" s="38"/>
      <c r="P238" s="38"/>
      <c r="Q238" s="38"/>
      <c r="R238" s="38"/>
      <c r="S238" s="38"/>
      <c r="T238" s="38"/>
      <c r="U238" s="38"/>
      <c r="V238" s="38"/>
      <c r="W238" s="38"/>
      <c r="X238" s="38"/>
      <c r="Y238" s="38"/>
      <c r="Z238" s="38"/>
    </row>
    <row r="239">
      <c r="A239" s="38"/>
      <c r="D239" s="152"/>
      <c r="E239" s="38"/>
      <c r="F239" s="38"/>
      <c r="G239" s="38"/>
      <c r="H239" s="38"/>
      <c r="I239" s="38"/>
      <c r="J239" s="38"/>
      <c r="K239" s="38"/>
      <c r="L239" s="38"/>
      <c r="M239" s="38"/>
      <c r="N239" s="38"/>
      <c r="O239" s="38"/>
      <c r="P239" s="38"/>
      <c r="Q239" s="38"/>
      <c r="R239" s="38"/>
      <c r="S239" s="38"/>
      <c r="T239" s="38"/>
      <c r="U239" s="38"/>
      <c r="V239" s="38"/>
      <c r="W239" s="38"/>
      <c r="X239" s="38"/>
      <c r="Y239" s="38"/>
      <c r="Z239" s="38"/>
    </row>
    <row r="240">
      <c r="A240" s="38"/>
      <c r="D240" s="152"/>
      <c r="E240" s="38"/>
      <c r="F240" s="38"/>
      <c r="G240" s="38"/>
      <c r="H240" s="38"/>
      <c r="I240" s="38"/>
      <c r="J240" s="38"/>
      <c r="K240" s="38"/>
      <c r="L240" s="38"/>
      <c r="M240" s="38"/>
      <c r="N240" s="38"/>
      <c r="O240" s="38"/>
      <c r="P240" s="38"/>
      <c r="Q240" s="38"/>
      <c r="R240" s="38"/>
      <c r="S240" s="38"/>
      <c r="T240" s="38"/>
      <c r="U240" s="38"/>
      <c r="V240" s="38"/>
      <c r="W240" s="38"/>
      <c r="X240" s="38"/>
      <c r="Y240" s="38"/>
      <c r="Z240" s="38"/>
    </row>
    <row r="241">
      <c r="A241" s="38"/>
      <c r="D241" s="152"/>
      <c r="E241" s="38"/>
      <c r="F241" s="38"/>
      <c r="G241" s="38"/>
      <c r="H241" s="38"/>
      <c r="I241" s="38"/>
      <c r="J241" s="38"/>
      <c r="K241" s="38"/>
      <c r="L241" s="38"/>
      <c r="M241" s="38"/>
      <c r="N241" s="38"/>
      <c r="O241" s="38"/>
      <c r="P241" s="38"/>
      <c r="Q241" s="38"/>
      <c r="R241" s="38"/>
      <c r="S241" s="38"/>
      <c r="T241" s="38"/>
      <c r="U241" s="38"/>
      <c r="V241" s="38"/>
      <c r="W241" s="38"/>
      <c r="X241" s="38"/>
      <c r="Y241" s="38"/>
      <c r="Z241" s="38"/>
    </row>
    <row r="242">
      <c r="A242" s="38"/>
      <c r="D242" s="152"/>
      <c r="E242" s="38"/>
      <c r="F242" s="38"/>
      <c r="G242" s="38"/>
      <c r="H242" s="38"/>
      <c r="I242" s="38"/>
      <c r="J242" s="38"/>
      <c r="K242" s="38"/>
      <c r="L242" s="38"/>
      <c r="M242" s="38"/>
      <c r="N242" s="38"/>
      <c r="O242" s="38"/>
      <c r="P242" s="38"/>
      <c r="Q242" s="38"/>
      <c r="R242" s="38"/>
      <c r="S242" s="38"/>
      <c r="T242" s="38"/>
      <c r="U242" s="38"/>
      <c r="V242" s="38"/>
      <c r="W242" s="38"/>
      <c r="X242" s="38"/>
      <c r="Y242" s="38"/>
      <c r="Z242" s="38"/>
    </row>
    <row r="243">
      <c r="A243" s="38"/>
      <c r="B243" s="153"/>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c r="A244" s="38"/>
      <c r="B244" s="153"/>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c r="A245" s="38"/>
      <c r="B245" s="153"/>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c r="A246" s="38"/>
      <c r="B246" s="153"/>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c r="A247" s="38"/>
      <c r="B247" s="153"/>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c r="A248" s="38"/>
      <c r="B248" s="153"/>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c r="A249" s="38"/>
      <c r="B249" s="153"/>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c r="A250" s="38"/>
      <c r="B250" s="153"/>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c r="A251" s="38"/>
      <c r="B251" s="153"/>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c r="A252" s="38"/>
      <c r="B252" s="153"/>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c r="A253" s="38"/>
      <c r="B253" s="153"/>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c r="A254" s="38"/>
      <c r="B254" s="153"/>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c r="A255" s="38"/>
      <c r="B255" s="153"/>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c r="A256" s="38"/>
      <c r="B256" s="153"/>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c r="A257" s="38"/>
      <c r="B257" s="153"/>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c r="A258" s="38"/>
      <c r="B258" s="153"/>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c r="A259" s="38"/>
      <c r="B259" s="153"/>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c r="A260" s="38"/>
      <c r="B260" s="153"/>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c r="A261" s="38"/>
      <c r="B261" s="153"/>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c r="A262" s="38"/>
      <c r="B262" s="153"/>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c r="A263" s="38"/>
      <c r="B263" s="153"/>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c r="A264" s="38"/>
      <c r="B264" s="153"/>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c r="A265" s="38"/>
      <c r="B265" s="153"/>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c r="A266" s="38"/>
      <c r="B266" s="153"/>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c r="A267" s="38"/>
      <c r="B267" s="153"/>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c r="A268" s="38"/>
      <c r="B268" s="153"/>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c r="A269" s="38"/>
      <c r="B269" s="153"/>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c r="A270" s="38"/>
      <c r="B270" s="153"/>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c r="A271" s="38"/>
      <c r="B271" s="153"/>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c r="A272" s="38"/>
      <c r="B272" s="153"/>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c r="A273" s="38"/>
      <c r="B273" s="153"/>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c r="A274" s="38"/>
      <c r="B274" s="153"/>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c r="A275" s="38"/>
      <c r="B275" s="153"/>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c r="A276" s="38"/>
      <c r="B276" s="153"/>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c r="A277" s="38"/>
      <c r="B277" s="153"/>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c r="A278" s="38"/>
      <c r="B278" s="153"/>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c r="A279" s="38"/>
      <c r="B279" s="153"/>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c r="A280" s="38"/>
      <c r="B280" s="153"/>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c r="A281" s="38"/>
      <c r="B281" s="153"/>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c r="A282" s="38"/>
      <c r="B282" s="153"/>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c r="A283" s="38"/>
      <c r="B283" s="153"/>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c r="A284" s="38"/>
      <c r="B284" s="153"/>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c r="A285" s="38"/>
      <c r="B285" s="153"/>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c r="A286" s="38"/>
      <c r="B286" s="153"/>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c r="A287" s="38"/>
      <c r="B287" s="153"/>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c r="A288" s="38"/>
      <c r="B288" s="153"/>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c r="A289" s="38"/>
      <c r="B289" s="153"/>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c r="A290" s="38"/>
      <c r="B290" s="153"/>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c r="A291" s="38"/>
      <c r="B291" s="153"/>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c r="A292" s="38"/>
      <c r="B292" s="153"/>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c r="A293" s="38"/>
      <c r="B293" s="153"/>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c r="A294" s="38"/>
      <c r="B294" s="153"/>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c r="A295" s="38"/>
      <c r="B295" s="153"/>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c r="A296" s="38"/>
      <c r="B296" s="153"/>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c r="A297" s="38"/>
      <c r="B297" s="153"/>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c r="A298" s="38"/>
      <c r="B298" s="153"/>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c r="A299" s="38"/>
      <c r="B299" s="153"/>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c r="A300" s="38"/>
      <c r="B300" s="153"/>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c r="A301" s="38"/>
      <c r="B301" s="153"/>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c r="A302" s="38"/>
      <c r="B302" s="153"/>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c r="A303" s="38"/>
      <c r="B303" s="153"/>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c r="A304" s="38"/>
      <c r="B304" s="153"/>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c r="A305" s="38"/>
      <c r="B305" s="153"/>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c r="A306" s="38"/>
      <c r="B306" s="153"/>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c r="A307" s="38"/>
      <c r="B307" s="153"/>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c r="A308" s="38"/>
      <c r="B308" s="153"/>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c r="A309" s="38"/>
      <c r="B309" s="153"/>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c r="A310" s="38"/>
      <c r="B310" s="153"/>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c r="A311" s="38"/>
      <c r="B311" s="153"/>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c r="A312" s="38"/>
      <c r="B312" s="153"/>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c r="A313" s="38"/>
      <c r="B313" s="153"/>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c r="A314" s="38"/>
      <c r="B314" s="153"/>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c r="A315" s="38"/>
      <c r="B315" s="153"/>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c r="A316" s="38"/>
      <c r="B316" s="153"/>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c r="A317" s="38"/>
      <c r="B317" s="153"/>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c r="A318" s="38"/>
      <c r="B318" s="153"/>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c r="A319" s="38"/>
      <c r="B319" s="153"/>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c r="A320" s="38"/>
      <c r="B320" s="153"/>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c r="A321" s="38"/>
      <c r="B321" s="153"/>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c r="A322" s="38"/>
      <c r="B322" s="153"/>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c r="A323" s="38"/>
      <c r="B323" s="153"/>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c r="A324" s="38"/>
      <c r="B324" s="153"/>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c r="A325" s="38"/>
      <c r="B325" s="153"/>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c r="A326" s="38"/>
      <c r="B326" s="153"/>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c r="A327" s="38"/>
      <c r="B327" s="153"/>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c r="A328" s="38"/>
      <c r="B328" s="153"/>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c r="A329" s="38"/>
      <c r="B329" s="153"/>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c r="A330" s="38"/>
      <c r="B330" s="153"/>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c r="A331" s="38"/>
      <c r="B331" s="153"/>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c r="A332" s="38"/>
      <c r="B332" s="153"/>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c r="A333" s="38"/>
      <c r="B333" s="153"/>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c r="A334" s="38"/>
      <c r="B334" s="153"/>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c r="A335" s="38"/>
      <c r="B335" s="153"/>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c r="A336" s="38"/>
      <c r="B336" s="153"/>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c r="A337" s="38"/>
      <c r="B337" s="153"/>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c r="A338" s="38"/>
      <c r="B338" s="153"/>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c r="A339" s="38"/>
      <c r="B339" s="153"/>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c r="A340" s="38"/>
      <c r="B340" s="153"/>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c r="A341" s="38"/>
      <c r="B341" s="153"/>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c r="A342" s="38"/>
      <c r="B342" s="153"/>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c r="A343" s="38"/>
      <c r="B343" s="153"/>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c r="A344" s="38"/>
      <c r="B344" s="153"/>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c r="A345" s="38"/>
      <c r="B345" s="153"/>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c r="A346" s="38"/>
      <c r="B346" s="153"/>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c r="A347" s="38"/>
      <c r="B347" s="153"/>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c r="A348" s="38"/>
      <c r="B348" s="153"/>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c r="A349" s="38"/>
      <c r="B349" s="153"/>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c r="A350" s="38"/>
      <c r="B350" s="153"/>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c r="A351" s="38"/>
      <c r="B351" s="153"/>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c r="A352" s="38"/>
      <c r="B352" s="153"/>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c r="A353" s="38"/>
      <c r="B353" s="153"/>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c r="A354" s="38"/>
      <c r="B354" s="153"/>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c r="A355" s="38"/>
      <c r="B355" s="153"/>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c r="A356" s="38"/>
      <c r="B356" s="153"/>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c r="A357" s="38"/>
      <c r="B357" s="153"/>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c r="A358" s="38"/>
      <c r="B358" s="153"/>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c r="A359" s="38"/>
      <c r="B359" s="153"/>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c r="A360" s="38"/>
      <c r="B360" s="153"/>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c r="A361" s="38"/>
      <c r="B361" s="153"/>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c r="A362" s="38"/>
      <c r="B362" s="153"/>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c r="A363" s="38"/>
      <c r="B363" s="153"/>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c r="A364" s="38"/>
      <c r="B364" s="153"/>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c r="A365" s="38"/>
      <c r="B365" s="153"/>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c r="A366" s="38"/>
      <c r="B366" s="153"/>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c r="A367" s="38"/>
      <c r="B367" s="153"/>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c r="A368" s="38"/>
      <c r="B368" s="153"/>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c r="A369" s="38"/>
      <c r="B369" s="153"/>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c r="A370" s="38"/>
      <c r="B370" s="153"/>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c r="A371" s="38"/>
      <c r="B371" s="153"/>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c r="A372" s="38"/>
      <c r="B372" s="153"/>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c r="A373" s="38"/>
      <c r="B373" s="153"/>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c r="A374" s="38"/>
      <c r="B374" s="153"/>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c r="A375" s="38"/>
      <c r="B375" s="153"/>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c r="A376" s="38"/>
      <c r="B376" s="153"/>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c r="A377" s="38"/>
      <c r="B377" s="153"/>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c r="A378" s="38"/>
      <c r="B378" s="153"/>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c r="A379" s="38"/>
      <c r="B379" s="153"/>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c r="A380" s="38"/>
      <c r="B380" s="153"/>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c r="A381" s="38"/>
      <c r="B381" s="153"/>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c r="A382" s="38"/>
      <c r="B382" s="153"/>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c r="A383" s="38"/>
      <c r="B383" s="153"/>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c r="A384" s="38"/>
      <c r="B384" s="153"/>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c r="A385" s="38"/>
      <c r="B385" s="153"/>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c r="A386" s="38"/>
      <c r="B386" s="153"/>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c r="A387" s="38"/>
      <c r="B387" s="153"/>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c r="A388" s="38"/>
      <c r="B388" s="153"/>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c r="A389" s="38"/>
      <c r="B389" s="153"/>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c r="A390" s="38"/>
      <c r="B390" s="153"/>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c r="A391" s="38"/>
      <c r="B391" s="153"/>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c r="A392" s="38"/>
      <c r="B392" s="153"/>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c r="A393" s="38"/>
      <c r="B393" s="153"/>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c r="A394" s="38"/>
      <c r="B394" s="153"/>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c r="A395" s="38"/>
      <c r="B395" s="153"/>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c r="A396" s="38"/>
      <c r="B396" s="153"/>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c r="A397" s="38"/>
      <c r="B397" s="153"/>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c r="A398" s="38"/>
      <c r="B398" s="153"/>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c r="A399" s="38"/>
      <c r="B399" s="153"/>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c r="A400" s="38"/>
      <c r="B400" s="153"/>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c r="A401" s="38"/>
      <c r="B401" s="153"/>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c r="A402" s="38"/>
      <c r="B402" s="153"/>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c r="A403" s="38"/>
      <c r="B403" s="153"/>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c r="A404" s="38"/>
      <c r="B404" s="153"/>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c r="A405" s="38"/>
      <c r="B405" s="153"/>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c r="A406" s="38"/>
      <c r="B406" s="153"/>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c r="A407" s="38"/>
      <c r="B407" s="153"/>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c r="A408" s="38"/>
      <c r="B408" s="153"/>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c r="A409" s="38"/>
      <c r="B409" s="153"/>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c r="A410" s="38"/>
      <c r="B410" s="153"/>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c r="A411" s="38"/>
      <c r="B411" s="153"/>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c r="A412" s="38"/>
      <c r="B412" s="153"/>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c r="A413" s="38"/>
      <c r="B413" s="153"/>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c r="A414" s="38"/>
      <c r="B414" s="153"/>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c r="A415" s="38"/>
      <c r="B415" s="153"/>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c r="A416" s="38"/>
      <c r="B416" s="153"/>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c r="A417" s="38"/>
      <c r="B417" s="153"/>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c r="A418" s="38"/>
      <c r="B418" s="153"/>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c r="A419" s="38"/>
      <c r="B419" s="153"/>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c r="A420" s="38"/>
      <c r="B420" s="153"/>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c r="A421" s="38"/>
      <c r="B421" s="153"/>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c r="A422" s="38"/>
      <c r="B422" s="153"/>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c r="A423" s="38"/>
      <c r="B423" s="153"/>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c r="A424" s="38"/>
      <c r="B424" s="153"/>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c r="A425" s="38"/>
      <c r="B425" s="153"/>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c r="A426" s="38"/>
      <c r="B426" s="153"/>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c r="A427" s="38"/>
      <c r="B427" s="153"/>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c r="A428" s="38"/>
      <c r="B428" s="153"/>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c r="A429" s="38"/>
      <c r="B429" s="153"/>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c r="A430" s="38"/>
      <c r="B430" s="153"/>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c r="A431" s="38"/>
      <c r="B431" s="153"/>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c r="A432" s="38"/>
      <c r="B432" s="153"/>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c r="A433" s="38"/>
      <c r="B433" s="153"/>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c r="A434" s="38"/>
      <c r="B434" s="153"/>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c r="A435" s="38"/>
      <c r="B435" s="153"/>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c r="A436" s="38"/>
      <c r="B436" s="153"/>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c r="A437" s="38"/>
      <c r="B437" s="153"/>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c r="A438" s="38"/>
      <c r="B438" s="153"/>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c r="A439" s="38"/>
      <c r="B439" s="153"/>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c r="A440" s="38"/>
      <c r="B440" s="153"/>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c r="A441" s="38"/>
      <c r="B441" s="153"/>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c r="A442" s="38"/>
      <c r="B442" s="153"/>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c r="A443" s="38"/>
      <c r="B443" s="153"/>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c r="A444" s="38"/>
      <c r="B444" s="153"/>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c r="A445" s="38"/>
      <c r="B445" s="153"/>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c r="A446" s="38"/>
      <c r="B446" s="153"/>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c r="A447" s="38"/>
      <c r="B447" s="153"/>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c r="A448" s="38"/>
      <c r="B448" s="153"/>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c r="A449" s="38"/>
      <c r="B449" s="153"/>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c r="A450" s="38"/>
      <c r="B450" s="153"/>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c r="A451" s="38"/>
      <c r="B451" s="153"/>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c r="A452" s="38"/>
      <c r="B452" s="153"/>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c r="A453" s="38"/>
      <c r="B453" s="153"/>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c r="A454" s="38"/>
      <c r="B454" s="153"/>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c r="A455" s="38"/>
      <c r="B455" s="153"/>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c r="A456" s="38"/>
      <c r="B456" s="153"/>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c r="A457" s="38"/>
      <c r="B457" s="153"/>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c r="A458" s="38"/>
      <c r="B458" s="153"/>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c r="A459" s="38"/>
      <c r="B459" s="153"/>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c r="A460" s="38"/>
      <c r="B460" s="153"/>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c r="A461" s="38"/>
      <c r="B461" s="153"/>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c r="A462" s="38"/>
      <c r="B462" s="153"/>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c r="A463" s="38"/>
      <c r="B463" s="153"/>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c r="A464" s="38"/>
      <c r="B464" s="153"/>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c r="A465" s="38"/>
      <c r="B465" s="153"/>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c r="A466" s="38"/>
      <c r="B466" s="153"/>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c r="A467" s="38"/>
      <c r="B467" s="153"/>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c r="A468" s="38"/>
      <c r="B468" s="153"/>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c r="A469" s="38"/>
      <c r="B469" s="153"/>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c r="A470" s="38"/>
      <c r="B470" s="153"/>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c r="A471" s="38"/>
      <c r="B471" s="153"/>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c r="A472" s="38"/>
      <c r="B472" s="153"/>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c r="A473" s="38"/>
      <c r="B473" s="153"/>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c r="A474" s="38"/>
      <c r="B474" s="153"/>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c r="A475" s="38"/>
      <c r="B475" s="153"/>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c r="A476" s="38"/>
      <c r="B476" s="153"/>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c r="A477" s="38"/>
      <c r="B477" s="153"/>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c r="A478" s="38"/>
      <c r="B478" s="153"/>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c r="A479" s="38"/>
      <c r="B479" s="153"/>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c r="A480" s="38"/>
      <c r="B480" s="153"/>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c r="A481" s="38"/>
      <c r="B481" s="153"/>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c r="A482" s="38"/>
      <c r="B482" s="153"/>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c r="A483" s="38"/>
      <c r="B483" s="153"/>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c r="A484" s="38"/>
      <c r="B484" s="153"/>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c r="A485" s="38"/>
      <c r="B485" s="153"/>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c r="A486" s="38"/>
      <c r="B486" s="153"/>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c r="A487" s="38"/>
      <c r="B487" s="153"/>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c r="A488" s="38"/>
      <c r="B488" s="153"/>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c r="A489" s="38"/>
      <c r="B489" s="153"/>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c r="A490" s="38"/>
      <c r="B490" s="153"/>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c r="A491" s="38"/>
      <c r="B491" s="153"/>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c r="A492" s="38"/>
      <c r="B492" s="153"/>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c r="A493" s="38"/>
      <c r="B493" s="153"/>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c r="A494" s="38"/>
      <c r="B494" s="153"/>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c r="A495" s="38"/>
      <c r="B495" s="153"/>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c r="A496" s="38"/>
      <c r="B496" s="153"/>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c r="A497" s="38"/>
      <c r="B497" s="153"/>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c r="A498" s="38"/>
      <c r="B498" s="153"/>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c r="A499" s="38"/>
      <c r="B499" s="153"/>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c r="A500" s="38"/>
      <c r="B500" s="153"/>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c r="A501" s="38"/>
      <c r="B501" s="153"/>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c r="A502" s="38"/>
      <c r="B502" s="153"/>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c r="A503" s="38"/>
      <c r="B503" s="153"/>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c r="A504" s="38"/>
      <c r="B504" s="153"/>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c r="A505" s="38"/>
      <c r="B505" s="153"/>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c r="A506" s="38"/>
      <c r="B506" s="153"/>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c r="A507" s="38"/>
      <c r="B507" s="153"/>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c r="A508" s="38"/>
      <c r="B508" s="153"/>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c r="A509" s="38"/>
      <c r="B509" s="153"/>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c r="A510" s="38"/>
      <c r="B510" s="153"/>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c r="A511" s="38"/>
      <c r="B511" s="153"/>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c r="A512" s="38"/>
      <c r="B512" s="153"/>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c r="A513" s="38"/>
      <c r="B513" s="153"/>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c r="A514" s="38"/>
      <c r="B514" s="153"/>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c r="A515" s="38"/>
      <c r="B515" s="153"/>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c r="A516" s="38"/>
      <c r="B516" s="153"/>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c r="A517" s="38"/>
      <c r="B517" s="153"/>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c r="A518" s="38"/>
      <c r="B518" s="153"/>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c r="A519" s="38"/>
      <c r="B519" s="153"/>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c r="A520" s="38"/>
      <c r="B520" s="153"/>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c r="A521" s="38"/>
      <c r="B521" s="153"/>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c r="A522" s="38"/>
      <c r="B522" s="153"/>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c r="A523" s="38"/>
      <c r="B523" s="153"/>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c r="A524" s="38"/>
      <c r="B524" s="153"/>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c r="A525" s="38"/>
      <c r="B525" s="153"/>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c r="A526" s="38"/>
      <c r="B526" s="153"/>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c r="A527" s="38"/>
      <c r="B527" s="153"/>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c r="A528" s="38"/>
      <c r="B528" s="153"/>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c r="A529" s="38"/>
      <c r="B529" s="153"/>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c r="A530" s="38"/>
      <c r="B530" s="153"/>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c r="A531" s="38"/>
      <c r="B531" s="153"/>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c r="A532" s="38"/>
      <c r="B532" s="153"/>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c r="A533" s="38"/>
      <c r="B533" s="153"/>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c r="A534" s="38"/>
      <c r="B534" s="153"/>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c r="A535" s="38"/>
      <c r="B535" s="153"/>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c r="A536" s="38"/>
      <c r="B536" s="153"/>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c r="A537" s="38"/>
      <c r="B537" s="153"/>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c r="A538" s="38"/>
      <c r="B538" s="153"/>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c r="A539" s="38"/>
      <c r="B539" s="153"/>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c r="A540" s="38"/>
      <c r="B540" s="153"/>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c r="A541" s="38"/>
      <c r="B541" s="153"/>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c r="A542" s="38"/>
      <c r="B542" s="153"/>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c r="A543" s="38"/>
      <c r="B543" s="153"/>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c r="A544" s="38"/>
      <c r="B544" s="153"/>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c r="A545" s="38"/>
      <c r="B545" s="153"/>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c r="A546" s="38"/>
      <c r="B546" s="153"/>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c r="A547" s="38"/>
      <c r="B547" s="153"/>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c r="A548" s="38"/>
      <c r="B548" s="153"/>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c r="A549" s="38"/>
      <c r="B549" s="153"/>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c r="A550" s="38"/>
      <c r="B550" s="153"/>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c r="A551" s="38"/>
      <c r="B551" s="153"/>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c r="A552" s="38"/>
      <c r="B552" s="153"/>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c r="A553" s="38"/>
      <c r="B553" s="153"/>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c r="A554" s="38"/>
      <c r="B554" s="153"/>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c r="A555" s="38"/>
      <c r="B555" s="153"/>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c r="A556" s="38"/>
      <c r="B556" s="153"/>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c r="A557" s="38"/>
      <c r="B557" s="153"/>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c r="A558" s="38"/>
      <c r="B558" s="153"/>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c r="A559" s="38"/>
      <c r="B559" s="153"/>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c r="A560" s="38"/>
      <c r="B560" s="153"/>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c r="A561" s="38"/>
      <c r="B561" s="153"/>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c r="A562" s="38"/>
      <c r="B562" s="153"/>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c r="A563" s="38"/>
      <c r="B563" s="153"/>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c r="A564" s="38"/>
      <c r="B564" s="153"/>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c r="A565" s="38"/>
      <c r="B565" s="153"/>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c r="A566" s="38"/>
      <c r="B566" s="153"/>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c r="A567" s="38"/>
      <c r="B567" s="153"/>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c r="A568" s="38"/>
      <c r="B568" s="153"/>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c r="A569" s="38"/>
      <c r="B569" s="153"/>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c r="A570" s="38"/>
      <c r="B570" s="153"/>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c r="A571" s="38"/>
      <c r="B571" s="153"/>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c r="A572" s="38"/>
      <c r="B572" s="153"/>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c r="A573" s="38"/>
      <c r="B573" s="153"/>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c r="A574" s="38"/>
      <c r="B574" s="153"/>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c r="A575" s="38"/>
      <c r="B575" s="153"/>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c r="A576" s="38"/>
      <c r="B576" s="153"/>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c r="A577" s="38"/>
      <c r="B577" s="153"/>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c r="A578" s="38"/>
      <c r="B578" s="153"/>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c r="A579" s="38"/>
      <c r="B579" s="153"/>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c r="A580" s="38"/>
      <c r="B580" s="153"/>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c r="A581" s="38"/>
      <c r="B581" s="153"/>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c r="A582" s="38"/>
      <c r="B582" s="153"/>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c r="A583" s="38"/>
      <c r="B583" s="153"/>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c r="A584" s="38"/>
      <c r="B584" s="153"/>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c r="A585" s="38"/>
      <c r="B585" s="153"/>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c r="A586" s="38"/>
      <c r="B586" s="153"/>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c r="A587" s="38"/>
      <c r="B587" s="153"/>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c r="A588" s="38"/>
      <c r="B588" s="153"/>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c r="A589" s="38"/>
      <c r="B589" s="153"/>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c r="A590" s="38"/>
      <c r="B590" s="153"/>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c r="A591" s="38"/>
      <c r="B591" s="153"/>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c r="A592" s="38"/>
      <c r="B592" s="153"/>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c r="A593" s="38"/>
      <c r="B593" s="153"/>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c r="A594" s="38"/>
      <c r="B594" s="153"/>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c r="A595" s="38"/>
      <c r="B595" s="153"/>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c r="A596" s="38"/>
      <c r="B596" s="153"/>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c r="A597" s="38"/>
      <c r="B597" s="153"/>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c r="A598" s="38"/>
      <c r="B598" s="153"/>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c r="A599" s="38"/>
      <c r="B599" s="153"/>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c r="A600" s="38"/>
      <c r="B600" s="153"/>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c r="A601" s="38"/>
      <c r="B601" s="153"/>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c r="A602" s="38"/>
      <c r="B602" s="153"/>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c r="A603" s="38"/>
      <c r="B603" s="153"/>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c r="A604" s="38"/>
      <c r="B604" s="153"/>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c r="A605" s="38"/>
      <c r="B605" s="153"/>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c r="A606" s="38"/>
      <c r="B606" s="153"/>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c r="A607" s="38"/>
      <c r="B607" s="153"/>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c r="A608" s="38"/>
      <c r="B608" s="153"/>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c r="A609" s="38"/>
      <c r="B609" s="153"/>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c r="A610" s="38"/>
      <c r="B610" s="153"/>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c r="A611" s="38"/>
      <c r="B611" s="153"/>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c r="A612" s="38"/>
      <c r="B612" s="153"/>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c r="A613" s="38"/>
      <c r="B613" s="153"/>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c r="A614" s="38"/>
      <c r="B614" s="153"/>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c r="A615" s="38"/>
      <c r="B615" s="153"/>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c r="A616" s="38"/>
      <c r="B616" s="153"/>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c r="A617" s="38"/>
      <c r="B617" s="153"/>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c r="A618" s="38"/>
      <c r="B618" s="153"/>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c r="A619" s="38"/>
      <c r="B619" s="153"/>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c r="A620" s="38"/>
      <c r="B620" s="153"/>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c r="A621" s="38"/>
      <c r="B621" s="153"/>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c r="A622" s="38"/>
      <c r="B622" s="153"/>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c r="A623" s="38"/>
      <c r="B623" s="153"/>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c r="A624" s="38"/>
      <c r="B624" s="153"/>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c r="A625" s="38"/>
      <c r="B625" s="153"/>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c r="A626" s="38"/>
      <c r="B626" s="153"/>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c r="A627" s="38"/>
      <c r="B627" s="153"/>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c r="A628" s="38"/>
      <c r="B628" s="153"/>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c r="A629" s="38"/>
      <c r="B629" s="153"/>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c r="A630" s="38"/>
      <c r="B630" s="153"/>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c r="A631" s="38"/>
      <c r="B631" s="153"/>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c r="A632" s="38"/>
      <c r="B632" s="153"/>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c r="A633" s="38"/>
      <c r="B633" s="153"/>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c r="A634" s="38"/>
      <c r="B634" s="153"/>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c r="A635" s="38"/>
      <c r="B635" s="153"/>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c r="A636" s="38"/>
      <c r="B636" s="153"/>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c r="A637" s="38"/>
      <c r="B637" s="153"/>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c r="A638" s="38"/>
      <c r="B638" s="153"/>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c r="A639" s="38"/>
      <c r="B639" s="153"/>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c r="A640" s="38"/>
      <c r="B640" s="153"/>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c r="A641" s="38"/>
      <c r="B641" s="153"/>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c r="A642" s="38"/>
      <c r="B642" s="153"/>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c r="A643" s="38"/>
      <c r="B643" s="153"/>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c r="A644" s="38"/>
      <c r="B644" s="153"/>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c r="A645" s="38"/>
      <c r="B645" s="153"/>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c r="A646" s="38"/>
      <c r="B646" s="153"/>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c r="A647" s="38"/>
      <c r="B647" s="153"/>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c r="A648" s="38"/>
      <c r="B648" s="153"/>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c r="A649" s="38"/>
      <c r="B649" s="153"/>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c r="A650" s="38"/>
      <c r="B650" s="153"/>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c r="A651" s="38"/>
      <c r="B651" s="153"/>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c r="A652" s="38"/>
      <c r="B652" s="153"/>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c r="A653" s="38"/>
      <c r="B653" s="153"/>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c r="A654" s="38"/>
      <c r="B654" s="153"/>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c r="A655" s="38"/>
      <c r="B655" s="153"/>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c r="A656" s="38"/>
      <c r="B656" s="153"/>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c r="A657" s="38"/>
      <c r="B657" s="153"/>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c r="A658" s="38"/>
      <c r="B658" s="153"/>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c r="A659" s="38"/>
      <c r="B659" s="153"/>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c r="A660" s="38"/>
      <c r="B660" s="153"/>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c r="A661" s="38"/>
      <c r="B661" s="153"/>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c r="A662" s="38"/>
      <c r="B662" s="153"/>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c r="A663" s="38"/>
      <c r="B663" s="153"/>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c r="A664" s="38"/>
      <c r="B664" s="153"/>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c r="A665" s="38"/>
      <c r="B665" s="153"/>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c r="A666" s="38"/>
      <c r="B666" s="153"/>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c r="A667" s="38"/>
      <c r="B667" s="153"/>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c r="A668" s="38"/>
      <c r="B668" s="153"/>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c r="A669" s="38"/>
      <c r="B669" s="153"/>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c r="A670" s="38"/>
      <c r="B670" s="153"/>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c r="A671" s="38"/>
      <c r="B671" s="153"/>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c r="A672" s="38"/>
      <c r="B672" s="153"/>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c r="A673" s="38"/>
      <c r="B673" s="153"/>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c r="A674" s="38"/>
      <c r="B674" s="153"/>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c r="A675" s="38"/>
      <c r="B675" s="153"/>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c r="A676" s="38"/>
      <c r="B676" s="153"/>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c r="A677" s="38"/>
      <c r="B677" s="153"/>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c r="A678" s="38"/>
      <c r="B678" s="153"/>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c r="A679" s="38"/>
      <c r="B679" s="153"/>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c r="A680" s="38"/>
      <c r="B680" s="153"/>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c r="A681" s="38"/>
      <c r="B681" s="153"/>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c r="A682" s="38"/>
      <c r="B682" s="153"/>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c r="A683" s="38"/>
      <c r="B683" s="153"/>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c r="A684" s="38"/>
      <c r="B684" s="153"/>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c r="A685" s="38"/>
      <c r="B685" s="153"/>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c r="A686" s="38"/>
      <c r="B686" s="153"/>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c r="A687" s="38"/>
      <c r="B687" s="153"/>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c r="A688" s="38"/>
      <c r="B688" s="153"/>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c r="A689" s="38"/>
      <c r="B689" s="153"/>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c r="A690" s="38"/>
      <c r="B690" s="153"/>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c r="A691" s="38"/>
      <c r="B691" s="153"/>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c r="A692" s="38"/>
      <c r="B692" s="153"/>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c r="A693" s="38"/>
      <c r="B693" s="153"/>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c r="A694" s="38"/>
      <c r="B694" s="153"/>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c r="A695" s="38"/>
      <c r="B695" s="153"/>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c r="A696" s="38"/>
      <c r="B696" s="153"/>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c r="A697" s="38"/>
      <c r="B697" s="153"/>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c r="A698" s="38"/>
      <c r="B698" s="153"/>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c r="A699" s="38"/>
      <c r="B699" s="153"/>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c r="A700" s="38"/>
      <c r="B700" s="153"/>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c r="A701" s="38"/>
      <c r="B701" s="153"/>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c r="A702" s="38"/>
      <c r="B702" s="153"/>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c r="A703" s="38"/>
      <c r="B703" s="153"/>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c r="A704" s="38"/>
      <c r="B704" s="153"/>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c r="A705" s="38"/>
      <c r="B705" s="153"/>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c r="A706" s="38"/>
      <c r="B706" s="153"/>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c r="A707" s="38"/>
      <c r="B707" s="153"/>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c r="A708" s="38"/>
      <c r="B708" s="153"/>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c r="A709" s="38"/>
      <c r="B709" s="153"/>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c r="A710" s="38"/>
      <c r="B710" s="153"/>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c r="A711" s="38"/>
      <c r="B711" s="153"/>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c r="A712" s="38"/>
      <c r="B712" s="153"/>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c r="A713" s="38"/>
      <c r="B713" s="153"/>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c r="A714" s="38"/>
      <c r="B714" s="153"/>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c r="A715" s="38"/>
      <c r="B715" s="153"/>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c r="A716" s="38"/>
      <c r="B716" s="153"/>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c r="A717" s="38"/>
      <c r="B717" s="153"/>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c r="A718" s="38"/>
      <c r="B718" s="153"/>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c r="A719" s="38"/>
      <c r="B719" s="153"/>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c r="A720" s="38"/>
      <c r="B720" s="153"/>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c r="A721" s="38"/>
      <c r="B721" s="153"/>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c r="A722" s="38"/>
      <c r="B722" s="153"/>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c r="A723" s="38"/>
      <c r="B723" s="153"/>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c r="A724" s="38"/>
      <c r="B724" s="153"/>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c r="A725" s="38"/>
      <c r="B725" s="153"/>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c r="A726" s="38"/>
      <c r="B726" s="153"/>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c r="A727" s="38"/>
      <c r="B727" s="153"/>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c r="A728" s="38"/>
      <c r="B728" s="153"/>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c r="A729" s="38"/>
      <c r="B729" s="153"/>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c r="A730" s="38"/>
      <c r="B730" s="153"/>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c r="A731" s="38"/>
      <c r="B731" s="153"/>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c r="A732" s="38"/>
      <c r="B732" s="153"/>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c r="A733" s="38"/>
      <c r="B733" s="153"/>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c r="A734" s="38"/>
      <c r="B734" s="153"/>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c r="A735" s="38"/>
      <c r="B735" s="153"/>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c r="A736" s="38"/>
      <c r="B736" s="153"/>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c r="A737" s="38"/>
      <c r="B737" s="153"/>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c r="A738" s="38"/>
      <c r="B738" s="153"/>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c r="A739" s="38"/>
      <c r="B739" s="153"/>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c r="A740" s="38"/>
      <c r="B740" s="153"/>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c r="A741" s="38"/>
      <c r="B741" s="153"/>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c r="A742" s="38"/>
      <c r="B742" s="153"/>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c r="A743" s="38"/>
      <c r="B743" s="153"/>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c r="A744" s="38"/>
      <c r="B744" s="153"/>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c r="A745" s="38"/>
      <c r="B745" s="153"/>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c r="A746" s="38"/>
      <c r="B746" s="153"/>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c r="A747" s="38"/>
      <c r="B747" s="153"/>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c r="A748" s="38"/>
      <c r="B748" s="153"/>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c r="A749" s="38"/>
      <c r="B749" s="153"/>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c r="A750" s="38"/>
      <c r="B750" s="153"/>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c r="A751" s="38"/>
      <c r="B751" s="153"/>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c r="A752" s="38"/>
      <c r="B752" s="153"/>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c r="A753" s="38"/>
      <c r="B753" s="153"/>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c r="A754" s="38"/>
      <c r="B754" s="153"/>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c r="A755" s="38"/>
      <c r="B755" s="153"/>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c r="A756" s="38"/>
      <c r="B756" s="153"/>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c r="A757" s="38"/>
      <c r="B757" s="153"/>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c r="A758" s="38"/>
      <c r="B758" s="153"/>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c r="A759" s="38"/>
      <c r="B759" s="153"/>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c r="A760" s="38"/>
      <c r="B760" s="153"/>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c r="A761" s="38"/>
      <c r="B761" s="153"/>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c r="A762" s="38"/>
      <c r="B762" s="153"/>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c r="A763" s="38"/>
      <c r="B763" s="153"/>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c r="A764" s="38"/>
      <c r="B764" s="153"/>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c r="A765" s="38"/>
      <c r="B765" s="153"/>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c r="A766" s="38"/>
      <c r="B766" s="153"/>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c r="A767" s="38"/>
      <c r="B767" s="153"/>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c r="A768" s="38"/>
      <c r="B768" s="153"/>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c r="A769" s="38"/>
      <c r="B769" s="153"/>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c r="A770" s="38"/>
      <c r="B770" s="153"/>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c r="A771" s="38"/>
      <c r="B771" s="153"/>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c r="A772" s="38"/>
      <c r="B772" s="153"/>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c r="A773" s="38"/>
      <c r="B773" s="153"/>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c r="A774" s="38"/>
      <c r="B774" s="153"/>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c r="A775" s="38"/>
      <c r="B775" s="153"/>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c r="A776" s="38"/>
      <c r="B776" s="153"/>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c r="A777" s="38"/>
      <c r="B777" s="153"/>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c r="A778" s="38"/>
      <c r="B778" s="153"/>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c r="A779" s="38"/>
      <c r="B779" s="153"/>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c r="A780" s="38"/>
      <c r="B780" s="153"/>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c r="A781" s="38"/>
      <c r="B781" s="153"/>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c r="A782" s="38"/>
      <c r="B782" s="153"/>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c r="A783" s="38"/>
      <c r="B783" s="153"/>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c r="A784" s="38"/>
      <c r="B784" s="153"/>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c r="A785" s="38"/>
      <c r="B785" s="153"/>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c r="A786" s="38"/>
      <c r="B786" s="153"/>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c r="A787" s="38"/>
      <c r="B787" s="153"/>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c r="A788" s="38"/>
      <c r="B788" s="153"/>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c r="A789" s="38"/>
      <c r="B789" s="153"/>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c r="A790" s="38"/>
      <c r="B790" s="153"/>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c r="A791" s="38"/>
      <c r="B791" s="153"/>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c r="A792" s="38"/>
      <c r="B792" s="153"/>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c r="A793" s="38"/>
      <c r="B793" s="153"/>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c r="A794" s="38"/>
      <c r="B794" s="153"/>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c r="A795" s="38"/>
      <c r="B795" s="153"/>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c r="A796" s="38"/>
      <c r="B796" s="153"/>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c r="A797" s="38"/>
      <c r="B797" s="153"/>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c r="A798" s="38"/>
      <c r="B798" s="153"/>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c r="A799" s="38"/>
      <c r="B799" s="153"/>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c r="A800" s="38"/>
      <c r="B800" s="153"/>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c r="A801" s="38"/>
      <c r="B801" s="153"/>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c r="A802" s="38"/>
      <c r="B802" s="153"/>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c r="A803" s="38"/>
      <c r="B803" s="153"/>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c r="A804" s="38"/>
      <c r="B804" s="153"/>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c r="A805" s="38"/>
      <c r="B805" s="153"/>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c r="A806" s="38"/>
      <c r="B806" s="153"/>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c r="A807" s="38"/>
      <c r="B807" s="153"/>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c r="A808" s="38"/>
      <c r="B808" s="153"/>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c r="A809" s="38"/>
      <c r="B809" s="153"/>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c r="A810" s="38"/>
      <c r="B810" s="153"/>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c r="A811" s="38"/>
      <c r="B811" s="153"/>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c r="A812" s="38"/>
      <c r="B812" s="153"/>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c r="A813" s="38"/>
      <c r="B813" s="153"/>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c r="A814" s="38"/>
      <c r="B814" s="153"/>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c r="A815" s="38"/>
      <c r="B815" s="153"/>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c r="A816" s="38"/>
      <c r="B816" s="153"/>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c r="A817" s="38"/>
      <c r="B817" s="153"/>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c r="A818" s="38"/>
      <c r="B818" s="153"/>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c r="A819" s="38"/>
      <c r="B819" s="153"/>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c r="A820" s="38"/>
      <c r="B820" s="153"/>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c r="A821" s="38"/>
      <c r="B821" s="153"/>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c r="A822" s="38"/>
      <c r="B822" s="153"/>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c r="A823" s="38"/>
      <c r="B823" s="153"/>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c r="A824" s="38"/>
      <c r="B824" s="153"/>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c r="A825" s="38"/>
      <c r="B825" s="153"/>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c r="A826" s="38"/>
      <c r="B826" s="153"/>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c r="A827" s="38"/>
      <c r="B827" s="153"/>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c r="A828" s="38"/>
      <c r="B828" s="153"/>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c r="A829" s="38"/>
      <c r="B829" s="153"/>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c r="A830" s="38"/>
      <c r="B830" s="153"/>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c r="A831" s="38"/>
      <c r="B831" s="153"/>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c r="A832" s="38"/>
      <c r="B832" s="153"/>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c r="A833" s="38"/>
      <c r="B833" s="153"/>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c r="A834" s="38"/>
      <c r="B834" s="153"/>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c r="A835" s="38"/>
      <c r="B835" s="153"/>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c r="A836" s="38"/>
      <c r="B836" s="153"/>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c r="A837" s="38"/>
      <c r="B837" s="153"/>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c r="A838" s="38"/>
      <c r="B838" s="153"/>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c r="A839" s="38"/>
      <c r="B839" s="153"/>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c r="A840" s="38"/>
      <c r="B840" s="153"/>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c r="A841" s="38"/>
      <c r="B841" s="153"/>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c r="A842" s="38"/>
      <c r="B842" s="153"/>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c r="A843" s="38"/>
      <c r="B843" s="153"/>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c r="A844" s="38"/>
      <c r="B844" s="153"/>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c r="A845" s="38"/>
      <c r="B845" s="153"/>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c r="A846" s="38"/>
      <c r="B846" s="153"/>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c r="A847" s="38"/>
      <c r="B847" s="153"/>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c r="A848" s="38"/>
      <c r="B848" s="153"/>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c r="A849" s="38"/>
      <c r="B849" s="153"/>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c r="A850" s="38"/>
      <c r="B850" s="153"/>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c r="A851" s="38"/>
      <c r="B851" s="153"/>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c r="A852" s="38"/>
      <c r="B852" s="153"/>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c r="A853" s="38"/>
      <c r="B853" s="153"/>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c r="A854" s="38"/>
      <c r="B854" s="153"/>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c r="A855" s="38"/>
      <c r="B855" s="153"/>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c r="A856" s="38"/>
      <c r="B856" s="153"/>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c r="A857" s="38"/>
      <c r="B857" s="153"/>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c r="A858" s="38"/>
      <c r="B858" s="153"/>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c r="A859" s="38"/>
      <c r="B859" s="153"/>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c r="A860" s="38"/>
      <c r="B860" s="153"/>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c r="A861" s="38"/>
      <c r="B861" s="153"/>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c r="A862" s="38"/>
      <c r="B862" s="153"/>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c r="A863" s="38"/>
      <c r="B863" s="153"/>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c r="A864" s="38"/>
      <c r="B864" s="153"/>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c r="A865" s="38"/>
      <c r="B865" s="153"/>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c r="A866" s="38"/>
      <c r="B866" s="153"/>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c r="A867" s="38"/>
      <c r="B867" s="153"/>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c r="A868" s="38"/>
      <c r="B868" s="153"/>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c r="A869" s="38"/>
      <c r="B869" s="153"/>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c r="A870" s="38"/>
      <c r="B870" s="153"/>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c r="A871" s="38"/>
      <c r="B871" s="153"/>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c r="A872" s="38"/>
      <c r="B872" s="153"/>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c r="A873" s="38"/>
      <c r="B873" s="153"/>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c r="A874" s="38"/>
      <c r="B874" s="153"/>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c r="A875" s="38"/>
      <c r="B875" s="153"/>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c r="A876" s="38"/>
      <c r="B876" s="153"/>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c r="A877" s="38"/>
      <c r="B877" s="153"/>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c r="A878" s="38"/>
      <c r="B878" s="153"/>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c r="A879" s="38"/>
      <c r="B879" s="153"/>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c r="A880" s="38"/>
      <c r="B880" s="153"/>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c r="A881" s="38"/>
      <c r="B881" s="153"/>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c r="A882" s="38"/>
      <c r="B882" s="153"/>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c r="A883" s="38"/>
      <c r="B883" s="153"/>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c r="A884" s="38"/>
      <c r="B884" s="153"/>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c r="A885" s="38"/>
      <c r="B885" s="153"/>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c r="A886" s="38"/>
      <c r="B886" s="153"/>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c r="A887" s="38"/>
      <c r="B887" s="153"/>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c r="A888" s="38"/>
      <c r="B888" s="153"/>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c r="A889" s="38"/>
      <c r="B889" s="153"/>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c r="A890" s="38"/>
      <c r="B890" s="153"/>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c r="A891" s="38"/>
      <c r="B891" s="153"/>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c r="A892" s="38"/>
      <c r="B892" s="153"/>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c r="A893" s="38"/>
      <c r="B893" s="153"/>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c r="A894" s="38"/>
      <c r="B894" s="153"/>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c r="A895" s="38"/>
      <c r="B895" s="153"/>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c r="A896" s="38"/>
      <c r="B896" s="153"/>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c r="A897" s="38"/>
      <c r="B897" s="153"/>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c r="A898" s="38"/>
      <c r="B898" s="153"/>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c r="A899" s="38"/>
      <c r="B899" s="153"/>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c r="A900" s="38"/>
      <c r="B900" s="153"/>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c r="A901" s="38"/>
      <c r="B901" s="153"/>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c r="A902" s="38"/>
      <c r="B902" s="153"/>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c r="A903" s="38"/>
      <c r="B903" s="153"/>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c r="A904" s="38"/>
      <c r="B904" s="153"/>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c r="A905" s="38"/>
      <c r="B905" s="153"/>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c r="A906" s="38"/>
      <c r="B906" s="153"/>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c r="A907" s="38"/>
      <c r="B907" s="153"/>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c r="A908" s="38"/>
      <c r="B908" s="153"/>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c r="A909" s="38"/>
      <c r="B909" s="153"/>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c r="A910" s="38"/>
      <c r="B910" s="153"/>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c r="A911" s="38"/>
      <c r="B911" s="153"/>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c r="A912" s="38"/>
      <c r="B912" s="153"/>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c r="A913" s="38"/>
      <c r="B913" s="153"/>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c r="A914" s="38"/>
      <c r="B914" s="153"/>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c r="A915" s="38"/>
      <c r="B915" s="153"/>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c r="A916" s="38"/>
      <c r="B916" s="153"/>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c r="A917" s="38"/>
      <c r="B917" s="153"/>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c r="A918" s="38"/>
      <c r="B918" s="153"/>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c r="A919" s="38"/>
      <c r="B919" s="153"/>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c r="A920" s="38"/>
      <c r="B920" s="153"/>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c r="A921" s="38"/>
      <c r="B921" s="153"/>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c r="A922" s="38"/>
      <c r="B922" s="153"/>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c r="A923" s="38"/>
      <c r="B923" s="153"/>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c r="A924" s="38"/>
      <c r="B924" s="153"/>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c r="A925" s="38"/>
      <c r="B925" s="153"/>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c r="A926" s="38"/>
      <c r="B926" s="153"/>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c r="A927" s="38"/>
      <c r="B927" s="153"/>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c r="A928" s="38"/>
      <c r="B928" s="153"/>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c r="A929" s="38"/>
      <c r="B929" s="153"/>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c r="A930" s="38"/>
      <c r="B930" s="153"/>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c r="A931" s="38"/>
      <c r="B931" s="153"/>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c r="A932" s="38"/>
      <c r="B932" s="153"/>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c r="A933" s="38"/>
      <c r="B933" s="153"/>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c r="A934" s="38"/>
      <c r="B934" s="153"/>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c r="A935" s="38"/>
      <c r="B935" s="153"/>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c r="A936" s="38"/>
      <c r="B936" s="153"/>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c r="A937" s="38"/>
      <c r="B937" s="153"/>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c r="A938" s="38"/>
      <c r="B938" s="153"/>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c r="A939" s="38"/>
      <c r="B939" s="153"/>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c r="A940" s="38"/>
      <c r="B940" s="153"/>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c r="A941" s="38"/>
      <c r="B941" s="153"/>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c r="A942" s="38"/>
      <c r="B942" s="153"/>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c r="A943" s="38"/>
      <c r="B943" s="153"/>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c r="A944" s="138"/>
      <c r="B944" s="154"/>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c r="A945" s="138"/>
      <c r="B945" s="154"/>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c r="A946" s="138"/>
      <c r="B946" s="154"/>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c r="A947" s="138"/>
      <c r="B947" s="154"/>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c r="A948" s="138"/>
      <c r="B948" s="154"/>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c r="A949" s="138"/>
      <c r="B949" s="154"/>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c r="A950" s="138"/>
      <c r="B950" s="154"/>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c r="A951" s="138"/>
      <c r="B951" s="154"/>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c r="A952" s="138"/>
      <c r="B952" s="154"/>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c r="A953" s="138"/>
      <c r="B953" s="154"/>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c r="A954" s="138"/>
      <c r="B954" s="154"/>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c r="A955" s="138"/>
      <c r="B955" s="154"/>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c r="A956" s="138"/>
      <c r="B956" s="154"/>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c r="A957" s="138"/>
      <c r="B957" s="154"/>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c r="A958" s="138"/>
      <c r="B958" s="154"/>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c r="A959" s="138"/>
      <c r="B959" s="154"/>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c r="A960" s="138"/>
      <c r="B960" s="154"/>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c r="A961" s="138"/>
      <c r="B961" s="154"/>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c r="A962" s="138"/>
      <c r="B962" s="154"/>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c r="A963" s="138"/>
      <c r="B963" s="154"/>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c r="A964" s="138"/>
      <c r="B964" s="154"/>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c r="A965" s="138"/>
      <c r="B965" s="154"/>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c r="A966" s="138"/>
      <c r="B966" s="154"/>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c r="A967" s="138"/>
      <c r="B967" s="154"/>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c r="A968" s="138"/>
      <c r="B968" s="154"/>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c r="A969" s="138"/>
      <c r="B969" s="154"/>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c r="A970" s="138"/>
      <c r="B970" s="154"/>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c r="A971" s="138"/>
      <c r="B971" s="154"/>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c r="A972" s="138"/>
      <c r="B972" s="154"/>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c r="A973" s="138"/>
      <c r="B973" s="154"/>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c r="A974" s="138"/>
      <c r="B974" s="154"/>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c r="A975" s="138"/>
      <c r="B975" s="154"/>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c r="A976" s="138"/>
      <c r="B976" s="154"/>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c r="A977" s="138"/>
      <c r="B977" s="154"/>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c r="A978" s="138"/>
      <c r="B978" s="154"/>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c r="A979" s="138"/>
      <c r="B979" s="154"/>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c r="A980" s="138"/>
      <c r="B980" s="154"/>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c r="A981" s="138"/>
      <c r="B981" s="154"/>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c r="A982" s="138"/>
      <c r="B982" s="154"/>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c r="A983" s="138"/>
      <c r="B983" s="154"/>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c r="A984" s="138"/>
      <c r="B984" s="154"/>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c r="A985" s="138"/>
      <c r="B985" s="154"/>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c r="A986" s="138"/>
      <c r="B986" s="154"/>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c r="A987" s="138"/>
      <c r="B987" s="154"/>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c r="A988" s="138"/>
      <c r="B988" s="154"/>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c r="A989" s="138"/>
      <c r="B989" s="154"/>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c r="A990" s="138"/>
      <c r="B990" s="154"/>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c r="A991" s="138"/>
      <c r="B991" s="154"/>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c r="A992" s="138"/>
      <c r="B992" s="154"/>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c r="A993" s="138"/>
      <c r="B993" s="154"/>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c r="A994" s="138"/>
      <c r="B994" s="154"/>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c r="A995" s="138"/>
      <c r="B995" s="154"/>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c r="A996" s="138"/>
      <c r="B996" s="154"/>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c r="A997" s="138"/>
      <c r="B997" s="154"/>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c r="A998" s="138"/>
      <c r="B998" s="154"/>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c r="A999" s="138"/>
      <c r="B999" s="154"/>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c r="A1000" s="138"/>
      <c r="B1000" s="154"/>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row r="1001">
      <c r="A1001" s="138"/>
      <c r="B1001" s="154"/>
      <c r="C1001" s="138"/>
      <c r="D1001" s="138"/>
      <c r="E1001" s="138"/>
      <c r="F1001" s="138"/>
      <c r="G1001" s="138"/>
      <c r="H1001" s="138"/>
      <c r="I1001" s="138"/>
      <c r="J1001" s="138"/>
      <c r="K1001" s="138"/>
      <c r="L1001" s="138"/>
      <c r="M1001" s="138"/>
      <c r="N1001" s="138"/>
      <c r="O1001" s="138"/>
      <c r="P1001" s="138"/>
      <c r="Q1001" s="138"/>
      <c r="R1001" s="138"/>
      <c r="S1001" s="138"/>
      <c r="T1001" s="138"/>
      <c r="U1001" s="138"/>
      <c r="V1001" s="138"/>
      <c r="W1001" s="138"/>
      <c r="X1001" s="138"/>
      <c r="Y1001" s="138"/>
      <c r="Z1001" s="138"/>
    </row>
    <row r="1002">
      <c r="A1002" s="138"/>
      <c r="B1002" s="154"/>
      <c r="C1002" s="138"/>
      <c r="D1002" s="138"/>
      <c r="E1002" s="138"/>
      <c r="F1002" s="138"/>
      <c r="G1002" s="138"/>
      <c r="H1002" s="138"/>
      <c r="I1002" s="138"/>
      <c r="J1002" s="138"/>
      <c r="K1002" s="138"/>
      <c r="L1002" s="138"/>
      <c r="M1002" s="138"/>
      <c r="N1002" s="138"/>
      <c r="O1002" s="138"/>
      <c r="P1002" s="138"/>
      <c r="Q1002" s="138"/>
      <c r="R1002" s="138"/>
      <c r="S1002" s="138"/>
      <c r="T1002" s="138"/>
      <c r="U1002" s="138"/>
      <c r="V1002" s="138"/>
      <c r="W1002" s="138"/>
      <c r="X1002" s="138"/>
      <c r="Y1002" s="138"/>
      <c r="Z1002" s="138"/>
    </row>
  </sheetData>
  <mergeCells count="3">
    <mergeCell ref="A2:C2"/>
    <mergeCell ref="A113:C113"/>
    <mergeCell ref="A133:C133"/>
  </mergeCells>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B20"/>
    <hyperlink r:id="rId19" ref="B21"/>
    <hyperlink r:id="rId20" ref="B22"/>
    <hyperlink r:id="rId21" ref="B23"/>
    <hyperlink r:id="rId22" ref="B24"/>
    <hyperlink r:id="rId23" ref="B25"/>
    <hyperlink r:id="rId24" ref="B26"/>
    <hyperlink r:id="rId25" ref="B27"/>
    <hyperlink r:id="rId26" ref="B28"/>
    <hyperlink r:id="rId27" ref="B29"/>
    <hyperlink r:id="rId28" ref="B30"/>
    <hyperlink r:id="rId29" ref="B31"/>
    <hyperlink r:id="rId30" ref="B32"/>
    <hyperlink r:id="rId31" ref="B33"/>
    <hyperlink r:id="rId32" ref="B34"/>
    <hyperlink r:id="rId33" ref="B35"/>
    <hyperlink r:id="rId34" ref="B36"/>
    <hyperlink r:id="rId35" ref="B37"/>
    <hyperlink r:id="rId36" ref="B38"/>
    <hyperlink r:id="rId37" ref="B39"/>
    <hyperlink r:id="rId38" ref="B40"/>
    <hyperlink r:id="rId39" ref="B41"/>
    <hyperlink r:id="rId40" ref="B42"/>
    <hyperlink r:id="rId41" ref="B43"/>
    <hyperlink r:id="rId42" ref="B44"/>
    <hyperlink r:id="rId43" ref="B45"/>
    <hyperlink r:id="rId44" ref="B46"/>
    <hyperlink r:id="rId45" ref="B47"/>
    <hyperlink r:id="rId46" ref="B48"/>
    <hyperlink r:id="rId47" ref="B49"/>
    <hyperlink r:id="rId48" ref="B50"/>
    <hyperlink r:id="rId49" ref="B51"/>
    <hyperlink r:id="rId50" ref="B52"/>
    <hyperlink r:id="rId51" ref="B53"/>
    <hyperlink r:id="rId52" ref="B54"/>
    <hyperlink r:id="rId53" ref="B55"/>
    <hyperlink r:id="rId54" ref="B56"/>
    <hyperlink r:id="rId55" ref="B57"/>
    <hyperlink r:id="rId56" ref="B58"/>
    <hyperlink r:id="rId57" ref="B59"/>
    <hyperlink r:id="rId58" ref="B60"/>
    <hyperlink r:id="rId59" ref="B61"/>
    <hyperlink r:id="rId60" ref="B62"/>
    <hyperlink r:id="rId61" ref="B63"/>
    <hyperlink r:id="rId62" ref="B64"/>
    <hyperlink r:id="rId63" ref="B65"/>
    <hyperlink r:id="rId64" ref="B66"/>
    <hyperlink r:id="rId65" ref="B67"/>
    <hyperlink r:id="rId66" ref="B68"/>
    <hyperlink r:id="rId67" ref="B69"/>
    <hyperlink r:id="rId68" ref="B70"/>
    <hyperlink r:id="rId69" ref="B71"/>
    <hyperlink r:id="rId70" ref="B72"/>
    <hyperlink r:id="rId71" ref="B73"/>
    <hyperlink r:id="rId72" ref="B74"/>
    <hyperlink r:id="rId73" ref="B75"/>
    <hyperlink r:id="rId74" ref="B76"/>
    <hyperlink r:id="rId75" ref="B77"/>
    <hyperlink r:id="rId76" ref="B78"/>
    <hyperlink r:id="rId77" ref="B79"/>
    <hyperlink r:id="rId78" ref="B80"/>
    <hyperlink r:id="rId79" ref="B81"/>
    <hyperlink r:id="rId80" ref="B82"/>
    <hyperlink r:id="rId81" ref="B83"/>
    <hyperlink r:id="rId82" ref="B84"/>
    <hyperlink r:id="rId83" ref="B85"/>
    <hyperlink r:id="rId84" ref="B86"/>
    <hyperlink r:id="rId85" ref="B87"/>
    <hyperlink r:id="rId86" ref="B88"/>
    <hyperlink r:id="rId87" ref="B89"/>
    <hyperlink r:id="rId88" ref="B90"/>
    <hyperlink r:id="rId89" ref="B91"/>
    <hyperlink r:id="rId90" ref="B92"/>
    <hyperlink r:id="rId91" ref="B93"/>
    <hyperlink r:id="rId92" ref="B94"/>
    <hyperlink r:id="rId93" ref="B95"/>
    <hyperlink r:id="rId94" ref="B96"/>
    <hyperlink r:id="rId95" ref="B97"/>
    <hyperlink r:id="rId96" ref="B98"/>
    <hyperlink r:id="rId97" ref="A100"/>
    <hyperlink r:id="rId98" ref="A101"/>
    <hyperlink r:id="rId99" ref="A102"/>
    <hyperlink r:id="rId100" ref="A103"/>
    <hyperlink r:id="rId101" ref="A104"/>
    <hyperlink r:id="rId102" ref="A105"/>
    <hyperlink r:id="rId103" ref="A106"/>
    <hyperlink r:id="rId104" ref="A107"/>
    <hyperlink r:id="rId105" ref="A108"/>
    <hyperlink r:id="rId106" ref="A109"/>
    <hyperlink r:id="rId107" ref="A110"/>
    <hyperlink r:id="rId108" ref="A111"/>
    <hyperlink r:id="rId109" ref="A112"/>
    <hyperlink r:id="rId110" ref="B114"/>
    <hyperlink r:id="rId111" ref="B115"/>
    <hyperlink r:id="rId112" ref="B116"/>
    <hyperlink r:id="rId113" ref="B117"/>
    <hyperlink r:id="rId114" ref="B118"/>
    <hyperlink r:id="rId115" ref="B119"/>
    <hyperlink r:id="rId116" ref="B120"/>
    <hyperlink r:id="rId117" ref="B121"/>
    <hyperlink r:id="rId118" ref="B122"/>
    <hyperlink r:id="rId119" ref="B123"/>
    <hyperlink r:id="rId120" ref="B124"/>
    <hyperlink r:id="rId121" ref="B125"/>
    <hyperlink r:id="rId122" ref="B126"/>
    <hyperlink r:id="rId123" ref="B127"/>
    <hyperlink r:id="rId124" ref="B128"/>
    <hyperlink r:id="rId125" ref="B129"/>
    <hyperlink r:id="rId126" ref="B130"/>
    <hyperlink r:id="rId127" ref="B131"/>
    <hyperlink r:id="rId128" ref="B132"/>
    <hyperlink r:id="rId129" ref="B134"/>
    <hyperlink r:id="rId130" ref="B135"/>
    <hyperlink r:id="rId131" ref="B136"/>
    <hyperlink r:id="rId132" ref="B137"/>
    <hyperlink r:id="rId133" ref="B138"/>
    <hyperlink r:id="rId134" ref="B139"/>
    <hyperlink r:id="rId135" ref="B140"/>
    <hyperlink r:id="rId136" ref="B141"/>
    <hyperlink r:id="rId137" ref="B142"/>
    <hyperlink r:id="rId138" ref="B143"/>
    <hyperlink r:id="rId139" ref="B144"/>
    <hyperlink r:id="rId140" ref="B145"/>
    <hyperlink r:id="rId141" ref="B146"/>
    <hyperlink r:id="rId142" ref="B147"/>
    <hyperlink r:id="rId143" ref="B148"/>
    <hyperlink r:id="rId144" ref="B149"/>
    <hyperlink r:id="rId145" ref="B150"/>
    <hyperlink r:id="rId146" ref="B151"/>
    <hyperlink r:id="rId147" ref="B152"/>
    <hyperlink r:id="rId148" ref="B153"/>
    <hyperlink r:id="rId149" ref="B154"/>
    <hyperlink r:id="rId150" ref="B155"/>
    <hyperlink r:id="rId151" ref="B156"/>
    <hyperlink r:id="rId152" ref="B157"/>
    <hyperlink r:id="rId153" ref="B158"/>
    <hyperlink r:id="rId154" ref="B159"/>
    <hyperlink r:id="rId155" ref="B160"/>
    <hyperlink r:id="rId156" ref="B161"/>
    <hyperlink r:id="rId157" ref="B162"/>
    <hyperlink r:id="rId158" ref="B163"/>
    <hyperlink r:id="rId159" ref="B164"/>
    <hyperlink r:id="rId160" ref="B165"/>
    <hyperlink r:id="rId161" ref="B166"/>
    <hyperlink r:id="rId162" ref="B167"/>
    <hyperlink r:id="rId163" ref="B168"/>
    <hyperlink r:id="rId164" ref="B169"/>
    <hyperlink r:id="rId165" ref="B170"/>
    <hyperlink r:id="rId166" ref="B171"/>
    <hyperlink r:id="rId167" ref="B172"/>
    <hyperlink r:id="rId168" ref="B173"/>
    <hyperlink r:id="rId169" ref="B174"/>
    <hyperlink r:id="rId170" ref="B175"/>
    <hyperlink r:id="rId171" ref="B176"/>
    <hyperlink r:id="rId172" ref="B177"/>
    <hyperlink r:id="rId173" ref="B178"/>
    <hyperlink r:id="rId174" ref="B179"/>
    <hyperlink r:id="rId175" ref="B180"/>
    <hyperlink r:id="rId176" ref="B181"/>
    <hyperlink r:id="rId177" ref="B182"/>
    <hyperlink r:id="rId178" ref="B183"/>
    <hyperlink r:id="rId179" ref="B184"/>
    <hyperlink r:id="rId180" ref="B185"/>
    <hyperlink r:id="rId181" ref="B186"/>
    <hyperlink r:id="rId182" ref="B187"/>
    <hyperlink r:id="rId183" ref="B188"/>
    <hyperlink r:id="rId184" ref="B189"/>
    <hyperlink r:id="rId185" ref="B190"/>
    <hyperlink r:id="rId186" ref="B191"/>
    <hyperlink r:id="rId187" ref="B192"/>
    <hyperlink r:id="rId188" ref="B193"/>
    <hyperlink r:id="rId189" ref="B194"/>
    <hyperlink r:id="rId190" ref="B195"/>
    <hyperlink r:id="rId191" ref="B196"/>
    <hyperlink r:id="rId192" ref="B197"/>
    <hyperlink r:id="rId193" ref="B198"/>
    <hyperlink r:id="rId194" ref="B199"/>
    <hyperlink r:id="rId195" ref="B200"/>
    <hyperlink r:id="rId196" ref="B201"/>
    <hyperlink r:id="rId197" ref="B202"/>
    <hyperlink r:id="rId198" ref="B203"/>
    <hyperlink r:id="rId199" ref="B204"/>
    <hyperlink r:id="rId200" ref="B205"/>
    <hyperlink r:id="rId201" ref="B206"/>
    <hyperlink r:id="rId202" ref="B207"/>
    <hyperlink r:id="rId203" ref="B208"/>
    <hyperlink r:id="rId204" ref="B209"/>
    <hyperlink r:id="rId205" ref="B210"/>
    <hyperlink r:id="rId206" ref="B211"/>
    <hyperlink r:id="rId207" ref="B212"/>
    <hyperlink r:id="rId208" ref="B213"/>
    <hyperlink r:id="rId209" ref="B214"/>
    <hyperlink r:id="rId210" ref="B215"/>
    <hyperlink r:id="rId211" ref="B216"/>
    <hyperlink r:id="rId212" ref="B217"/>
    <hyperlink r:id="rId213" ref="B218"/>
    <hyperlink r:id="rId214" ref="B219"/>
    <hyperlink r:id="rId215" ref="B220"/>
    <hyperlink r:id="rId216" ref="B221"/>
    <hyperlink r:id="rId217" ref="B222"/>
    <hyperlink r:id="rId218" ref="B223"/>
    <hyperlink r:id="rId219" ref="B224"/>
    <hyperlink r:id="rId220" ref="B225"/>
    <hyperlink r:id="rId221" ref="B226"/>
    <hyperlink r:id="rId222" ref="B227"/>
    <hyperlink r:id="rId223" ref="B228"/>
    <hyperlink r:id="rId224" ref="B229"/>
  </hyperlinks>
  <drawing r:id="rId22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25"/>
    <col customWidth="1" min="2" max="2" width="10.38"/>
    <col customWidth="1" min="3" max="3" width="17.25"/>
    <col customWidth="1" min="4" max="4" width="20.5"/>
    <col customWidth="1" min="5" max="5" width="11.63"/>
    <col customWidth="1" min="6" max="6" width="17.25"/>
    <col customWidth="1" min="7" max="7" width="22.25"/>
    <col customWidth="1" min="8" max="8" width="13.13"/>
    <col customWidth="1" min="9" max="9" width="17.25"/>
    <col customWidth="1" min="10" max="10" width="23.88"/>
    <col customWidth="1" min="11" max="11" width="14.5"/>
    <col customWidth="1" min="12" max="26" width="17.25"/>
  </cols>
  <sheetData>
    <row r="1">
      <c r="A1" s="155" t="s">
        <v>8737</v>
      </c>
      <c r="C1" s="38"/>
      <c r="D1" s="155" t="s">
        <v>8767</v>
      </c>
      <c r="F1" s="38"/>
      <c r="G1" s="155" t="s">
        <v>8754</v>
      </c>
      <c r="I1" s="38"/>
      <c r="J1" s="155" t="s">
        <v>5296</v>
      </c>
      <c r="M1" s="38"/>
      <c r="N1" s="38"/>
      <c r="O1" s="38"/>
      <c r="P1" s="38"/>
      <c r="Q1" s="38"/>
      <c r="R1" s="38"/>
      <c r="S1" s="38"/>
      <c r="T1" s="38"/>
      <c r="U1" s="38"/>
      <c r="V1" s="38"/>
      <c r="W1" s="138"/>
      <c r="X1" s="138"/>
      <c r="Y1" s="138"/>
      <c r="Z1" s="138"/>
    </row>
    <row r="2">
      <c r="A2" s="156" t="s">
        <v>8850</v>
      </c>
      <c r="B2" s="22" t="s">
        <v>8851</v>
      </c>
      <c r="C2" s="38"/>
      <c r="D2" s="156" t="s">
        <v>8850</v>
      </c>
      <c r="E2" s="156" t="s">
        <v>8851</v>
      </c>
      <c r="F2" s="38"/>
      <c r="G2" s="156" t="s">
        <v>8850</v>
      </c>
      <c r="H2" s="156" t="s">
        <v>8851</v>
      </c>
      <c r="I2" s="38"/>
      <c r="J2" s="156" t="s">
        <v>8850</v>
      </c>
      <c r="K2" s="156" t="s">
        <v>8851</v>
      </c>
      <c r="M2" s="38"/>
      <c r="N2" s="38"/>
      <c r="O2" s="38"/>
      <c r="P2" s="38"/>
      <c r="Q2" s="38"/>
      <c r="R2" s="38"/>
      <c r="S2" s="38"/>
      <c r="T2" s="38"/>
      <c r="U2" s="38"/>
      <c r="V2" s="38"/>
      <c r="W2" s="138"/>
      <c r="X2" s="138"/>
      <c r="Y2" s="138"/>
      <c r="Z2" s="138"/>
    </row>
    <row r="3">
      <c r="A3" s="38" t="s">
        <v>8852</v>
      </c>
      <c r="B3" s="140">
        <v>109890.0</v>
      </c>
      <c r="C3" s="38"/>
      <c r="D3" s="38" t="s">
        <v>8853</v>
      </c>
      <c r="E3" s="140">
        <v>424937.0</v>
      </c>
      <c r="F3" s="38"/>
      <c r="G3" s="38" t="s">
        <v>8854</v>
      </c>
      <c r="H3" s="140">
        <v>81383.0</v>
      </c>
      <c r="I3" s="38"/>
      <c r="J3" s="157" t="s">
        <v>8749</v>
      </c>
      <c r="K3" s="140">
        <v>18969.0</v>
      </c>
      <c r="M3" s="38"/>
      <c r="N3" s="38"/>
      <c r="O3" s="38"/>
      <c r="P3" s="38"/>
      <c r="Q3" s="38"/>
      <c r="R3" s="38"/>
      <c r="S3" s="38"/>
      <c r="T3" s="38"/>
      <c r="U3" s="38"/>
      <c r="V3" s="38"/>
      <c r="W3" s="138"/>
      <c r="X3" s="138"/>
      <c r="Y3" s="138"/>
      <c r="Z3" s="138"/>
    </row>
    <row r="4">
      <c r="A4" s="38" t="s">
        <v>8855</v>
      </c>
      <c r="B4" s="140">
        <v>41284.0</v>
      </c>
      <c r="C4" s="38"/>
      <c r="D4" s="38" t="s">
        <v>8856</v>
      </c>
      <c r="E4" s="140">
        <v>178601.0</v>
      </c>
      <c r="F4" s="38"/>
      <c r="G4" s="38" t="s">
        <v>8857</v>
      </c>
      <c r="H4" s="140">
        <v>12896.0</v>
      </c>
      <c r="I4" s="38"/>
      <c r="J4" s="157" t="s">
        <v>5456</v>
      </c>
      <c r="K4" s="140">
        <v>7249.0</v>
      </c>
      <c r="M4" s="38"/>
      <c r="N4" s="38"/>
      <c r="O4" s="38"/>
      <c r="P4" s="38"/>
      <c r="Q4" s="38"/>
      <c r="R4" s="38"/>
      <c r="S4" s="38"/>
      <c r="T4" s="38"/>
      <c r="U4" s="38"/>
      <c r="V4" s="38"/>
      <c r="W4" s="138"/>
      <c r="X4" s="138"/>
      <c r="Y4" s="138"/>
      <c r="Z4" s="138"/>
    </row>
    <row r="5">
      <c r="A5" s="38" t="s">
        <v>8858</v>
      </c>
      <c r="B5" s="140">
        <v>38370.0</v>
      </c>
      <c r="C5" s="38"/>
      <c r="D5" s="38" t="s">
        <v>8859</v>
      </c>
      <c r="E5" s="140">
        <v>136096.0</v>
      </c>
      <c r="F5" s="38"/>
      <c r="G5" s="38" t="s">
        <v>8860</v>
      </c>
      <c r="H5" s="140">
        <v>12436.0</v>
      </c>
      <c r="I5" s="38"/>
      <c r="J5" s="157" t="s">
        <v>8748</v>
      </c>
      <c r="K5" s="140">
        <v>6310.0</v>
      </c>
      <c r="M5" s="38"/>
      <c r="N5" s="38"/>
      <c r="O5" s="38"/>
      <c r="P5" s="38"/>
      <c r="Q5" s="38"/>
      <c r="R5" s="38"/>
      <c r="S5" s="38"/>
      <c r="T5" s="38"/>
      <c r="U5" s="38"/>
      <c r="V5" s="38"/>
      <c r="W5" s="138"/>
      <c r="X5" s="138"/>
      <c r="Y5" s="138"/>
      <c r="Z5" s="138"/>
    </row>
    <row r="6">
      <c r="A6" s="38" t="s">
        <v>8861</v>
      </c>
      <c r="B6" s="140">
        <v>29010.0</v>
      </c>
      <c r="C6" s="38"/>
      <c r="D6" s="38" t="s">
        <v>8862</v>
      </c>
      <c r="E6" s="140">
        <v>52213.0</v>
      </c>
      <c r="F6" s="38"/>
      <c r="G6" s="38" t="s">
        <v>8863</v>
      </c>
      <c r="H6" s="140">
        <v>12049.0</v>
      </c>
      <c r="I6" s="38"/>
      <c r="J6" s="157" t="s">
        <v>5540</v>
      </c>
      <c r="K6" s="140">
        <v>5439.0</v>
      </c>
      <c r="M6" s="38"/>
      <c r="N6" s="38"/>
      <c r="O6" s="38"/>
      <c r="P6" s="38"/>
      <c r="Q6" s="38"/>
      <c r="R6" s="38"/>
      <c r="S6" s="38"/>
      <c r="T6" s="38"/>
      <c r="U6" s="38"/>
      <c r="V6" s="38"/>
      <c r="W6" s="138"/>
      <c r="X6" s="138"/>
      <c r="Y6" s="138"/>
      <c r="Z6" s="138"/>
    </row>
    <row r="7">
      <c r="A7" s="38" t="s">
        <v>8514</v>
      </c>
      <c r="B7" s="140">
        <v>18664.0</v>
      </c>
      <c r="C7" s="38"/>
      <c r="D7" s="38" t="s">
        <v>8864</v>
      </c>
      <c r="E7" s="140">
        <v>39598.0</v>
      </c>
      <c r="F7" s="38"/>
      <c r="G7" s="38" t="s">
        <v>8865</v>
      </c>
      <c r="H7" s="140">
        <v>6977.0</v>
      </c>
      <c r="I7" s="38"/>
      <c r="J7" s="157" t="s">
        <v>8866</v>
      </c>
      <c r="K7" s="140">
        <v>4637.0</v>
      </c>
      <c r="M7" s="38"/>
      <c r="N7" s="38"/>
      <c r="O7" s="38"/>
      <c r="P7" s="38"/>
      <c r="Q7" s="38"/>
      <c r="R7" s="38"/>
      <c r="S7" s="38"/>
      <c r="T7" s="38"/>
      <c r="U7" s="38"/>
      <c r="V7" s="38"/>
      <c r="W7" s="138"/>
      <c r="X7" s="138"/>
      <c r="Y7" s="138"/>
      <c r="Z7" s="138"/>
    </row>
    <row r="8">
      <c r="A8" s="38" t="s">
        <v>8867</v>
      </c>
      <c r="B8" s="140">
        <v>16764.0</v>
      </c>
      <c r="C8" s="38"/>
      <c r="D8" s="38" t="s">
        <v>8868</v>
      </c>
      <c r="E8" s="140">
        <v>37555.0</v>
      </c>
      <c r="F8" s="38"/>
      <c r="G8" s="38" t="s">
        <v>8869</v>
      </c>
      <c r="H8" s="140">
        <v>6791.0</v>
      </c>
      <c r="I8" s="38"/>
      <c r="J8" s="157" t="s">
        <v>8870</v>
      </c>
      <c r="K8" s="140">
        <v>3738.0</v>
      </c>
      <c r="M8" s="38"/>
      <c r="N8" s="38"/>
      <c r="O8" s="38"/>
      <c r="P8" s="38"/>
      <c r="Q8" s="38"/>
      <c r="R8" s="38"/>
      <c r="S8" s="38"/>
      <c r="T8" s="38"/>
      <c r="U8" s="38"/>
      <c r="V8" s="38"/>
      <c r="W8" s="138"/>
      <c r="X8" s="138"/>
      <c r="Y8" s="138"/>
      <c r="Z8" s="138"/>
    </row>
    <row r="9">
      <c r="A9" s="38" t="s">
        <v>8871</v>
      </c>
      <c r="B9" s="140">
        <v>16114.0</v>
      </c>
      <c r="C9" s="38"/>
      <c r="D9" s="38" t="s">
        <v>8872</v>
      </c>
      <c r="E9" s="140">
        <v>27723.0</v>
      </c>
      <c r="F9" s="38"/>
      <c r="G9" s="38" t="s">
        <v>8873</v>
      </c>
      <c r="H9" s="140">
        <v>6312.0</v>
      </c>
      <c r="I9" s="38"/>
      <c r="J9" s="157" t="s">
        <v>8874</v>
      </c>
      <c r="K9" s="140">
        <v>2037.0</v>
      </c>
      <c r="M9" s="38"/>
      <c r="N9" s="38"/>
      <c r="O9" s="38"/>
      <c r="P9" s="38"/>
      <c r="Q9" s="38"/>
      <c r="R9" s="38"/>
      <c r="S9" s="38"/>
      <c r="T9" s="38"/>
      <c r="U9" s="38"/>
      <c r="V9" s="38"/>
      <c r="W9" s="138"/>
      <c r="X9" s="138"/>
      <c r="Y9" s="138"/>
      <c r="Z9" s="138"/>
    </row>
    <row r="10">
      <c r="A10" s="38" t="s">
        <v>8875</v>
      </c>
      <c r="B10" s="140">
        <v>15299.0</v>
      </c>
      <c r="C10" s="38"/>
      <c r="D10" s="38" t="s">
        <v>8876</v>
      </c>
      <c r="E10" s="140">
        <v>26159.0</v>
      </c>
      <c r="F10" s="38"/>
      <c r="G10" s="38" t="s">
        <v>8877</v>
      </c>
      <c r="H10" s="140">
        <v>5072.0</v>
      </c>
      <c r="I10" s="38"/>
      <c r="J10" s="157" t="s">
        <v>5745</v>
      </c>
      <c r="K10" s="140">
        <v>1961.0</v>
      </c>
      <c r="M10" s="38"/>
      <c r="N10" s="38"/>
      <c r="O10" s="38"/>
      <c r="P10" s="38"/>
      <c r="Q10" s="38"/>
      <c r="R10" s="38"/>
      <c r="S10" s="38"/>
      <c r="T10" s="38"/>
      <c r="U10" s="38"/>
      <c r="V10" s="38"/>
      <c r="W10" s="138"/>
      <c r="X10" s="138"/>
      <c r="Y10" s="138"/>
      <c r="Z10" s="138"/>
    </row>
    <row r="11">
      <c r="A11" s="38" t="s">
        <v>8878</v>
      </c>
      <c r="B11" s="140">
        <v>14473.0</v>
      </c>
      <c r="C11" s="38"/>
      <c r="D11" s="38" t="s">
        <v>8879</v>
      </c>
      <c r="E11" s="140">
        <v>25439.0</v>
      </c>
      <c r="F11" s="38"/>
      <c r="G11" s="38" t="s">
        <v>8880</v>
      </c>
      <c r="H11" s="140">
        <v>4443.0</v>
      </c>
      <c r="I11" s="38"/>
      <c r="J11" s="157" t="s">
        <v>8752</v>
      </c>
      <c r="K11" s="140">
        <v>1700.0</v>
      </c>
      <c r="M11" s="38"/>
      <c r="N11" s="38"/>
      <c r="O11" s="38"/>
      <c r="P11" s="38"/>
      <c r="Q11" s="38"/>
      <c r="R11" s="38"/>
      <c r="S11" s="38"/>
      <c r="T11" s="38"/>
      <c r="U11" s="38"/>
      <c r="V11" s="38"/>
      <c r="W11" s="138"/>
      <c r="X11" s="138"/>
      <c r="Y11" s="138"/>
      <c r="Z11" s="138"/>
    </row>
    <row r="12">
      <c r="A12" s="38" t="s">
        <v>8881</v>
      </c>
      <c r="B12" s="140">
        <v>14160.0</v>
      </c>
      <c r="C12" s="38"/>
      <c r="D12" s="38" t="s">
        <v>8882</v>
      </c>
      <c r="E12" s="140">
        <v>17056.0</v>
      </c>
      <c r="F12" s="38"/>
      <c r="G12" s="38" t="s">
        <v>8883</v>
      </c>
      <c r="H12" s="140">
        <v>4049.0</v>
      </c>
      <c r="I12" s="38"/>
      <c r="J12" s="157" t="s">
        <v>5711</v>
      </c>
      <c r="K12" s="140">
        <v>1700.0</v>
      </c>
      <c r="M12" s="38"/>
      <c r="N12" s="38"/>
      <c r="O12" s="38"/>
      <c r="P12" s="38"/>
      <c r="Q12" s="38"/>
      <c r="R12" s="38"/>
      <c r="S12" s="38"/>
      <c r="T12" s="38"/>
      <c r="U12" s="38"/>
      <c r="V12" s="38"/>
      <c r="W12" s="138"/>
      <c r="X12" s="138"/>
      <c r="Y12" s="138"/>
      <c r="Z12" s="138"/>
    </row>
    <row r="13">
      <c r="A13" s="38" t="s">
        <v>8884</v>
      </c>
      <c r="B13" s="140">
        <v>12180.0</v>
      </c>
      <c r="C13" s="38"/>
      <c r="D13" s="38" t="s">
        <v>8885</v>
      </c>
      <c r="E13" s="140">
        <v>15526.0</v>
      </c>
      <c r="F13" s="38"/>
      <c r="G13" s="38" t="s">
        <v>8886</v>
      </c>
      <c r="H13" s="140">
        <v>3863.0</v>
      </c>
      <c r="I13" s="38"/>
      <c r="J13" s="38" t="s">
        <v>5801</v>
      </c>
      <c r="K13" s="140">
        <v>1419.0</v>
      </c>
      <c r="M13" s="38"/>
      <c r="N13" s="38"/>
      <c r="O13" s="38"/>
      <c r="P13" s="38"/>
      <c r="Q13" s="38"/>
      <c r="R13" s="38"/>
      <c r="S13" s="38"/>
      <c r="T13" s="38"/>
      <c r="U13" s="38"/>
      <c r="V13" s="38"/>
      <c r="W13" s="138"/>
      <c r="X13" s="138"/>
      <c r="Y13" s="138"/>
      <c r="Z13" s="138"/>
    </row>
    <row r="14">
      <c r="A14" s="38" t="s">
        <v>8887</v>
      </c>
      <c r="B14" s="140">
        <v>11725.0</v>
      </c>
      <c r="C14" s="38"/>
      <c r="D14" s="38" t="s">
        <v>8888</v>
      </c>
      <c r="E14" s="140">
        <v>11153.0</v>
      </c>
      <c r="F14" s="38"/>
      <c r="G14" s="38" t="s">
        <v>8889</v>
      </c>
      <c r="H14" s="140">
        <v>3753.0</v>
      </c>
      <c r="I14" s="38"/>
      <c r="J14" s="157" t="s">
        <v>8751</v>
      </c>
      <c r="K14" s="140">
        <v>1370.0</v>
      </c>
      <c r="M14" s="38"/>
      <c r="N14" s="38"/>
      <c r="O14" s="38"/>
      <c r="P14" s="38"/>
      <c r="Q14" s="38"/>
      <c r="R14" s="38"/>
      <c r="S14" s="38"/>
      <c r="T14" s="38"/>
      <c r="U14" s="38"/>
      <c r="V14" s="38"/>
      <c r="W14" s="138"/>
      <c r="X14" s="138"/>
      <c r="Y14" s="138"/>
      <c r="Z14" s="138"/>
    </row>
    <row r="15">
      <c r="A15" s="38" t="s">
        <v>8890</v>
      </c>
      <c r="B15" s="140">
        <v>11320.0</v>
      </c>
      <c r="C15" s="38"/>
      <c r="D15" s="38" t="s">
        <v>8891</v>
      </c>
      <c r="E15" s="140">
        <v>10826.0</v>
      </c>
      <c r="F15" s="38"/>
      <c r="G15" s="38" t="s">
        <v>8892</v>
      </c>
      <c r="H15" s="140">
        <v>3644.0</v>
      </c>
      <c r="I15" s="38"/>
      <c r="J15" s="157" t="s">
        <v>5763</v>
      </c>
      <c r="K15" s="140">
        <v>1320.0</v>
      </c>
      <c r="M15" s="38"/>
      <c r="N15" s="38"/>
      <c r="O15" s="38"/>
      <c r="P15" s="38"/>
      <c r="Q15" s="38"/>
      <c r="R15" s="38"/>
      <c r="S15" s="38"/>
      <c r="T15" s="38"/>
      <c r="U15" s="38"/>
      <c r="V15" s="38"/>
      <c r="W15" s="138"/>
      <c r="X15" s="138"/>
      <c r="Y15" s="138"/>
      <c r="Z15" s="138"/>
    </row>
    <row r="16">
      <c r="A16" s="38" t="s">
        <v>8893</v>
      </c>
      <c r="B16" s="140">
        <v>11271.0</v>
      </c>
      <c r="C16" s="38"/>
      <c r="D16" s="38" t="s">
        <v>8894</v>
      </c>
      <c r="E16" s="140">
        <v>7805.0</v>
      </c>
      <c r="F16" s="38"/>
      <c r="G16" s="38" t="s">
        <v>8895</v>
      </c>
      <c r="H16" s="140">
        <v>3474.0</v>
      </c>
      <c r="I16" s="38"/>
      <c r="J16" s="157" t="s">
        <v>8750</v>
      </c>
      <c r="K16" s="140">
        <v>943.0</v>
      </c>
      <c r="M16" s="38"/>
      <c r="N16" s="38"/>
      <c r="O16" s="38"/>
      <c r="P16" s="38"/>
      <c r="Q16" s="38"/>
      <c r="R16" s="38"/>
      <c r="S16" s="38"/>
      <c r="T16" s="38"/>
      <c r="U16" s="38"/>
      <c r="V16" s="38"/>
      <c r="W16" s="138"/>
      <c r="X16" s="138"/>
      <c r="Y16" s="138"/>
      <c r="Z16" s="138"/>
    </row>
    <row r="17">
      <c r="A17" s="38" t="s">
        <v>8896</v>
      </c>
      <c r="B17" s="140">
        <v>9876.0</v>
      </c>
      <c r="C17" s="38"/>
      <c r="D17" s="38" t="s">
        <v>8897</v>
      </c>
      <c r="E17" s="140">
        <v>7631.0</v>
      </c>
      <c r="F17" s="38"/>
      <c r="G17" s="38" t="s">
        <v>8898</v>
      </c>
      <c r="H17" s="140">
        <v>3343.0</v>
      </c>
      <c r="I17" s="38"/>
      <c r="J17" s="157" t="s">
        <v>8899</v>
      </c>
      <c r="K17" s="140">
        <v>777.0</v>
      </c>
      <c r="M17" s="38"/>
      <c r="N17" s="38"/>
      <c r="O17" s="38"/>
      <c r="P17" s="38"/>
      <c r="Q17" s="38"/>
      <c r="R17" s="38"/>
      <c r="S17" s="38"/>
      <c r="T17" s="38"/>
      <c r="U17" s="38"/>
      <c r="V17" s="38"/>
      <c r="W17" s="138"/>
      <c r="X17" s="138"/>
      <c r="Y17" s="138"/>
      <c r="Z17" s="138"/>
    </row>
    <row r="18">
      <c r="A18" s="38" t="s">
        <v>8900</v>
      </c>
      <c r="B18" s="140">
        <v>9245.0</v>
      </c>
      <c r="C18" s="38"/>
      <c r="D18" s="38" t="s">
        <v>8901</v>
      </c>
      <c r="E18" s="140">
        <v>6784.0</v>
      </c>
      <c r="F18" s="38"/>
      <c r="G18" s="38" t="s">
        <v>8902</v>
      </c>
      <c r="H18" s="140">
        <v>2377.0</v>
      </c>
      <c r="I18" s="38"/>
      <c r="J18" s="157" t="s">
        <v>5604</v>
      </c>
      <c r="K18" s="140">
        <v>774.0</v>
      </c>
      <c r="M18" s="38"/>
      <c r="N18" s="38"/>
      <c r="O18" s="38"/>
      <c r="P18" s="38"/>
      <c r="Q18" s="38"/>
      <c r="R18" s="38"/>
      <c r="S18" s="38"/>
      <c r="T18" s="38"/>
      <c r="U18" s="38"/>
      <c r="V18" s="38"/>
      <c r="W18" s="138"/>
      <c r="X18" s="138"/>
      <c r="Y18" s="138"/>
      <c r="Z18" s="138"/>
    </row>
    <row r="19">
      <c r="A19" s="38" t="s">
        <v>8903</v>
      </c>
      <c r="B19" s="140">
        <v>9192.0</v>
      </c>
      <c r="C19" s="38"/>
      <c r="D19" s="38" t="s">
        <v>8904</v>
      </c>
      <c r="E19" s="140">
        <v>6687.0</v>
      </c>
      <c r="F19" s="38"/>
      <c r="G19" s="38" t="s">
        <v>8905</v>
      </c>
      <c r="H19" s="140">
        <v>2087.0</v>
      </c>
      <c r="I19" s="38"/>
      <c r="J19" s="157" t="s">
        <v>5589</v>
      </c>
      <c r="K19" s="140">
        <v>767.0</v>
      </c>
      <c r="M19" s="38"/>
      <c r="N19" s="38"/>
      <c r="O19" s="38"/>
      <c r="P19" s="38"/>
      <c r="Q19" s="38"/>
      <c r="R19" s="38"/>
      <c r="S19" s="38"/>
      <c r="T19" s="38"/>
      <c r="U19" s="38"/>
      <c r="V19" s="38"/>
      <c r="W19" s="138"/>
      <c r="X19" s="138"/>
      <c r="Y19" s="138"/>
      <c r="Z19" s="138"/>
    </row>
    <row r="20">
      <c r="A20" s="38" t="s">
        <v>8906</v>
      </c>
      <c r="B20" s="140">
        <v>7981.0</v>
      </c>
      <c r="C20" s="38"/>
      <c r="D20" s="38" t="s">
        <v>8907</v>
      </c>
      <c r="E20" s="140">
        <v>4559.0</v>
      </c>
      <c r="F20" s="38"/>
      <c r="G20" s="38" t="s">
        <v>8908</v>
      </c>
      <c r="H20" s="140">
        <v>1877.0</v>
      </c>
      <c r="I20" s="38"/>
      <c r="J20" s="157" t="s">
        <v>5729</v>
      </c>
      <c r="K20" s="140">
        <v>455.0</v>
      </c>
      <c r="M20" s="38"/>
      <c r="N20" s="38"/>
      <c r="O20" s="38"/>
      <c r="P20" s="38"/>
      <c r="Q20" s="38"/>
      <c r="R20" s="38"/>
      <c r="S20" s="38"/>
      <c r="T20" s="38"/>
      <c r="U20" s="38"/>
      <c r="V20" s="38"/>
      <c r="W20" s="138"/>
      <c r="X20" s="138"/>
      <c r="Y20" s="138"/>
      <c r="Z20" s="138"/>
    </row>
    <row r="21">
      <c r="A21" s="38" t="s">
        <v>8909</v>
      </c>
      <c r="B21" s="140">
        <v>7174.0</v>
      </c>
      <c r="C21" s="38"/>
      <c r="D21" s="38" t="s">
        <v>8910</v>
      </c>
      <c r="E21" s="140">
        <v>3828.0</v>
      </c>
      <c r="F21" s="38"/>
      <c r="G21" s="38" t="s">
        <v>8911</v>
      </c>
      <c r="H21" s="140">
        <v>1558.0</v>
      </c>
      <c r="I21" s="38"/>
      <c r="J21" s="157" t="s">
        <v>5502</v>
      </c>
      <c r="K21" s="140">
        <v>382.0</v>
      </c>
      <c r="M21" s="38"/>
      <c r="N21" s="38"/>
      <c r="O21" s="38"/>
      <c r="P21" s="38"/>
      <c r="Q21" s="38"/>
      <c r="R21" s="38"/>
      <c r="S21" s="38"/>
      <c r="T21" s="38"/>
      <c r="U21" s="38"/>
      <c r="V21" s="38"/>
      <c r="W21" s="138"/>
      <c r="X21" s="138"/>
      <c r="Y21" s="138"/>
      <c r="Z21" s="138"/>
    </row>
    <row r="22">
      <c r="A22" s="38" t="s">
        <v>8912</v>
      </c>
      <c r="B22" s="140">
        <v>7093.0</v>
      </c>
      <c r="C22" s="38"/>
      <c r="D22" s="38" t="s">
        <v>8913</v>
      </c>
      <c r="E22" s="140">
        <v>3730.0</v>
      </c>
      <c r="F22" s="38"/>
      <c r="G22" s="38" t="s">
        <v>8914</v>
      </c>
      <c r="H22" s="140">
        <v>1377.0</v>
      </c>
      <c r="I22" s="38"/>
      <c r="J22" s="157" t="s">
        <v>8915</v>
      </c>
      <c r="K22" s="140">
        <v>251.0</v>
      </c>
      <c r="M22" s="38"/>
      <c r="N22" s="38"/>
      <c r="O22" s="38"/>
      <c r="P22" s="38"/>
      <c r="Q22" s="38"/>
      <c r="R22" s="38"/>
      <c r="S22" s="38"/>
      <c r="T22" s="38"/>
      <c r="U22" s="38"/>
      <c r="V22" s="38"/>
      <c r="W22" s="138"/>
      <c r="X22" s="138"/>
      <c r="Y22" s="138"/>
      <c r="Z22" s="138"/>
    </row>
    <row r="23">
      <c r="A23" s="38" t="s">
        <v>8916</v>
      </c>
      <c r="B23" s="140">
        <v>4581.0</v>
      </c>
      <c r="C23" s="38"/>
      <c r="D23" s="38" t="s">
        <v>8917</v>
      </c>
      <c r="E23" s="140">
        <v>3440.0</v>
      </c>
      <c r="F23" s="38"/>
      <c r="G23" s="38" t="s">
        <v>8918</v>
      </c>
      <c r="H23" s="140">
        <v>1222.0</v>
      </c>
      <c r="I23" s="38"/>
      <c r="J23" s="157" t="s">
        <v>8919</v>
      </c>
      <c r="K23" s="140">
        <v>178.0</v>
      </c>
      <c r="M23" s="38"/>
      <c r="N23" s="38"/>
      <c r="O23" s="38"/>
      <c r="P23" s="38"/>
      <c r="Q23" s="38"/>
      <c r="R23" s="38"/>
      <c r="S23" s="38"/>
      <c r="T23" s="38"/>
      <c r="U23" s="38"/>
      <c r="V23" s="38"/>
      <c r="W23" s="138"/>
      <c r="X23" s="138"/>
      <c r="Y23" s="138"/>
      <c r="Z23" s="138"/>
    </row>
    <row r="24">
      <c r="A24" s="38" t="s">
        <v>8920</v>
      </c>
      <c r="B24" s="140">
        <v>4494.0</v>
      </c>
      <c r="C24" s="38"/>
      <c r="D24" s="38" t="s">
        <v>8921</v>
      </c>
      <c r="E24" s="140">
        <v>3097.0</v>
      </c>
      <c r="F24" s="38"/>
      <c r="G24" s="38" t="s">
        <v>8922</v>
      </c>
      <c r="H24" s="140">
        <v>1180.0</v>
      </c>
      <c r="I24" s="38"/>
      <c r="J24" s="157" t="s">
        <v>8923</v>
      </c>
      <c r="K24" s="140">
        <v>150.0</v>
      </c>
      <c r="M24" s="38"/>
      <c r="N24" s="38"/>
      <c r="O24" s="38"/>
      <c r="P24" s="38"/>
      <c r="Q24" s="38"/>
      <c r="R24" s="38"/>
      <c r="S24" s="38"/>
      <c r="T24" s="38"/>
      <c r="U24" s="38"/>
      <c r="V24" s="38"/>
      <c r="W24" s="138"/>
      <c r="X24" s="138"/>
      <c r="Y24" s="138"/>
      <c r="Z24" s="138"/>
    </row>
    <row r="25">
      <c r="A25" s="38" t="s">
        <v>8924</v>
      </c>
      <c r="B25" s="140">
        <v>4475.0</v>
      </c>
      <c r="C25" s="38"/>
      <c r="D25" s="38" t="s">
        <v>8925</v>
      </c>
      <c r="E25" s="140">
        <v>3032.0</v>
      </c>
      <c r="F25" s="38"/>
      <c r="G25" s="38" t="s">
        <v>8926</v>
      </c>
      <c r="H25" s="140">
        <v>1154.0</v>
      </c>
      <c r="I25" s="38"/>
      <c r="J25" s="157" t="s">
        <v>8927</v>
      </c>
      <c r="K25" s="140">
        <v>43.0</v>
      </c>
      <c r="M25" s="38"/>
      <c r="N25" s="38"/>
      <c r="O25" s="38"/>
      <c r="P25" s="38"/>
      <c r="Q25" s="38"/>
      <c r="R25" s="38"/>
      <c r="S25" s="38"/>
      <c r="T25" s="38"/>
      <c r="U25" s="38"/>
      <c r="V25" s="38"/>
      <c r="W25" s="138"/>
      <c r="X25" s="138"/>
      <c r="Y25" s="138"/>
      <c r="Z25" s="138"/>
    </row>
    <row r="26">
      <c r="A26" s="38" t="s">
        <v>8928</v>
      </c>
      <c r="B26" s="140">
        <v>4339.0</v>
      </c>
      <c r="C26" s="38"/>
      <c r="D26" s="38" t="s">
        <v>8929</v>
      </c>
      <c r="E26" s="140">
        <v>2605.0</v>
      </c>
      <c r="F26" s="38"/>
      <c r="G26" s="38" t="s">
        <v>8930</v>
      </c>
      <c r="H26" s="140">
        <v>1122.0</v>
      </c>
      <c r="I26" s="38"/>
      <c r="J26" s="158" t="s">
        <v>8931</v>
      </c>
      <c r="K26" s="140">
        <v>35.0</v>
      </c>
      <c r="M26" s="38"/>
      <c r="N26" s="38"/>
      <c r="O26" s="38"/>
      <c r="P26" s="38"/>
      <c r="Q26" s="38"/>
      <c r="R26" s="38"/>
      <c r="S26" s="38"/>
      <c r="T26" s="38"/>
      <c r="U26" s="38"/>
      <c r="V26" s="38"/>
      <c r="W26" s="138"/>
      <c r="X26" s="138"/>
      <c r="Y26" s="138"/>
      <c r="Z26" s="138"/>
    </row>
    <row r="27">
      <c r="A27" s="38" t="s">
        <v>8932</v>
      </c>
      <c r="B27" s="140">
        <v>4165.0</v>
      </c>
      <c r="C27" s="38"/>
      <c r="D27" s="38" t="s">
        <v>8933</v>
      </c>
      <c r="E27" s="140">
        <v>2542.0</v>
      </c>
      <c r="F27" s="38"/>
      <c r="G27" s="38" t="s">
        <v>8934</v>
      </c>
      <c r="H27" s="140">
        <v>1102.0</v>
      </c>
      <c r="I27" s="38"/>
      <c r="J27" s="157" t="s">
        <v>8935</v>
      </c>
      <c r="K27" s="140">
        <v>27.0</v>
      </c>
      <c r="M27" s="38"/>
      <c r="N27" s="38"/>
      <c r="O27" s="38"/>
      <c r="P27" s="38"/>
      <c r="Q27" s="38"/>
      <c r="R27" s="38"/>
      <c r="S27" s="38"/>
      <c r="T27" s="38"/>
      <c r="U27" s="38"/>
      <c r="V27" s="38"/>
      <c r="W27" s="138"/>
      <c r="X27" s="138"/>
      <c r="Y27" s="138"/>
      <c r="Z27" s="138"/>
    </row>
    <row r="28">
      <c r="A28" s="38" t="s">
        <v>8936</v>
      </c>
      <c r="B28" s="140">
        <v>3814.0</v>
      </c>
      <c r="C28" s="38"/>
      <c r="D28" s="38" t="s">
        <v>8937</v>
      </c>
      <c r="E28" s="140">
        <v>2378.0</v>
      </c>
      <c r="F28" s="38"/>
      <c r="G28" s="38" t="s">
        <v>8938</v>
      </c>
      <c r="H28" s="140">
        <v>934.0</v>
      </c>
      <c r="I28" s="38"/>
      <c r="J28" s="157" t="s">
        <v>5496</v>
      </c>
      <c r="K28" s="140">
        <v>27.0</v>
      </c>
      <c r="M28" s="38"/>
      <c r="N28" s="38"/>
      <c r="O28" s="38"/>
      <c r="P28" s="38"/>
      <c r="Q28" s="38"/>
      <c r="R28" s="38"/>
      <c r="S28" s="38"/>
      <c r="T28" s="38"/>
      <c r="U28" s="38"/>
      <c r="V28" s="38"/>
      <c r="W28" s="138"/>
      <c r="X28" s="138"/>
      <c r="Y28" s="138"/>
      <c r="Z28" s="138"/>
    </row>
    <row r="29">
      <c r="A29" s="38" t="s">
        <v>8939</v>
      </c>
      <c r="B29" s="140">
        <v>3804.0</v>
      </c>
      <c r="C29" s="38"/>
      <c r="D29" s="38" t="s">
        <v>8940</v>
      </c>
      <c r="E29" s="140">
        <v>2310.0</v>
      </c>
      <c r="F29" s="38"/>
      <c r="G29" s="38" t="s">
        <v>8941</v>
      </c>
      <c r="H29" s="140">
        <v>823.0</v>
      </c>
      <c r="I29" s="38"/>
      <c r="J29" s="157" t="s">
        <v>8942</v>
      </c>
      <c r="K29" s="140">
        <v>25.0</v>
      </c>
      <c r="M29" s="38"/>
      <c r="N29" s="38"/>
      <c r="O29" s="38"/>
      <c r="P29" s="38"/>
      <c r="Q29" s="38"/>
      <c r="R29" s="38"/>
      <c r="S29" s="38"/>
      <c r="T29" s="38"/>
      <c r="U29" s="38"/>
      <c r="V29" s="38"/>
      <c r="W29" s="138"/>
      <c r="X29" s="138"/>
      <c r="Y29" s="138"/>
      <c r="Z29" s="138"/>
    </row>
    <row r="30">
      <c r="A30" s="38" t="s">
        <v>8943</v>
      </c>
      <c r="B30" s="140">
        <v>3585.0</v>
      </c>
      <c r="C30" s="38"/>
      <c r="D30" s="38" t="s">
        <v>8944</v>
      </c>
      <c r="E30" s="140">
        <v>2244.0</v>
      </c>
      <c r="F30" s="38"/>
      <c r="G30" s="38" t="s">
        <v>8945</v>
      </c>
      <c r="H30" s="140">
        <v>821.0</v>
      </c>
      <c r="I30" s="38"/>
      <c r="J30" s="157" t="s">
        <v>8946</v>
      </c>
      <c r="K30" s="140">
        <v>25.0</v>
      </c>
      <c r="M30" s="38"/>
      <c r="N30" s="38"/>
      <c r="O30" s="38"/>
      <c r="P30" s="38"/>
      <c r="Q30" s="38"/>
      <c r="R30" s="38"/>
      <c r="S30" s="38"/>
      <c r="T30" s="38"/>
      <c r="U30" s="38"/>
      <c r="V30" s="38"/>
      <c r="W30" s="138"/>
      <c r="X30" s="138"/>
      <c r="Y30" s="138"/>
      <c r="Z30" s="138"/>
    </row>
    <row r="31">
      <c r="A31" s="38" t="s">
        <v>8947</v>
      </c>
      <c r="B31" s="140">
        <v>3380.0</v>
      </c>
      <c r="C31" s="38"/>
      <c r="D31" s="38" t="s">
        <v>8948</v>
      </c>
      <c r="E31" s="140">
        <v>2238.0</v>
      </c>
      <c r="F31" s="38"/>
      <c r="G31" s="38" t="s">
        <v>8949</v>
      </c>
      <c r="H31" s="140">
        <v>776.0</v>
      </c>
      <c r="I31" s="38"/>
      <c r="J31" s="157" t="s">
        <v>5643</v>
      </c>
      <c r="K31" s="140">
        <v>11.0</v>
      </c>
      <c r="M31" s="38"/>
      <c r="N31" s="38"/>
      <c r="O31" s="38"/>
      <c r="P31" s="38"/>
      <c r="Q31" s="38"/>
      <c r="R31" s="38"/>
      <c r="S31" s="38"/>
      <c r="T31" s="38"/>
      <c r="U31" s="38"/>
      <c r="V31" s="38"/>
      <c r="W31" s="138"/>
      <c r="X31" s="138"/>
      <c r="Y31" s="138"/>
      <c r="Z31" s="138"/>
    </row>
    <row r="32">
      <c r="A32" s="38" t="s">
        <v>7114</v>
      </c>
      <c r="B32" s="140">
        <v>3236.0</v>
      </c>
      <c r="C32" s="38"/>
      <c r="D32" s="38" t="s">
        <v>8950</v>
      </c>
      <c r="E32" s="140">
        <v>1921.0</v>
      </c>
      <c r="F32" s="38"/>
      <c r="G32" s="38" t="s">
        <v>8951</v>
      </c>
      <c r="H32" s="140">
        <v>726.0</v>
      </c>
      <c r="I32" s="38"/>
      <c r="J32" s="38"/>
      <c r="K32" s="38"/>
      <c r="L32" s="38"/>
      <c r="M32" s="38"/>
      <c r="N32" s="38"/>
      <c r="O32" s="38"/>
      <c r="P32" s="38"/>
      <c r="Q32" s="38"/>
      <c r="R32" s="38"/>
      <c r="S32" s="38"/>
      <c r="T32" s="38"/>
      <c r="U32" s="38"/>
      <c r="V32" s="38"/>
      <c r="W32" s="138"/>
      <c r="X32" s="138"/>
      <c r="Y32" s="138"/>
      <c r="Z32" s="138"/>
    </row>
    <row r="33">
      <c r="A33" s="38" t="s">
        <v>8952</v>
      </c>
      <c r="B33" s="140">
        <v>3128.0</v>
      </c>
      <c r="C33" s="38"/>
      <c r="D33" s="38" t="s">
        <v>8953</v>
      </c>
      <c r="E33" s="140">
        <v>1869.0</v>
      </c>
      <c r="F33" s="38"/>
      <c r="G33" s="38" t="s">
        <v>8954</v>
      </c>
      <c r="H33" s="140">
        <v>668.0</v>
      </c>
      <c r="I33" s="38"/>
      <c r="J33" s="38"/>
      <c r="K33" s="38"/>
      <c r="L33" s="38"/>
      <c r="M33" s="38"/>
      <c r="N33" s="38"/>
      <c r="O33" s="38"/>
      <c r="P33" s="38"/>
      <c r="Q33" s="38"/>
      <c r="R33" s="38"/>
      <c r="S33" s="38"/>
      <c r="T33" s="38"/>
      <c r="U33" s="38"/>
      <c r="V33" s="38"/>
      <c r="W33" s="138"/>
      <c r="X33" s="138"/>
      <c r="Y33" s="138"/>
      <c r="Z33" s="138"/>
    </row>
    <row r="34">
      <c r="A34" s="38" t="s">
        <v>8955</v>
      </c>
      <c r="B34" s="140">
        <v>2923.0</v>
      </c>
      <c r="C34" s="38"/>
      <c r="D34" s="38" t="s">
        <v>8956</v>
      </c>
      <c r="E34" s="140">
        <v>1778.0</v>
      </c>
      <c r="F34" s="38"/>
      <c r="G34" s="38" t="s">
        <v>8957</v>
      </c>
      <c r="H34" s="140">
        <v>634.0</v>
      </c>
      <c r="I34" s="38"/>
      <c r="J34" s="38"/>
      <c r="K34" s="38"/>
      <c r="L34" s="38"/>
      <c r="M34" s="38"/>
      <c r="N34" s="38"/>
      <c r="O34" s="38"/>
      <c r="P34" s="38"/>
      <c r="Q34" s="38"/>
      <c r="R34" s="38"/>
      <c r="S34" s="38"/>
      <c r="T34" s="38"/>
      <c r="U34" s="38"/>
      <c r="V34" s="38"/>
      <c r="W34" s="138"/>
      <c r="X34" s="138"/>
      <c r="Y34" s="138"/>
      <c r="Z34" s="138"/>
    </row>
    <row r="35">
      <c r="A35" s="38" t="s">
        <v>8958</v>
      </c>
      <c r="B35" s="140">
        <v>2836.0</v>
      </c>
      <c r="C35" s="38"/>
      <c r="D35" s="38" t="s">
        <v>8959</v>
      </c>
      <c r="E35" s="140">
        <v>1772.0</v>
      </c>
      <c r="F35" s="38"/>
      <c r="G35" s="38" t="s">
        <v>8960</v>
      </c>
      <c r="H35" s="140">
        <v>601.0</v>
      </c>
      <c r="I35" s="38"/>
      <c r="J35" s="38"/>
      <c r="K35" s="38"/>
      <c r="L35" s="38"/>
      <c r="M35" s="38"/>
      <c r="N35" s="38"/>
      <c r="O35" s="38"/>
      <c r="P35" s="38"/>
      <c r="Q35" s="38"/>
      <c r="R35" s="38"/>
      <c r="S35" s="38"/>
      <c r="T35" s="38"/>
      <c r="U35" s="38"/>
      <c r="V35" s="38"/>
      <c r="W35" s="138"/>
      <c r="X35" s="138"/>
      <c r="Y35" s="138"/>
      <c r="Z35" s="138"/>
    </row>
    <row r="36">
      <c r="A36" s="159" t="s">
        <v>8961</v>
      </c>
      <c r="B36" s="140">
        <v>2681.0</v>
      </c>
      <c r="C36" s="38"/>
      <c r="D36" s="38" t="s">
        <v>8962</v>
      </c>
      <c r="E36" s="140">
        <v>1760.0</v>
      </c>
      <c r="F36" s="38"/>
      <c r="G36" s="38" t="s">
        <v>8963</v>
      </c>
      <c r="H36" s="140">
        <v>548.0</v>
      </c>
      <c r="I36" s="38"/>
      <c r="J36" s="38"/>
      <c r="K36" s="38"/>
      <c r="L36" s="38"/>
      <c r="M36" s="38"/>
      <c r="N36" s="38"/>
      <c r="O36" s="38"/>
      <c r="P36" s="38"/>
      <c r="Q36" s="38"/>
      <c r="R36" s="38"/>
      <c r="S36" s="38"/>
      <c r="T36" s="38"/>
      <c r="U36" s="38"/>
      <c r="V36" s="38"/>
      <c r="W36" s="138"/>
      <c r="X36" s="138"/>
      <c r="Y36" s="138"/>
      <c r="Z36" s="138"/>
    </row>
    <row r="37">
      <c r="A37" s="38" t="s">
        <v>8964</v>
      </c>
      <c r="B37" s="140">
        <v>2655.0</v>
      </c>
      <c r="C37" s="38"/>
      <c r="D37" s="38" t="s">
        <v>8965</v>
      </c>
      <c r="E37" s="140">
        <v>1582.0</v>
      </c>
      <c r="F37" s="38"/>
      <c r="G37" s="38" t="s">
        <v>8966</v>
      </c>
      <c r="H37" s="140">
        <v>537.0</v>
      </c>
      <c r="I37" s="38"/>
      <c r="J37" s="38"/>
      <c r="K37" s="38"/>
      <c r="L37" s="38"/>
      <c r="M37" s="38"/>
      <c r="N37" s="38"/>
      <c r="O37" s="38"/>
      <c r="P37" s="38"/>
      <c r="Q37" s="38"/>
      <c r="R37" s="38"/>
      <c r="S37" s="38"/>
      <c r="T37" s="38"/>
      <c r="U37" s="38"/>
      <c r="V37" s="38"/>
      <c r="W37" s="138"/>
      <c r="X37" s="138"/>
      <c r="Y37" s="138"/>
      <c r="Z37" s="138"/>
    </row>
    <row r="38">
      <c r="A38" s="38" t="s">
        <v>8967</v>
      </c>
      <c r="B38" s="140">
        <v>2596.0</v>
      </c>
      <c r="C38" s="38"/>
      <c r="D38" s="38" t="s">
        <v>8968</v>
      </c>
      <c r="E38" s="140">
        <v>1551.0</v>
      </c>
      <c r="F38" s="38"/>
      <c r="G38" s="38" t="s">
        <v>8969</v>
      </c>
      <c r="H38" s="140">
        <v>516.0</v>
      </c>
      <c r="I38" s="38"/>
      <c r="J38" s="38"/>
      <c r="K38" s="38"/>
      <c r="L38" s="38"/>
      <c r="M38" s="38"/>
      <c r="N38" s="38"/>
      <c r="O38" s="38"/>
      <c r="P38" s="38"/>
      <c r="Q38" s="38"/>
      <c r="R38" s="38"/>
      <c r="S38" s="38"/>
      <c r="T38" s="38"/>
      <c r="U38" s="38"/>
      <c r="V38" s="38"/>
      <c r="W38" s="138"/>
      <c r="X38" s="138"/>
      <c r="Y38" s="138"/>
      <c r="Z38" s="138"/>
    </row>
    <row r="39">
      <c r="A39" s="38" t="s">
        <v>8970</v>
      </c>
      <c r="B39" s="140">
        <v>2322.0</v>
      </c>
      <c r="C39" s="38"/>
      <c r="D39" s="38" t="s">
        <v>8971</v>
      </c>
      <c r="E39" s="140">
        <v>1478.0</v>
      </c>
      <c r="F39" s="38"/>
      <c r="G39" s="38" t="s">
        <v>8972</v>
      </c>
      <c r="H39" s="140">
        <v>513.0</v>
      </c>
      <c r="I39" s="38"/>
      <c r="J39" s="38"/>
      <c r="K39" s="38"/>
      <c r="L39" s="38"/>
      <c r="M39" s="38"/>
      <c r="N39" s="38"/>
      <c r="O39" s="38"/>
      <c r="P39" s="38"/>
      <c r="Q39" s="38"/>
      <c r="R39" s="38"/>
      <c r="S39" s="38"/>
      <c r="T39" s="38"/>
      <c r="U39" s="38"/>
      <c r="V39" s="38"/>
      <c r="W39" s="138"/>
      <c r="X39" s="138"/>
      <c r="Y39" s="138"/>
      <c r="Z39" s="138"/>
    </row>
    <row r="40">
      <c r="A40" s="38" t="s">
        <v>8973</v>
      </c>
      <c r="B40" s="140">
        <v>2284.0</v>
      </c>
      <c r="C40" s="38"/>
      <c r="D40" s="38" t="s">
        <v>8974</v>
      </c>
      <c r="E40" s="140">
        <v>1340.0</v>
      </c>
      <c r="F40" s="38"/>
      <c r="G40" s="38" t="s">
        <v>8975</v>
      </c>
      <c r="H40" s="140">
        <v>492.0</v>
      </c>
      <c r="I40" s="38"/>
      <c r="J40" s="38"/>
      <c r="K40" s="38"/>
      <c r="L40" s="38"/>
      <c r="M40" s="38"/>
      <c r="N40" s="38"/>
      <c r="O40" s="38"/>
      <c r="P40" s="38"/>
      <c r="Q40" s="38"/>
      <c r="R40" s="38"/>
      <c r="S40" s="38"/>
      <c r="T40" s="38"/>
      <c r="U40" s="38"/>
      <c r="V40" s="38"/>
      <c r="W40" s="138"/>
      <c r="X40" s="138"/>
      <c r="Y40" s="138"/>
      <c r="Z40" s="138"/>
    </row>
    <row r="41">
      <c r="A41" s="38" t="s">
        <v>8976</v>
      </c>
      <c r="B41" s="140">
        <v>2180.0</v>
      </c>
      <c r="C41" s="38"/>
      <c r="D41" s="38" t="s">
        <v>8977</v>
      </c>
      <c r="E41" s="140">
        <v>1280.0</v>
      </c>
      <c r="F41" s="38"/>
      <c r="G41" s="38" t="s">
        <v>8978</v>
      </c>
      <c r="H41" s="140">
        <v>438.0</v>
      </c>
      <c r="I41" s="38"/>
      <c r="J41" s="38"/>
      <c r="K41" s="38"/>
      <c r="L41" s="38"/>
      <c r="M41" s="38"/>
      <c r="N41" s="38"/>
      <c r="O41" s="38"/>
      <c r="P41" s="38"/>
      <c r="Q41" s="38"/>
      <c r="R41" s="38"/>
      <c r="S41" s="38"/>
      <c r="T41" s="38"/>
      <c r="U41" s="38"/>
      <c r="V41" s="38"/>
      <c r="W41" s="138"/>
      <c r="X41" s="138"/>
      <c r="Y41" s="138"/>
      <c r="Z41" s="138"/>
    </row>
    <row r="42">
      <c r="A42" s="38" t="s">
        <v>8979</v>
      </c>
      <c r="B42" s="140">
        <v>2147.0</v>
      </c>
      <c r="C42" s="38"/>
      <c r="D42" s="38" t="s">
        <v>8980</v>
      </c>
      <c r="E42" s="140">
        <v>1152.0</v>
      </c>
      <c r="F42" s="38"/>
      <c r="G42" s="38" t="s">
        <v>8981</v>
      </c>
      <c r="H42" s="140">
        <v>413.0</v>
      </c>
      <c r="I42" s="38"/>
      <c r="J42" s="38"/>
      <c r="K42" s="38"/>
      <c r="L42" s="38"/>
      <c r="M42" s="38"/>
      <c r="N42" s="38"/>
      <c r="O42" s="38"/>
      <c r="P42" s="38"/>
      <c r="Q42" s="38"/>
      <c r="R42" s="38"/>
      <c r="S42" s="38"/>
      <c r="T42" s="38"/>
      <c r="U42" s="38"/>
      <c r="V42" s="38"/>
      <c r="W42" s="138"/>
      <c r="X42" s="138"/>
      <c r="Y42" s="138"/>
      <c r="Z42" s="138"/>
    </row>
    <row r="43">
      <c r="A43" s="38" t="s">
        <v>8982</v>
      </c>
      <c r="B43" s="140">
        <v>2000.0</v>
      </c>
      <c r="C43" s="38"/>
      <c r="D43" s="38" t="s">
        <v>8983</v>
      </c>
      <c r="E43" s="140">
        <v>1109.0</v>
      </c>
      <c r="F43" s="38"/>
      <c r="G43" s="38" t="s">
        <v>8984</v>
      </c>
      <c r="H43" s="140">
        <v>347.0</v>
      </c>
      <c r="I43" s="38"/>
      <c r="J43" s="38"/>
      <c r="K43" s="38"/>
      <c r="L43" s="38"/>
      <c r="M43" s="38"/>
      <c r="N43" s="38"/>
      <c r="O43" s="38"/>
      <c r="P43" s="38"/>
      <c r="Q43" s="38"/>
      <c r="R43" s="38"/>
      <c r="S43" s="38"/>
      <c r="T43" s="38"/>
      <c r="U43" s="38"/>
      <c r="V43" s="38"/>
      <c r="W43" s="138"/>
      <c r="X43" s="138"/>
      <c r="Y43" s="138"/>
      <c r="Z43" s="138"/>
    </row>
    <row r="44">
      <c r="A44" s="38" t="s">
        <v>8985</v>
      </c>
      <c r="B44" s="140">
        <v>1911.0</v>
      </c>
      <c r="C44" s="38"/>
      <c r="D44" s="38" t="s">
        <v>8986</v>
      </c>
      <c r="E44" s="140">
        <v>1089.0</v>
      </c>
      <c r="F44" s="38"/>
      <c r="G44" s="38" t="s">
        <v>8987</v>
      </c>
      <c r="H44" s="140">
        <v>314.0</v>
      </c>
      <c r="I44" s="38"/>
      <c r="J44" s="38"/>
      <c r="K44" s="38"/>
      <c r="L44" s="38"/>
      <c r="M44" s="38"/>
      <c r="N44" s="38"/>
      <c r="O44" s="38"/>
      <c r="P44" s="38"/>
      <c r="Q44" s="38"/>
      <c r="R44" s="38"/>
      <c r="S44" s="38"/>
      <c r="T44" s="38"/>
      <c r="U44" s="38"/>
      <c r="V44" s="38"/>
      <c r="W44" s="138"/>
      <c r="X44" s="138"/>
      <c r="Y44" s="138"/>
      <c r="Z44" s="138"/>
    </row>
    <row r="45">
      <c r="A45" s="38" t="s">
        <v>8988</v>
      </c>
      <c r="B45" s="140">
        <v>1845.0</v>
      </c>
      <c r="C45" s="38"/>
      <c r="D45" s="38" t="s">
        <v>8989</v>
      </c>
      <c r="E45" s="140">
        <v>1057.0</v>
      </c>
      <c r="F45" s="38"/>
      <c r="G45" s="38" t="s">
        <v>8990</v>
      </c>
      <c r="H45" s="140">
        <v>308.0</v>
      </c>
      <c r="I45" s="38"/>
      <c r="J45" s="38"/>
      <c r="K45" s="38"/>
      <c r="L45" s="38"/>
      <c r="M45" s="38"/>
      <c r="N45" s="38"/>
      <c r="O45" s="38"/>
      <c r="P45" s="38"/>
      <c r="Q45" s="38"/>
      <c r="R45" s="38"/>
      <c r="S45" s="38"/>
      <c r="T45" s="38"/>
      <c r="U45" s="38"/>
      <c r="V45" s="38"/>
      <c r="W45" s="138"/>
      <c r="X45" s="138"/>
      <c r="Y45" s="138"/>
      <c r="Z45" s="138"/>
    </row>
    <row r="46">
      <c r="A46" s="38" t="s">
        <v>8991</v>
      </c>
      <c r="B46" s="140">
        <v>1789.0</v>
      </c>
      <c r="C46" s="38"/>
      <c r="D46" s="38" t="s">
        <v>8992</v>
      </c>
      <c r="E46" s="140">
        <v>1057.0</v>
      </c>
      <c r="F46" s="38"/>
      <c r="G46" s="38" t="s">
        <v>8993</v>
      </c>
      <c r="H46" s="140">
        <v>299.0</v>
      </c>
      <c r="I46" s="38"/>
      <c r="J46" s="38"/>
      <c r="K46" s="38"/>
      <c r="L46" s="38"/>
      <c r="M46" s="38"/>
      <c r="N46" s="38"/>
      <c r="O46" s="38"/>
      <c r="P46" s="38"/>
      <c r="Q46" s="38"/>
      <c r="R46" s="38"/>
      <c r="S46" s="38"/>
      <c r="T46" s="38"/>
      <c r="U46" s="38"/>
      <c r="V46" s="38"/>
      <c r="W46" s="138"/>
      <c r="X46" s="138"/>
      <c r="Y46" s="138"/>
      <c r="Z46" s="138"/>
    </row>
    <row r="47">
      <c r="A47" s="38" t="s">
        <v>8994</v>
      </c>
      <c r="B47" s="140">
        <v>1778.0</v>
      </c>
      <c r="C47" s="38"/>
      <c r="D47" s="38" t="s">
        <v>8995</v>
      </c>
      <c r="E47" s="140">
        <v>1026.0</v>
      </c>
      <c r="F47" s="38"/>
      <c r="G47" s="38" t="s">
        <v>8996</v>
      </c>
      <c r="H47" s="140">
        <v>278.0</v>
      </c>
      <c r="I47" s="38"/>
      <c r="J47" s="38"/>
      <c r="K47" s="38"/>
      <c r="L47" s="38"/>
      <c r="M47" s="38"/>
      <c r="N47" s="38"/>
      <c r="O47" s="38"/>
      <c r="P47" s="38"/>
      <c r="Q47" s="38"/>
      <c r="R47" s="38"/>
      <c r="S47" s="38"/>
      <c r="T47" s="38"/>
      <c r="U47" s="38"/>
      <c r="V47" s="38"/>
      <c r="W47" s="138"/>
      <c r="X47" s="138"/>
      <c r="Y47" s="138"/>
      <c r="Z47" s="138"/>
    </row>
    <row r="48">
      <c r="A48" s="38" t="s">
        <v>8997</v>
      </c>
      <c r="B48" s="140">
        <v>1660.0</v>
      </c>
      <c r="C48" s="38"/>
      <c r="D48" s="38" t="s">
        <v>8998</v>
      </c>
      <c r="E48" s="140">
        <v>975.0</v>
      </c>
      <c r="F48" s="38"/>
      <c r="G48" s="38" t="s">
        <v>8999</v>
      </c>
      <c r="H48" s="140">
        <v>278.0</v>
      </c>
      <c r="I48" s="38"/>
      <c r="J48" s="38"/>
      <c r="K48" s="38"/>
      <c r="L48" s="38"/>
      <c r="M48" s="38"/>
      <c r="N48" s="38"/>
      <c r="O48" s="38"/>
      <c r="P48" s="38"/>
      <c r="Q48" s="38"/>
      <c r="R48" s="38"/>
      <c r="S48" s="38"/>
      <c r="T48" s="38"/>
      <c r="U48" s="38"/>
      <c r="V48" s="38"/>
      <c r="W48" s="138"/>
      <c r="X48" s="138"/>
      <c r="Y48" s="138"/>
      <c r="Z48" s="138"/>
    </row>
    <row r="49">
      <c r="A49" s="38" t="s">
        <v>9000</v>
      </c>
      <c r="B49" s="140">
        <v>1618.0</v>
      </c>
      <c r="C49" s="38"/>
      <c r="D49" s="38" t="s">
        <v>9001</v>
      </c>
      <c r="E49" s="140">
        <v>948.0</v>
      </c>
      <c r="F49" s="38"/>
      <c r="G49" s="38" t="s">
        <v>9002</v>
      </c>
      <c r="H49" s="140">
        <v>248.0</v>
      </c>
      <c r="I49" s="38"/>
      <c r="J49" s="38"/>
      <c r="K49" s="38"/>
      <c r="L49" s="38"/>
      <c r="M49" s="38"/>
      <c r="N49" s="38"/>
      <c r="O49" s="38"/>
      <c r="P49" s="38"/>
      <c r="Q49" s="38"/>
      <c r="R49" s="38"/>
      <c r="S49" s="38"/>
      <c r="T49" s="38"/>
      <c r="U49" s="38"/>
      <c r="V49" s="38"/>
      <c r="W49" s="138"/>
      <c r="X49" s="138"/>
      <c r="Y49" s="138"/>
      <c r="Z49" s="138"/>
    </row>
    <row r="50">
      <c r="A50" s="38" t="s">
        <v>9003</v>
      </c>
      <c r="B50" s="140">
        <v>1574.0</v>
      </c>
      <c r="C50" s="38"/>
      <c r="D50" s="38" t="s">
        <v>9004</v>
      </c>
      <c r="E50" s="140">
        <v>947.0</v>
      </c>
      <c r="F50" s="38"/>
      <c r="G50" s="38" t="s">
        <v>9005</v>
      </c>
      <c r="H50" s="140">
        <v>228.0</v>
      </c>
      <c r="I50" s="38"/>
      <c r="J50" s="38"/>
      <c r="K50" s="38"/>
      <c r="L50" s="38"/>
      <c r="M50" s="38"/>
      <c r="N50" s="38"/>
      <c r="O50" s="38"/>
      <c r="P50" s="38"/>
      <c r="Q50" s="38"/>
      <c r="R50" s="38"/>
      <c r="S50" s="38"/>
      <c r="T50" s="38"/>
      <c r="U50" s="38"/>
      <c r="V50" s="38"/>
      <c r="W50" s="138"/>
      <c r="X50" s="138"/>
      <c r="Y50" s="138"/>
      <c r="Z50" s="138"/>
    </row>
    <row r="51">
      <c r="A51" s="38" t="s">
        <v>6620</v>
      </c>
      <c r="B51" s="140">
        <v>1459.0</v>
      </c>
      <c r="C51" s="38"/>
      <c r="D51" s="38" t="s">
        <v>9006</v>
      </c>
      <c r="E51" s="140">
        <v>907.0</v>
      </c>
      <c r="F51" s="38"/>
      <c r="G51" s="38" t="s">
        <v>9007</v>
      </c>
      <c r="H51" s="140">
        <v>207.0</v>
      </c>
      <c r="I51" s="38"/>
      <c r="J51" s="38"/>
      <c r="K51" s="38"/>
      <c r="L51" s="38"/>
      <c r="M51" s="38"/>
      <c r="N51" s="38"/>
      <c r="O51" s="38"/>
      <c r="P51" s="38"/>
      <c r="Q51" s="38"/>
      <c r="R51" s="38"/>
      <c r="S51" s="38"/>
      <c r="T51" s="38"/>
      <c r="U51" s="38"/>
      <c r="V51" s="38"/>
      <c r="W51" s="138"/>
      <c r="X51" s="138"/>
      <c r="Y51" s="138"/>
      <c r="Z51" s="138"/>
    </row>
    <row r="52">
      <c r="A52" s="38" t="s">
        <v>9008</v>
      </c>
      <c r="B52" s="140">
        <v>1440.0</v>
      </c>
      <c r="C52" s="38"/>
      <c r="D52" s="38" t="s">
        <v>9009</v>
      </c>
      <c r="E52" s="140">
        <v>860.0</v>
      </c>
      <c r="F52" s="38"/>
      <c r="G52" s="38" t="s">
        <v>9010</v>
      </c>
      <c r="H52" s="140">
        <v>203.0</v>
      </c>
      <c r="I52" s="38"/>
      <c r="J52" s="38"/>
      <c r="K52" s="38"/>
      <c r="L52" s="38"/>
      <c r="M52" s="38"/>
      <c r="N52" s="38"/>
      <c r="O52" s="38"/>
      <c r="P52" s="38"/>
      <c r="Q52" s="38"/>
      <c r="R52" s="38"/>
      <c r="S52" s="38"/>
      <c r="T52" s="38"/>
      <c r="U52" s="38"/>
      <c r="V52" s="38"/>
      <c r="W52" s="138"/>
      <c r="X52" s="138"/>
      <c r="Y52" s="138"/>
      <c r="Z52" s="138"/>
    </row>
    <row r="53">
      <c r="A53" s="38" t="s">
        <v>9011</v>
      </c>
      <c r="B53" s="140">
        <v>1414.0</v>
      </c>
      <c r="C53" s="38"/>
      <c r="D53" s="38" t="s">
        <v>9012</v>
      </c>
      <c r="E53" s="140">
        <v>851.0</v>
      </c>
      <c r="F53" s="38"/>
      <c r="G53" s="38" t="s">
        <v>9013</v>
      </c>
      <c r="H53" s="140">
        <v>185.0</v>
      </c>
      <c r="I53" s="38"/>
      <c r="J53" s="38"/>
      <c r="K53" s="38"/>
      <c r="L53" s="38"/>
      <c r="M53" s="38"/>
      <c r="N53" s="38"/>
      <c r="O53" s="38"/>
      <c r="P53" s="38"/>
      <c r="Q53" s="38"/>
      <c r="R53" s="38"/>
      <c r="S53" s="38"/>
      <c r="T53" s="38"/>
      <c r="U53" s="38"/>
      <c r="V53" s="38"/>
      <c r="W53" s="138"/>
      <c r="X53" s="138"/>
      <c r="Y53" s="138"/>
      <c r="Z53" s="138"/>
    </row>
    <row r="54">
      <c r="A54" s="38" t="s">
        <v>9014</v>
      </c>
      <c r="B54" s="140">
        <v>1342.0</v>
      </c>
      <c r="C54" s="38"/>
      <c r="D54" s="38" t="s">
        <v>9015</v>
      </c>
      <c r="E54" s="140">
        <v>816.0</v>
      </c>
      <c r="F54" s="38"/>
      <c r="G54" s="38" t="s">
        <v>9016</v>
      </c>
      <c r="H54" s="140">
        <v>163.0</v>
      </c>
      <c r="I54" s="38"/>
      <c r="J54" s="38"/>
      <c r="K54" s="38"/>
      <c r="L54" s="38"/>
      <c r="M54" s="38"/>
      <c r="N54" s="38"/>
      <c r="O54" s="38"/>
      <c r="P54" s="38"/>
      <c r="Q54" s="38"/>
      <c r="R54" s="38"/>
      <c r="S54" s="38"/>
      <c r="T54" s="38"/>
      <c r="U54" s="38"/>
      <c r="V54" s="38"/>
      <c r="W54" s="138"/>
      <c r="X54" s="138"/>
      <c r="Y54" s="138"/>
      <c r="Z54" s="138"/>
    </row>
    <row r="55">
      <c r="A55" s="38" t="s">
        <v>9017</v>
      </c>
      <c r="B55" s="140">
        <v>1310.0</v>
      </c>
      <c r="C55" s="38"/>
      <c r="D55" s="38" t="s">
        <v>9018</v>
      </c>
      <c r="E55" s="140">
        <v>812.0</v>
      </c>
      <c r="F55" s="38"/>
      <c r="G55" s="38" t="s">
        <v>9019</v>
      </c>
      <c r="H55" s="140">
        <v>155.0</v>
      </c>
      <c r="I55" s="38"/>
      <c r="J55" s="38"/>
      <c r="K55" s="38"/>
      <c r="L55" s="38"/>
      <c r="M55" s="38"/>
      <c r="N55" s="38"/>
      <c r="O55" s="38"/>
      <c r="P55" s="38"/>
      <c r="Q55" s="38"/>
      <c r="R55" s="38"/>
      <c r="S55" s="38"/>
      <c r="T55" s="38"/>
      <c r="U55" s="38"/>
      <c r="V55" s="38"/>
      <c r="W55" s="138"/>
      <c r="X55" s="138"/>
      <c r="Y55" s="138"/>
      <c r="Z55" s="138"/>
    </row>
    <row r="56">
      <c r="A56" s="38" t="s">
        <v>9020</v>
      </c>
      <c r="B56" s="140">
        <v>1263.0</v>
      </c>
      <c r="C56" s="38"/>
      <c r="D56" s="38" t="s">
        <v>9021</v>
      </c>
      <c r="E56" s="140">
        <v>765.0</v>
      </c>
      <c r="F56" s="38"/>
      <c r="G56" s="38" t="s">
        <v>9022</v>
      </c>
      <c r="H56" s="140">
        <v>151.0</v>
      </c>
      <c r="I56" s="38"/>
      <c r="J56" s="38"/>
      <c r="K56" s="38"/>
      <c r="L56" s="38"/>
      <c r="M56" s="38"/>
      <c r="N56" s="38"/>
      <c r="O56" s="38"/>
      <c r="P56" s="38"/>
      <c r="Q56" s="38"/>
      <c r="R56" s="38"/>
      <c r="S56" s="38"/>
      <c r="T56" s="38"/>
      <c r="U56" s="38"/>
      <c r="V56" s="38"/>
      <c r="W56" s="138"/>
      <c r="X56" s="138"/>
      <c r="Y56" s="138"/>
      <c r="Z56" s="138"/>
    </row>
    <row r="57">
      <c r="A57" s="38" t="s">
        <v>9023</v>
      </c>
      <c r="B57" s="140">
        <v>1186.0</v>
      </c>
      <c r="C57" s="38"/>
      <c r="D57" s="38" t="s">
        <v>9024</v>
      </c>
      <c r="E57" s="140">
        <v>727.0</v>
      </c>
      <c r="F57" s="38"/>
      <c r="G57" s="38" t="s">
        <v>9025</v>
      </c>
      <c r="H57" s="140">
        <v>141.0</v>
      </c>
      <c r="I57" s="38"/>
      <c r="J57" s="38"/>
      <c r="K57" s="38"/>
      <c r="L57" s="38"/>
      <c r="M57" s="38"/>
      <c r="N57" s="38"/>
      <c r="O57" s="38"/>
      <c r="P57" s="38"/>
      <c r="Q57" s="38"/>
      <c r="R57" s="38"/>
      <c r="S57" s="38"/>
      <c r="T57" s="38"/>
      <c r="U57" s="38"/>
      <c r="V57" s="38"/>
      <c r="W57" s="138"/>
      <c r="X57" s="138"/>
      <c r="Y57" s="138"/>
      <c r="Z57" s="138"/>
    </row>
    <row r="58">
      <c r="A58" s="38" t="s">
        <v>9026</v>
      </c>
      <c r="B58" s="140">
        <v>1158.0</v>
      </c>
      <c r="C58" s="38"/>
      <c r="D58" s="38" t="s">
        <v>9027</v>
      </c>
      <c r="E58" s="140">
        <v>718.0</v>
      </c>
      <c r="F58" s="38"/>
      <c r="G58" s="38" t="s">
        <v>9028</v>
      </c>
      <c r="H58" s="140">
        <v>132.0</v>
      </c>
      <c r="I58" s="38"/>
      <c r="J58" s="38"/>
      <c r="K58" s="38"/>
      <c r="L58" s="38"/>
      <c r="M58" s="38"/>
      <c r="N58" s="38"/>
      <c r="O58" s="38"/>
      <c r="P58" s="38"/>
      <c r="Q58" s="38"/>
      <c r="R58" s="38"/>
      <c r="S58" s="38"/>
      <c r="T58" s="38"/>
      <c r="U58" s="38"/>
      <c r="V58" s="38"/>
      <c r="W58" s="138"/>
      <c r="X58" s="138"/>
      <c r="Y58" s="138"/>
      <c r="Z58" s="138"/>
    </row>
    <row r="59">
      <c r="A59" s="38" t="s">
        <v>9029</v>
      </c>
      <c r="B59" s="140">
        <v>1033.0</v>
      </c>
      <c r="C59" s="38"/>
      <c r="D59" s="38" t="s">
        <v>9030</v>
      </c>
      <c r="E59" s="140">
        <v>717.0</v>
      </c>
      <c r="F59" s="38"/>
      <c r="G59" s="38" t="s">
        <v>9031</v>
      </c>
      <c r="H59" s="140">
        <v>128.0</v>
      </c>
      <c r="I59" s="38"/>
      <c r="J59" s="38"/>
      <c r="K59" s="38"/>
      <c r="L59" s="38"/>
      <c r="M59" s="38"/>
      <c r="N59" s="38"/>
      <c r="O59" s="38"/>
      <c r="P59" s="38"/>
      <c r="Q59" s="38"/>
      <c r="R59" s="38"/>
      <c r="S59" s="38"/>
      <c r="T59" s="38"/>
      <c r="U59" s="38"/>
      <c r="V59" s="38"/>
      <c r="W59" s="138"/>
      <c r="X59" s="138"/>
      <c r="Y59" s="138"/>
      <c r="Z59" s="138"/>
    </row>
    <row r="60">
      <c r="A60" s="38" t="s">
        <v>9032</v>
      </c>
      <c r="B60" s="140">
        <v>1014.0</v>
      </c>
      <c r="C60" s="38"/>
      <c r="D60" s="38" t="s">
        <v>9033</v>
      </c>
      <c r="E60" s="140">
        <v>676.0</v>
      </c>
      <c r="F60" s="38"/>
      <c r="G60" s="38" t="s">
        <v>9034</v>
      </c>
      <c r="H60" s="140">
        <v>114.0</v>
      </c>
      <c r="I60" s="38"/>
      <c r="J60" s="38"/>
      <c r="K60" s="38"/>
      <c r="L60" s="38"/>
      <c r="M60" s="38"/>
      <c r="N60" s="38"/>
      <c r="O60" s="38"/>
      <c r="P60" s="38"/>
      <c r="Q60" s="38"/>
      <c r="R60" s="38"/>
      <c r="S60" s="38"/>
      <c r="T60" s="38"/>
      <c r="U60" s="38"/>
      <c r="V60" s="38"/>
      <c r="W60" s="138"/>
      <c r="X60" s="138"/>
      <c r="Y60" s="138"/>
      <c r="Z60" s="138"/>
    </row>
    <row r="61">
      <c r="A61" s="38" t="s">
        <v>9035</v>
      </c>
      <c r="B61" s="140">
        <v>974.0</v>
      </c>
      <c r="C61" s="38"/>
      <c r="D61" s="38" t="s">
        <v>9036</v>
      </c>
      <c r="E61" s="140">
        <v>641.0</v>
      </c>
      <c r="F61" s="38"/>
      <c r="G61" s="38" t="s">
        <v>9037</v>
      </c>
      <c r="H61" s="140">
        <v>109.0</v>
      </c>
      <c r="I61" s="38"/>
      <c r="J61" s="38"/>
      <c r="K61" s="38"/>
      <c r="L61" s="38"/>
      <c r="M61" s="38"/>
      <c r="N61" s="38"/>
      <c r="O61" s="38"/>
      <c r="P61" s="38"/>
      <c r="Q61" s="38"/>
      <c r="R61" s="38"/>
      <c r="S61" s="38"/>
      <c r="T61" s="38"/>
      <c r="U61" s="38"/>
      <c r="V61" s="38"/>
      <c r="W61" s="138"/>
      <c r="X61" s="138"/>
      <c r="Y61" s="138"/>
      <c r="Z61" s="138"/>
    </row>
    <row r="62">
      <c r="A62" s="38" t="s">
        <v>9038</v>
      </c>
      <c r="B62" s="140">
        <v>935.0</v>
      </c>
      <c r="C62" s="38"/>
      <c r="D62" s="38" t="s">
        <v>9039</v>
      </c>
      <c r="E62" s="140">
        <v>624.0</v>
      </c>
      <c r="F62" s="38"/>
      <c r="G62" s="38" t="s">
        <v>9040</v>
      </c>
      <c r="H62" s="140">
        <v>109.0</v>
      </c>
      <c r="I62" s="38"/>
      <c r="J62" s="38"/>
      <c r="K62" s="38"/>
      <c r="L62" s="38"/>
      <c r="M62" s="38"/>
      <c r="N62" s="38"/>
      <c r="O62" s="38"/>
      <c r="P62" s="38"/>
      <c r="Q62" s="38"/>
      <c r="R62" s="38"/>
      <c r="S62" s="38"/>
      <c r="T62" s="38"/>
      <c r="U62" s="38"/>
      <c r="V62" s="38"/>
      <c r="W62" s="138"/>
      <c r="X62" s="138"/>
      <c r="Y62" s="138"/>
      <c r="Z62" s="138"/>
    </row>
    <row r="63">
      <c r="A63" s="38" t="s">
        <v>9041</v>
      </c>
      <c r="B63" s="140">
        <v>910.0</v>
      </c>
      <c r="C63" s="38"/>
      <c r="D63" s="38" t="s">
        <v>9042</v>
      </c>
      <c r="E63" s="140">
        <v>584.0</v>
      </c>
      <c r="F63" s="38"/>
      <c r="G63" s="38" t="s">
        <v>9043</v>
      </c>
      <c r="H63" s="140">
        <v>99.0</v>
      </c>
      <c r="I63" s="38"/>
      <c r="J63" s="38"/>
      <c r="K63" s="38"/>
      <c r="L63" s="38"/>
      <c r="M63" s="38"/>
      <c r="N63" s="38"/>
      <c r="O63" s="38"/>
      <c r="P63" s="38"/>
      <c r="Q63" s="38"/>
      <c r="R63" s="38"/>
      <c r="S63" s="38"/>
      <c r="T63" s="38"/>
      <c r="U63" s="38"/>
      <c r="V63" s="38"/>
      <c r="W63" s="138"/>
      <c r="X63" s="138"/>
      <c r="Y63" s="138"/>
      <c r="Z63" s="138"/>
    </row>
    <row r="64">
      <c r="A64" s="38" t="s">
        <v>9044</v>
      </c>
      <c r="B64" s="140">
        <v>907.0</v>
      </c>
      <c r="C64" s="38"/>
      <c r="D64" s="38" t="s">
        <v>9045</v>
      </c>
      <c r="E64" s="140">
        <v>547.0</v>
      </c>
      <c r="F64" s="38"/>
      <c r="G64" s="38" t="s">
        <v>9046</v>
      </c>
      <c r="H64" s="140">
        <v>91.0</v>
      </c>
      <c r="I64" s="38"/>
      <c r="J64" s="38"/>
      <c r="K64" s="38"/>
      <c r="L64" s="38"/>
      <c r="M64" s="38"/>
      <c r="N64" s="38"/>
      <c r="O64" s="38"/>
      <c r="P64" s="38"/>
      <c r="Q64" s="38"/>
      <c r="R64" s="38"/>
      <c r="S64" s="38"/>
      <c r="T64" s="38"/>
      <c r="U64" s="38"/>
      <c r="V64" s="38"/>
      <c r="W64" s="138"/>
      <c r="X64" s="138"/>
      <c r="Y64" s="138"/>
      <c r="Z64" s="138"/>
    </row>
    <row r="65">
      <c r="A65" s="38" t="s">
        <v>9047</v>
      </c>
      <c r="B65" s="140">
        <v>872.0</v>
      </c>
      <c r="C65" s="38"/>
      <c r="D65" s="38" t="s">
        <v>9048</v>
      </c>
      <c r="E65" s="140">
        <v>539.0</v>
      </c>
      <c r="F65" s="38"/>
      <c r="G65" s="38" t="s">
        <v>9049</v>
      </c>
      <c r="H65" s="140">
        <v>82.0</v>
      </c>
      <c r="I65" s="38"/>
      <c r="J65" s="38"/>
      <c r="K65" s="38"/>
      <c r="L65" s="38"/>
      <c r="M65" s="38"/>
      <c r="N65" s="38"/>
      <c r="O65" s="38"/>
      <c r="P65" s="38"/>
      <c r="Q65" s="38"/>
      <c r="R65" s="38"/>
      <c r="S65" s="38"/>
      <c r="T65" s="38"/>
      <c r="U65" s="38"/>
      <c r="V65" s="38"/>
      <c r="W65" s="138"/>
      <c r="X65" s="138"/>
      <c r="Y65" s="138"/>
      <c r="Z65" s="138"/>
    </row>
    <row r="66">
      <c r="A66" s="38" t="s">
        <v>9050</v>
      </c>
      <c r="B66" s="140">
        <v>808.0</v>
      </c>
      <c r="C66" s="38"/>
      <c r="D66" s="38" t="s">
        <v>9051</v>
      </c>
      <c r="E66" s="140">
        <v>537.0</v>
      </c>
      <c r="F66" s="38"/>
      <c r="G66" s="38" t="s">
        <v>9052</v>
      </c>
      <c r="H66" s="140">
        <v>79.0</v>
      </c>
      <c r="I66" s="38"/>
      <c r="J66" s="38"/>
      <c r="K66" s="38"/>
      <c r="L66" s="38"/>
      <c r="M66" s="38"/>
      <c r="N66" s="38"/>
      <c r="O66" s="38"/>
      <c r="P66" s="38"/>
      <c r="Q66" s="38"/>
      <c r="R66" s="38"/>
      <c r="S66" s="38"/>
      <c r="T66" s="38"/>
      <c r="U66" s="38"/>
      <c r="V66" s="38"/>
      <c r="W66" s="138"/>
      <c r="X66" s="138"/>
      <c r="Y66" s="138"/>
      <c r="Z66" s="138"/>
    </row>
    <row r="67">
      <c r="A67" s="38" t="s">
        <v>9053</v>
      </c>
      <c r="B67" s="140">
        <v>802.0</v>
      </c>
      <c r="C67" s="38"/>
      <c r="D67" s="38" t="s">
        <v>9054</v>
      </c>
      <c r="E67" s="140">
        <v>489.0</v>
      </c>
      <c r="F67" s="38"/>
      <c r="G67" s="38" t="s">
        <v>9055</v>
      </c>
      <c r="H67" s="140">
        <v>78.0</v>
      </c>
      <c r="I67" s="38"/>
      <c r="J67" s="38"/>
      <c r="K67" s="38"/>
      <c r="L67" s="38"/>
      <c r="M67" s="38"/>
      <c r="N67" s="38"/>
      <c r="O67" s="38"/>
      <c r="P67" s="38"/>
      <c r="Q67" s="38"/>
      <c r="R67" s="38"/>
      <c r="S67" s="38"/>
      <c r="T67" s="38"/>
      <c r="U67" s="38"/>
      <c r="V67" s="38"/>
      <c r="W67" s="138"/>
      <c r="X67" s="138"/>
      <c r="Y67" s="138"/>
      <c r="Z67" s="138"/>
    </row>
    <row r="68">
      <c r="A68" s="38" t="s">
        <v>9056</v>
      </c>
      <c r="B68" s="140">
        <v>799.0</v>
      </c>
      <c r="C68" s="38"/>
      <c r="D68" s="38" t="s">
        <v>9057</v>
      </c>
      <c r="E68" s="140">
        <v>481.0</v>
      </c>
      <c r="F68" s="38"/>
      <c r="G68" s="38" t="s">
        <v>9058</v>
      </c>
      <c r="H68" s="140">
        <v>78.0</v>
      </c>
      <c r="I68" s="38"/>
      <c r="J68" s="38"/>
      <c r="K68" s="38"/>
      <c r="L68" s="38"/>
      <c r="M68" s="38"/>
      <c r="N68" s="38"/>
      <c r="O68" s="38"/>
      <c r="P68" s="38"/>
      <c r="Q68" s="38"/>
      <c r="R68" s="38"/>
      <c r="S68" s="38"/>
      <c r="T68" s="38"/>
      <c r="U68" s="38"/>
      <c r="V68" s="38"/>
      <c r="W68" s="138"/>
      <c r="X68" s="138"/>
      <c r="Y68" s="138"/>
      <c r="Z68" s="138"/>
    </row>
    <row r="69">
      <c r="A69" s="38" t="s">
        <v>9059</v>
      </c>
      <c r="B69" s="140">
        <v>774.0</v>
      </c>
      <c r="C69" s="38"/>
      <c r="D69" s="38" t="s">
        <v>9060</v>
      </c>
      <c r="E69" s="140">
        <v>465.0</v>
      </c>
      <c r="F69" s="38"/>
      <c r="G69" s="38" t="s">
        <v>9061</v>
      </c>
      <c r="H69" s="140">
        <v>77.0</v>
      </c>
      <c r="I69" s="38"/>
      <c r="J69" s="38"/>
      <c r="K69" s="38"/>
      <c r="L69" s="38"/>
      <c r="M69" s="38"/>
      <c r="N69" s="38"/>
      <c r="O69" s="38"/>
      <c r="P69" s="38"/>
      <c r="Q69" s="38"/>
      <c r="R69" s="38"/>
      <c r="S69" s="38"/>
      <c r="T69" s="38"/>
      <c r="U69" s="38"/>
      <c r="V69" s="38"/>
      <c r="W69" s="138"/>
      <c r="X69" s="138"/>
      <c r="Y69" s="138"/>
      <c r="Z69" s="138"/>
    </row>
    <row r="70">
      <c r="A70" s="38" t="s">
        <v>9062</v>
      </c>
      <c r="B70" s="140">
        <v>768.0</v>
      </c>
      <c r="C70" s="38"/>
      <c r="D70" s="38" t="s">
        <v>9063</v>
      </c>
      <c r="E70" s="140">
        <v>460.0</v>
      </c>
      <c r="F70" s="38"/>
      <c r="G70" s="38" t="s">
        <v>9064</v>
      </c>
      <c r="H70" s="140">
        <v>76.0</v>
      </c>
      <c r="I70" s="38"/>
      <c r="J70" s="38"/>
      <c r="K70" s="38"/>
      <c r="L70" s="38"/>
      <c r="M70" s="38"/>
      <c r="N70" s="38"/>
      <c r="O70" s="38"/>
      <c r="P70" s="38"/>
      <c r="Q70" s="38"/>
      <c r="R70" s="38"/>
      <c r="S70" s="38"/>
      <c r="T70" s="38"/>
      <c r="U70" s="38"/>
      <c r="V70" s="38"/>
      <c r="W70" s="138"/>
      <c r="X70" s="138"/>
      <c r="Y70" s="138"/>
      <c r="Z70" s="138"/>
    </row>
    <row r="71">
      <c r="A71" s="38" t="s">
        <v>9065</v>
      </c>
      <c r="B71" s="140">
        <v>711.0</v>
      </c>
      <c r="C71" s="38"/>
      <c r="D71" s="38" t="s">
        <v>9066</v>
      </c>
      <c r="E71" s="140">
        <v>453.0</v>
      </c>
      <c r="F71" s="38"/>
      <c r="G71" s="38" t="s">
        <v>9067</v>
      </c>
      <c r="H71" s="140">
        <v>73.0</v>
      </c>
      <c r="I71" s="38"/>
      <c r="J71" s="38"/>
      <c r="K71" s="38"/>
      <c r="L71" s="38"/>
      <c r="M71" s="38"/>
      <c r="N71" s="38"/>
      <c r="O71" s="38"/>
      <c r="P71" s="38"/>
      <c r="Q71" s="38"/>
      <c r="R71" s="38"/>
      <c r="S71" s="38"/>
      <c r="T71" s="38"/>
      <c r="U71" s="38"/>
      <c r="V71" s="38"/>
      <c r="W71" s="138"/>
      <c r="X71" s="138"/>
      <c r="Y71" s="138"/>
      <c r="Z71" s="138"/>
    </row>
    <row r="72">
      <c r="A72" s="38" t="s">
        <v>9068</v>
      </c>
      <c r="B72" s="140">
        <v>682.0</v>
      </c>
      <c r="C72" s="38"/>
      <c r="D72" s="38" t="s">
        <v>9069</v>
      </c>
      <c r="E72" s="140">
        <v>410.0</v>
      </c>
      <c r="F72" s="38"/>
      <c r="G72" s="38" t="s">
        <v>9070</v>
      </c>
      <c r="H72" s="140">
        <v>71.0</v>
      </c>
      <c r="I72" s="38"/>
      <c r="J72" s="38"/>
      <c r="K72" s="38"/>
      <c r="L72" s="38"/>
      <c r="M72" s="38"/>
      <c r="N72" s="38"/>
      <c r="O72" s="38"/>
      <c r="P72" s="38"/>
      <c r="Q72" s="38"/>
      <c r="R72" s="38"/>
      <c r="S72" s="38"/>
      <c r="T72" s="38"/>
      <c r="U72" s="38"/>
      <c r="V72" s="38"/>
      <c r="W72" s="138"/>
      <c r="X72" s="138"/>
      <c r="Y72" s="138"/>
      <c r="Z72" s="138"/>
    </row>
    <row r="73">
      <c r="A73" s="38" t="s">
        <v>9071</v>
      </c>
      <c r="B73" s="140">
        <v>656.0</v>
      </c>
      <c r="C73" s="38"/>
      <c r="D73" s="38" t="s">
        <v>9072</v>
      </c>
      <c r="E73" s="140">
        <v>397.0</v>
      </c>
      <c r="F73" s="38"/>
      <c r="G73" s="38" t="s">
        <v>9073</v>
      </c>
      <c r="H73" s="140">
        <v>68.0</v>
      </c>
      <c r="I73" s="38"/>
      <c r="J73" s="38"/>
      <c r="K73" s="38"/>
      <c r="L73" s="38"/>
      <c r="M73" s="38"/>
      <c r="N73" s="38"/>
      <c r="O73" s="38"/>
      <c r="P73" s="38"/>
      <c r="Q73" s="38"/>
      <c r="R73" s="38"/>
      <c r="S73" s="38"/>
      <c r="T73" s="38"/>
      <c r="U73" s="38"/>
      <c r="V73" s="38"/>
      <c r="W73" s="138"/>
      <c r="X73" s="138"/>
      <c r="Y73" s="138"/>
      <c r="Z73" s="138"/>
    </row>
    <row r="74">
      <c r="A74" s="38" t="s">
        <v>9074</v>
      </c>
      <c r="B74" s="140">
        <v>640.0</v>
      </c>
      <c r="C74" s="38"/>
      <c r="D74" s="38" t="s">
        <v>9075</v>
      </c>
      <c r="E74" s="140">
        <v>388.0</v>
      </c>
      <c r="F74" s="38"/>
      <c r="G74" s="38" t="s">
        <v>9076</v>
      </c>
      <c r="H74" s="140">
        <v>68.0</v>
      </c>
      <c r="I74" s="38"/>
      <c r="J74" s="38"/>
      <c r="K74" s="38"/>
      <c r="L74" s="38"/>
      <c r="M74" s="38"/>
      <c r="N74" s="38"/>
      <c r="O74" s="38"/>
      <c r="P74" s="38"/>
      <c r="Q74" s="38"/>
      <c r="R74" s="38"/>
      <c r="S74" s="38"/>
      <c r="T74" s="38"/>
      <c r="U74" s="38"/>
      <c r="V74" s="38"/>
      <c r="W74" s="138"/>
      <c r="X74" s="138"/>
      <c r="Y74" s="138"/>
      <c r="Z74" s="138"/>
    </row>
    <row r="75">
      <c r="A75" s="38" t="s">
        <v>9077</v>
      </c>
      <c r="B75" s="140">
        <v>637.0</v>
      </c>
      <c r="C75" s="38"/>
      <c r="D75" s="38" t="s">
        <v>9078</v>
      </c>
      <c r="E75" s="140">
        <v>387.0</v>
      </c>
      <c r="F75" s="38"/>
      <c r="G75" s="38" t="s">
        <v>9079</v>
      </c>
      <c r="H75" s="140">
        <v>63.0</v>
      </c>
      <c r="I75" s="38"/>
      <c r="J75" s="38"/>
      <c r="K75" s="38"/>
      <c r="L75" s="38"/>
      <c r="M75" s="38"/>
      <c r="N75" s="38"/>
      <c r="O75" s="38"/>
      <c r="P75" s="38"/>
      <c r="Q75" s="38"/>
      <c r="R75" s="38"/>
      <c r="S75" s="38"/>
      <c r="T75" s="38"/>
      <c r="U75" s="38"/>
      <c r="V75" s="38"/>
      <c r="W75" s="138"/>
      <c r="X75" s="138"/>
      <c r="Y75" s="138"/>
      <c r="Z75" s="138"/>
    </row>
    <row r="76">
      <c r="A76" s="38" t="s">
        <v>9080</v>
      </c>
      <c r="B76" s="140">
        <v>616.0</v>
      </c>
      <c r="C76" s="38"/>
      <c r="D76" s="38" t="s">
        <v>9081</v>
      </c>
      <c r="E76" s="140">
        <v>382.0</v>
      </c>
      <c r="F76" s="38"/>
      <c r="G76" s="38" t="s">
        <v>9082</v>
      </c>
      <c r="H76" s="140">
        <v>58.0</v>
      </c>
      <c r="I76" s="38"/>
      <c r="J76" s="38"/>
      <c r="K76" s="38"/>
      <c r="L76" s="38"/>
      <c r="M76" s="38"/>
      <c r="N76" s="38"/>
      <c r="O76" s="38"/>
      <c r="P76" s="38"/>
      <c r="Q76" s="38"/>
      <c r="R76" s="38"/>
      <c r="S76" s="38"/>
      <c r="T76" s="38"/>
      <c r="U76" s="38"/>
      <c r="V76" s="38"/>
      <c r="W76" s="138"/>
      <c r="X76" s="138"/>
      <c r="Y76" s="138"/>
      <c r="Z76" s="138"/>
    </row>
    <row r="77">
      <c r="A77" s="38" t="s">
        <v>9083</v>
      </c>
      <c r="B77" s="140">
        <v>592.0</v>
      </c>
      <c r="C77" s="38"/>
      <c r="D77" s="38" t="s">
        <v>9084</v>
      </c>
      <c r="E77" s="140">
        <v>381.0</v>
      </c>
      <c r="F77" s="38"/>
      <c r="G77" s="38" t="s">
        <v>9085</v>
      </c>
      <c r="H77" s="140">
        <v>58.0</v>
      </c>
      <c r="I77" s="38"/>
      <c r="J77" s="38"/>
      <c r="K77" s="38"/>
      <c r="L77" s="38"/>
      <c r="M77" s="38"/>
      <c r="N77" s="38"/>
      <c r="O77" s="38"/>
      <c r="P77" s="38"/>
      <c r="Q77" s="38"/>
      <c r="R77" s="38"/>
      <c r="S77" s="38"/>
      <c r="T77" s="38"/>
      <c r="U77" s="38"/>
      <c r="V77" s="38"/>
      <c r="W77" s="138"/>
      <c r="X77" s="138"/>
      <c r="Y77" s="138"/>
      <c r="Z77" s="138"/>
    </row>
    <row r="78">
      <c r="A78" s="38" t="s">
        <v>9086</v>
      </c>
      <c r="B78" s="140">
        <v>572.0</v>
      </c>
      <c r="C78" s="38"/>
      <c r="D78" s="38" t="s">
        <v>9087</v>
      </c>
      <c r="E78" s="140">
        <v>353.0</v>
      </c>
      <c r="F78" s="38"/>
      <c r="G78" s="38" t="s">
        <v>9088</v>
      </c>
      <c r="H78" s="140">
        <v>57.0</v>
      </c>
      <c r="I78" s="38"/>
      <c r="J78" s="38"/>
      <c r="K78" s="38"/>
      <c r="L78" s="38"/>
      <c r="M78" s="38"/>
      <c r="N78" s="38"/>
      <c r="O78" s="38"/>
      <c r="P78" s="38"/>
      <c r="Q78" s="38"/>
      <c r="R78" s="38"/>
      <c r="S78" s="38"/>
      <c r="T78" s="38"/>
      <c r="U78" s="38"/>
      <c r="V78" s="38"/>
      <c r="W78" s="138"/>
      <c r="X78" s="138"/>
      <c r="Y78" s="138"/>
      <c r="Z78" s="138"/>
    </row>
    <row r="79">
      <c r="A79" s="38" t="s">
        <v>9089</v>
      </c>
      <c r="B79" s="140">
        <v>566.0</v>
      </c>
      <c r="C79" s="38"/>
      <c r="D79" s="38" t="s">
        <v>9090</v>
      </c>
      <c r="E79" s="140">
        <v>345.0</v>
      </c>
      <c r="F79" s="38"/>
      <c r="G79" s="38" t="s">
        <v>9091</v>
      </c>
      <c r="H79" s="140">
        <v>50.0</v>
      </c>
      <c r="I79" s="38"/>
      <c r="J79" s="38"/>
      <c r="K79" s="38"/>
      <c r="L79" s="38"/>
      <c r="M79" s="38"/>
      <c r="N79" s="38"/>
      <c r="O79" s="38"/>
      <c r="P79" s="38"/>
      <c r="Q79" s="38"/>
      <c r="R79" s="38"/>
      <c r="S79" s="38"/>
      <c r="T79" s="38"/>
      <c r="U79" s="38"/>
      <c r="V79" s="38"/>
      <c r="W79" s="138"/>
      <c r="X79" s="138"/>
      <c r="Y79" s="138"/>
      <c r="Z79" s="138"/>
    </row>
    <row r="80">
      <c r="A80" s="38" t="s">
        <v>9092</v>
      </c>
      <c r="B80" s="140">
        <v>526.0</v>
      </c>
      <c r="C80" s="38"/>
      <c r="D80" s="38" t="s">
        <v>9093</v>
      </c>
      <c r="E80" s="140">
        <v>341.0</v>
      </c>
      <c r="F80" s="38"/>
      <c r="G80" s="38" t="s">
        <v>9094</v>
      </c>
      <c r="H80" s="140">
        <v>46.0</v>
      </c>
      <c r="I80" s="38"/>
      <c r="J80" s="38"/>
      <c r="K80" s="38"/>
      <c r="L80" s="38"/>
      <c r="M80" s="38"/>
      <c r="N80" s="38"/>
      <c r="O80" s="38"/>
      <c r="P80" s="38"/>
      <c r="Q80" s="38"/>
      <c r="R80" s="38"/>
      <c r="S80" s="38"/>
      <c r="T80" s="38"/>
      <c r="U80" s="38"/>
      <c r="V80" s="38"/>
      <c r="W80" s="138"/>
      <c r="X80" s="138"/>
      <c r="Y80" s="138"/>
      <c r="Z80" s="138"/>
    </row>
    <row r="81">
      <c r="A81" s="38" t="s">
        <v>9095</v>
      </c>
      <c r="B81" s="140">
        <v>499.0</v>
      </c>
      <c r="C81" s="38"/>
      <c r="D81" s="38" t="s">
        <v>9096</v>
      </c>
      <c r="E81" s="140">
        <v>341.0</v>
      </c>
      <c r="F81" s="38"/>
      <c r="G81" s="38" t="s">
        <v>9097</v>
      </c>
      <c r="H81" s="140">
        <v>33.0</v>
      </c>
      <c r="I81" s="38"/>
      <c r="J81" s="38"/>
      <c r="K81" s="38"/>
      <c r="L81" s="38"/>
      <c r="M81" s="38"/>
      <c r="N81" s="38"/>
      <c r="O81" s="38"/>
      <c r="P81" s="38"/>
      <c r="Q81" s="38"/>
      <c r="R81" s="38"/>
      <c r="S81" s="38"/>
      <c r="T81" s="38"/>
      <c r="U81" s="38"/>
      <c r="V81" s="38"/>
      <c r="W81" s="138"/>
      <c r="X81" s="138"/>
      <c r="Y81" s="138"/>
      <c r="Z81" s="138"/>
    </row>
    <row r="82">
      <c r="A82" s="38" t="s">
        <v>9098</v>
      </c>
      <c r="B82" s="140">
        <v>492.0</v>
      </c>
      <c r="C82" s="38"/>
      <c r="D82" s="38" t="s">
        <v>9099</v>
      </c>
      <c r="E82" s="140">
        <v>315.0</v>
      </c>
      <c r="F82" s="38"/>
      <c r="G82" s="38" t="s">
        <v>9100</v>
      </c>
      <c r="H82" s="140">
        <v>27.0</v>
      </c>
      <c r="I82" s="38"/>
      <c r="J82" s="38"/>
      <c r="K82" s="38"/>
      <c r="L82" s="38"/>
      <c r="M82" s="38"/>
      <c r="N82" s="38"/>
      <c r="O82" s="38"/>
      <c r="P82" s="38"/>
      <c r="Q82" s="38"/>
      <c r="R82" s="38"/>
      <c r="S82" s="38"/>
      <c r="T82" s="38"/>
      <c r="U82" s="38"/>
      <c r="V82" s="38"/>
      <c r="W82" s="138"/>
      <c r="X82" s="138"/>
      <c r="Y82" s="138"/>
      <c r="Z82" s="138"/>
    </row>
    <row r="83">
      <c r="A83" s="38" t="s">
        <v>9101</v>
      </c>
      <c r="B83" s="140">
        <v>476.0</v>
      </c>
      <c r="C83" s="38"/>
      <c r="D83" s="38" t="s">
        <v>9102</v>
      </c>
      <c r="E83" s="140">
        <v>309.0</v>
      </c>
      <c r="F83" s="38"/>
      <c r="G83" s="38" t="s">
        <v>9103</v>
      </c>
      <c r="H83" s="140">
        <v>25.0</v>
      </c>
      <c r="I83" s="38"/>
      <c r="J83" s="38"/>
      <c r="K83" s="38"/>
      <c r="L83" s="38"/>
      <c r="M83" s="38"/>
      <c r="N83" s="38"/>
      <c r="O83" s="38"/>
      <c r="P83" s="38"/>
      <c r="Q83" s="38"/>
      <c r="R83" s="38"/>
      <c r="S83" s="38"/>
      <c r="T83" s="38"/>
      <c r="U83" s="38"/>
      <c r="V83" s="38"/>
      <c r="W83" s="138"/>
      <c r="X83" s="138"/>
      <c r="Y83" s="138"/>
      <c r="Z83" s="138"/>
    </row>
    <row r="84">
      <c r="A84" s="38" t="s">
        <v>9104</v>
      </c>
      <c r="B84" s="140">
        <v>439.0</v>
      </c>
      <c r="C84" s="38"/>
      <c r="D84" s="38" t="s">
        <v>9105</v>
      </c>
      <c r="E84" s="140">
        <v>302.0</v>
      </c>
      <c r="F84" s="38"/>
      <c r="G84" s="38" t="s">
        <v>9106</v>
      </c>
      <c r="H84" s="140">
        <v>23.0</v>
      </c>
      <c r="I84" s="38"/>
      <c r="J84" s="38"/>
      <c r="K84" s="38"/>
      <c r="L84" s="38"/>
      <c r="M84" s="38"/>
      <c r="N84" s="38"/>
      <c r="O84" s="38"/>
      <c r="P84" s="38"/>
      <c r="Q84" s="38"/>
      <c r="R84" s="38"/>
      <c r="S84" s="38"/>
      <c r="T84" s="38"/>
      <c r="U84" s="38"/>
      <c r="V84" s="38"/>
      <c r="W84" s="138"/>
      <c r="X84" s="138"/>
      <c r="Y84" s="138"/>
      <c r="Z84" s="138"/>
    </row>
    <row r="85">
      <c r="A85" s="38" t="s">
        <v>9107</v>
      </c>
      <c r="B85" s="140">
        <v>418.0</v>
      </c>
      <c r="C85" s="38"/>
      <c r="D85" s="38" t="s">
        <v>9108</v>
      </c>
      <c r="E85" s="140">
        <v>301.0</v>
      </c>
      <c r="F85" s="38"/>
      <c r="G85" s="38" t="s">
        <v>9109</v>
      </c>
      <c r="H85" s="140">
        <v>22.0</v>
      </c>
      <c r="I85" s="38"/>
      <c r="J85" s="38"/>
      <c r="K85" s="38"/>
      <c r="L85" s="38"/>
      <c r="M85" s="38"/>
      <c r="N85" s="38"/>
      <c r="O85" s="38"/>
      <c r="P85" s="38"/>
      <c r="Q85" s="38"/>
      <c r="R85" s="38"/>
      <c r="S85" s="38"/>
      <c r="T85" s="38"/>
      <c r="U85" s="38"/>
      <c r="V85" s="38"/>
      <c r="W85" s="138"/>
      <c r="X85" s="138"/>
      <c r="Y85" s="138"/>
      <c r="Z85" s="138"/>
    </row>
    <row r="86">
      <c r="A86" s="38" t="s">
        <v>9110</v>
      </c>
      <c r="B86" s="140">
        <v>409.0</v>
      </c>
      <c r="C86" s="38"/>
      <c r="D86" s="38" t="s">
        <v>9111</v>
      </c>
      <c r="E86" s="140">
        <v>292.0</v>
      </c>
      <c r="F86" s="38"/>
      <c r="G86" s="38" t="s">
        <v>9112</v>
      </c>
      <c r="H86" s="140">
        <v>17.0</v>
      </c>
      <c r="I86" s="38"/>
      <c r="J86" s="38"/>
      <c r="K86" s="38"/>
      <c r="L86" s="38"/>
      <c r="M86" s="38"/>
      <c r="N86" s="38"/>
      <c r="O86" s="38"/>
      <c r="P86" s="38"/>
      <c r="Q86" s="38"/>
      <c r="R86" s="38"/>
      <c r="S86" s="38"/>
      <c r="T86" s="38"/>
      <c r="U86" s="38"/>
      <c r="V86" s="38"/>
      <c r="W86" s="138"/>
      <c r="X86" s="138"/>
      <c r="Y86" s="138"/>
      <c r="Z86" s="138"/>
    </row>
    <row r="87">
      <c r="A87" s="38" t="s">
        <v>9113</v>
      </c>
      <c r="B87" s="140">
        <v>409.0</v>
      </c>
      <c r="C87" s="38"/>
      <c r="D87" s="38" t="s">
        <v>9114</v>
      </c>
      <c r="E87" s="140">
        <v>290.0</v>
      </c>
      <c r="F87" s="38"/>
      <c r="G87" s="38" t="s">
        <v>9115</v>
      </c>
      <c r="H87" s="140">
        <v>16.0</v>
      </c>
      <c r="I87" s="38"/>
      <c r="J87" s="38"/>
      <c r="K87" s="38"/>
      <c r="L87" s="38"/>
      <c r="M87" s="38"/>
      <c r="N87" s="38"/>
      <c r="O87" s="38"/>
      <c r="P87" s="38"/>
      <c r="Q87" s="38"/>
      <c r="R87" s="38"/>
      <c r="S87" s="38"/>
      <c r="T87" s="38"/>
      <c r="U87" s="38"/>
      <c r="V87" s="38"/>
      <c r="W87" s="138"/>
      <c r="X87" s="138"/>
      <c r="Y87" s="138"/>
      <c r="Z87" s="138"/>
    </row>
    <row r="88">
      <c r="A88" s="38" t="s">
        <v>9116</v>
      </c>
      <c r="B88" s="140">
        <v>403.0</v>
      </c>
      <c r="C88" s="38"/>
      <c r="D88" s="38" t="s">
        <v>9117</v>
      </c>
      <c r="E88" s="140">
        <v>287.0</v>
      </c>
      <c r="F88" s="38"/>
      <c r="G88" s="38" t="s">
        <v>9118</v>
      </c>
      <c r="H88" s="140">
        <v>15.0</v>
      </c>
      <c r="I88" s="38"/>
      <c r="J88" s="38"/>
      <c r="K88" s="38"/>
      <c r="L88" s="38"/>
      <c r="M88" s="38"/>
      <c r="N88" s="38"/>
      <c r="O88" s="38"/>
      <c r="P88" s="38"/>
      <c r="Q88" s="38"/>
      <c r="R88" s="38"/>
      <c r="S88" s="38"/>
      <c r="T88" s="38"/>
      <c r="U88" s="38"/>
      <c r="V88" s="38"/>
      <c r="W88" s="138"/>
      <c r="X88" s="138"/>
      <c r="Y88" s="138"/>
      <c r="Z88" s="138"/>
    </row>
    <row r="89">
      <c r="A89" s="38" t="s">
        <v>9119</v>
      </c>
      <c r="B89" s="140">
        <v>394.0</v>
      </c>
      <c r="C89" s="38"/>
      <c r="D89" s="38" t="s">
        <v>9120</v>
      </c>
      <c r="E89" s="140">
        <v>277.0</v>
      </c>
      <c r="F89" s="38"/>
      <c r="G89" s="38" t="s">
        <v>9121</v>
      </c>
      <c r="H89" s="140">
        <v>14.0</v>
      </c>
      <c r="I89" s="38"/>
      <c r="J89" s="38"/>
      <c r="K89" s="38"/>
      <c r="L89" s="38"/>
      <c r="M89" s="38"/>
      <c r="N89" s="38"/>
      <c r="O89" s="38"/>
      <c r="P89" s="38"/>
      <c r="Q89" s="38"/>
      <c r="R89" s="38"/>
      <c r="S89" s="38"/>
      <c r="T89" s="38"/>
      <c r="U89" s="38"/>
      <c r="V89" s="38"/>
      <c r="W89" s="138"/>
      <c r="X89" s="138"/>
      <c r="Y89" s="138"/>
      <c r="Z89" s="138"/>
    </row>
    <row r="90">
      <c r="A90" s="38" t="s">
        <v>9122</v>
      </c>
      <c r="B90" s="140">
        <v>393.0</v>
      </c>
      <c r="C90" s="38"/>
      <c r="D90" s="38" t="s">
        <v>9123</v>
      </c>
      <c r="E90" s="140">
        <v>276.0</v>
      </c>
      <c r="F90" s="38"/>
      <c r="G90" s="38" t="s">
        <v>9124</v>
      </c>
      <c r="H90" s="140">
        <v>14.0</v>
      </c>
      <c r="I90" s="38"/>
      <c r="J90" s="38"/>
      <c r="K90" s="38"/>
      <c r="L90" s="38"/>
      <c r="M90" s="38"/>
      <c r="N90" s="38"/>
      <c r="O90" s="38"/>
      <c r="P90" s="38"/>
      <c r="Q90" s="38"/>
      <c r="R90" s="38"/>
      <c r="S90" s="38"/>
      <c r="T90" s="38"/>
      <c r="U90" s="38"/>
      <c r="V90" s="38"/>
      <c r="W90" s="138"/>
      <c r="X90" s="138"/>
      <c r="Y90" s="138"/>
      <c r="Z90" s="138"/>
    </row>
    <row r="91">
      <c r="A91" s="38" t="s">
        <v>9125</v>
      </c>
      <c r="B91" s="140">
        <v>368.0</v>
      </c>
      <c r="C91" s="38"/>
      <c r="D91" s="38" t="s">
        <v>9126</v>
      </c>
      <c r="E91" s="140">
        <v>275.0</v>
      </c>
      <c r="F91" s="38"/>
      <c r="G91" s="38" t="s">
        <v>9127</v>
      </c>
      <c r="H91" s="140">
        <v>12.0</v>
      </c>
      <c r="I91" s="38"/>
      <c r="J91" s="38"/>
      <c r="K91" s="38"/>
      <c r="L91" s="38"/>
      <c r="M91" s="38"/>
      <c r="N91" s="38"/>
      <c r="O91" s="38"/>
      <c r="P91" s="38"/>
      <c r="Q91" s="38"/>
      <c r="R91" s="38"/>
      <c r="S91" s="38"/>
      <c r="T91" s="38"/>
      <c r="U91" s="38"/>
      <c r="V91" s="38"/>
      <c r="W91" s="138"/>
      <c r="X91" s="138"/>
      <c r="Y91" s="138"/>
      <c r="Z91" s="138"/>
    </row>
    <row r="92">
      <c r="A92" s="38" t="s">
        <v>9128</v>
      </c>
      <c r="B92" s="140">
        <v>357.0</v>
      </c>
      <c r="C92" s="38"/>
      <c r="D92" s="38" t="s">
        <v>9129</v>
      </c>
      <c r="E92" s="140">
        <v>273.0</v>
      </c>
      <c r="F92" s="38"/>
      <c r="G92" s="38" t="s">
        <v>9130</v>
      </c>
      <c r="H92" s="140">
        <v>9.0</v>
      </c>
      <c r="I92" s="38"/>
      <c r="J92" s="38"/>
      <c r="K92" s="38"/>
      <c r="L92" s="38"/>
      <c r="M92" s="38"/>
      <c r="N92" s="38"/>
      <c r="O92" s="38"/>
      <c r="P92" s="38"/>
      <c r="Q92" s="38"/>
      <c r="R92" s="38"/>
      <c r="S92" s="38"/>
      <c r="T92" s="38"/>
      <c r="U92" s="38"/>
      <c r="V92" s="38"/>
      <c r="W92" s="138"/>
      <c r="X92" s="138"/>
      <c r="Y92" s="138"/>
      <c r="Z92" s="138"/>
    </row>
    <row r="93">
      <c r="A93" s="38" t="s">
        <v>9131</v>
      </c>
      <c r="B93" s="140">
        <v>310.0</v>
      </c>
      <c r="C93" s="38"/>
      <c r="D93" s="38" t="s">
        <v>9132</v>
      </c>
      <c r="E93" s="140">
        <v>266.0</v>
      </c>
      <c r="F93" s="38"/>
      <c r="G93" s="38" t="s">
        <v>9133</v>
      </c>
      <c r="H93" s="140">
        <v>8.0</v>
      </c>
      <c r="I93" s="38"/>
      <c r="J93" s="38"/>
      <c r="K93" s="38"/>
      <c r="L93" s="38"/>
      <c r="M93" s="38"/>
      <c r="N93" s="38"/>
      <c r="O93" s="38"/>
      <c r="P93" s="38"/>
      <c r="Q93" s="38"/>
      <c r="R93" s="38"/>
      <c r="S93" s="38"/>
      <c r="T93" s="38"/>
      <c r="U93" s="38"/>
      <c r="V93" s="38"/>
      <c r="W93" s="138"/>
      <c r="X93" s="138"/>
      <c r="Y93" s="138"/>
      <c r="Z93" s="138"/>
    </row>
    <row r="94">
      <c r="A94" s="38" t="s">
        <v>9134</v>
      </c>
      <c r="B94" s="140">
        <v>286.0</v>
      </c>
      <c r="C94" s="38"/>
      <c r="D94" s="38" t="s">
        <v>9135</v>
      </c>
      <c r="E94" s="140">
        <v>258.0</v>
      </c>
      <c r="F94" s="38"/>
      <c r="G94" s="38" t="s">
        <v>9136</v>
      </c>
      <c r="H94" s="140">
        <v>7.0</v>
      </c>
      <c r="I94" s="38"/>
      <c r="J94" s="38"/>
      <c r="K94" s="38"/>
      <c r="L94" s="38"/>
      <c r="M94" s="38"/>
      <c r="N94" s="38"/>
      <c r="O94" s="38"/>
      <c r="P94" s="38"/>
      <c r="Q94" s="38"/>
      <c r="R94" s="38"/>
      <c r="S94" s="38"/>
      <c r="T94" s="38"/>
      <c r="U94" s="38"/>
      <c r="V94" s="38"/>
      <c r="W94" s="138"/>
      <c r="X94" s="138"/>
      <c r="Y94" s="138"/>
      <c r="Z94" s="138"/>
    </row>
    <row r="95">
      <c r="A95" s="38" t="s">
        <v>9137</v>
      </c>
      <c r="B95" s="140">
        <v>285.0</v>
      </c>
      <c r="C95" s="38"/>
      <c r="D95" s="38" t="s">
        <v>9138</v>
      </c>
      <c r="E95" s="140">
        <v>258.0</v>
      </c>
      <c r="F95" s="38"/>
      <c r="G95" s="38" t="s">
        <v>9139</v>
      </c>
      <c r="H95" s="140">
        <v>7.0</v>
      </c>
      <c r="I95" s="38"/>
      <c r="J95" s="38"/>
      <c r="K95" s="38"/>
      <c r="L95" s="38"/>
      <c r="M95" s="38"/>
      <c r="N95" s="38"/>
      <c r="O95" s="38"/>
      <c r="P95" s="38"/>
      <c r="Q95" s="38"/>
      <c r="R95" s="38"/>
      <c r="S95" s="38"/>
      <c r="T95" s="38"/>
      <c r="U95" s="38"/>
      <c r="V95" s="38"/>
      <c r="W95" s="138"/>
      <c r="X95" s="138"/>
      <c r="Y95" s="138"/>
      <c r="Z95" s="138"/>
    </row>
    <row r="96">
      <c r="A96" s="38" t="s">
        <v>9140</v>
      </c>
      <c r="B96" s="140">
        <v>276.0</v>
      </c>
      <c r="C96" s="38"/>
      <c r="D96" s="38" t="s">
        <v>9141</v>
      </c>
      <c r="E96" s="140">
        <v>257.0</v>
      </c>
      <c r="F96" s="38"/>
      <c r="G96" s="38" t="s">
        <v>9142</v>
      </c>
      <c r="H96" s="140">
        <v>7.0</v>
      </c>
      <c r="I96" s="38"/>
      <c r="J96" s="38"/>
      <c r="K96" s="38"/>
      <c r="L96" s="38"/>
      <c r="M96" s="38"/>
      <c r="N96" s="38"/>
      <c r="O96" s="38"/>
      <c r="P96" s="38"/>
      <c r="Q96" s="38"/>
      <c r="R96" s="38"/>
      <c r="S96" s="38"/>
      <c r="T96" s="38"/>
      <c r="U96" s="38"/>
      <c r="V96" s="38"/>
      <c r="W96" s="138"/>
      <c r="X96" s="138"/>
      <c r="Y96" s="138"/>
      <c r="Z96" s="138"/>
    </row>
    <row r="97">
      <c r="A97" s="38" t="s">
        <v>9143</v>
      </c>
      <c r="B97" s="140">
        <v>272.0</v>
      </c>
      <c r="C97" s="38"/>
      <c r="D97" s="38" t="s">
        <v>9144</v>
      </c>
      <c r="E97" s="140">
        <v>253.0</v>
      </c>
      <c r="F97" s="38"/>
      <c r="G97" s="38" t="s">
        <v>9145</v>
      </c>
      <c r="H97" s="140">
        <v>6.0</v>
      </c>
      <c r="I97" s="38"/>
      <c r="J97" s="38"/>
      <c r="K97" s="38"/>
      <c r="L97" s="38"/>
      <c r="M97" s="38"/>
      <c r="N97" s="38"/>
      <c r="O97" s="38"/>
      <c r="P97" s="38"/>
      <c r="Q97" s="38"/>
      <c r="R97" s="38"/>
      <c r="S97" s="38"/>
      <c r="T97" s="38"/>
      <c r="U97" s="38"/>
      <c r="V97" s="38"/>
      <c r="W97" s="138"/>
      <c r="X97" s="138"/>
      <c r="Y97" s="138"/>
      <c r="Z97" s="138"/>
    </row>
    <row r="98">
      <c r="A98" s="38" t="s">
        <v>9146</v>
      </c>
      <c r="B98" s="140">
        <v>243.0</v>
      </c>
      <c r="C98" s="38"/>
      <c r="D98" s="38" t="s">
        <v>9147</v>
      </c>
      <c r="E98" s="140">
        <v>245.0</v>
      </c>
      <c r="F98" s="38"/>
      <c r="G98" s="38" t="s">
        <v>9148</v>
      </c>
      <c r="H98" s="140">
        <v>6.0</v>
      </c>
      <c r="I98" s="38"/>
      <c r="J98" s="38"/>
      <c r="K98" s="38"/>
      <c r="L98" s="38"/>
      <c r="M98" s="38"/>
      <c r="N98" s="38"/>
      <c r="O98" s="38"/>
      <c r="P98" s="38"/>
      <c r="Q98" s="38"/>
      <c r="R98" s="38"/>
      <c r="S98" s="38"/>
      <c r="T98" s="38"/>
      <c r="U98" s="38"/>
      <c r="V98" s="38"/>
      <c r="W98" s="138"/>
      <c r="X98" s="138"/>
      <c r="Y98" s="138"/>
      <c r="Z98" s="138"/>
    </row>
    <row r="99">
      <c r="A99" s="38" t="s">
        <v>9149</v>
      </c>
      <c r="B99" s="140">
        <v>236.0</v>
      </c>
      <c r="C99" s="38"/>
      <c r="D99" s="38" t="s">
        <v>9150</v>
      </c>
      <c r="E99" s="140">
        <v>244.0</v>
      </c>
      <c r="F99" s="38"/>
      <c r="G99" s="38" t="s">
        <v>9151</v>
      </c>
      <c r="H99" s="140">
        <v>4.0</v>
      </c>
      <c r="I99" s="38"/>
      <c r="J99" s="38"/>
      <c r="K99" s="38"/>
      <c r="L99" s="38"/>
      <c r="M99" s="38"/>
      <c r="N99" s="38"/>
      <c r="O99" s="38"/>
      <c r="P99" s="38"/>
      <c r="Q99" s="38"/>
      <c r="R99" s="38"/>
      <c r="S99" s="38"/>
      <c r="T99" s="38"/>
      <c r="U99" s="38"/>
      <c r="V99" s="38"/>
      <c r="W99" s="138"/>
      <c r="X99" s="138"/>
      <c r="Y99" s="138"/>
      <c r="Z99" s="138"/>
    </row>
    <row r="100">
      <c r="A100" s="38" t="s">
        <v>9152</v>
      </c>
      <c r="B100" s="140">
        <v>235.0</v>
      </c>
      <c r="C100" s="38"/>
      <c r="D100" s="38" t="s">
        <v>9153</v>
      </c>
      <c r="E100" s="140">
        <v>228.0</v>
      </c>
      <c r="F100" s="38"/>
      <c r="G100" s="38" t="s">
        <v>9154</v>
      </c>
      <c r="H100" s="140">
        <v>55.0</v>
      </c>
      <c r="I100" s="38"/>
      <c r="J100" s="38"/>
      <c r="K100" s="38"/>
      <c r="L100" s="38"/>
      <c r="M100" s="38"/>
      <c r="N100" s="38"/>
      <c r="O100" s="38"/>
      <c r="P100" s="38"/>
      <c r="Q100" s="38"/>
      <c r="R100" s="38"/>
      <c r="S100" s="38"/>
      <c r="T100" s="38"/>
      <c r="U100" s="38"/>
      <c r="V100" s="38"/>
      <c r="W100" s="138"/>
      <c r="X100" s="138"/>
      <c r="Y100" s="138"/>
      <c r="Z100" s="138"/>
    </row>
    <row r="101">
      <c r="A101" s="38" t="s">
        <v>9155</v>
      </c>
      <c r="B101" s="140">
        <v>234.0</v>
      </c>
      <c r="C101" s="38"/>
      <c r="D101" s="38" t="s">
        <v>9156</v>
      </c>
      <c r="E101" s="140">
        <v>228.0</v>
      </c>
      <c r="F101" s="38"/>
      <c r="G101" s="38" t="s">
        <v>9157</v>
      </c>
      <c r="H101" s="140">
        <v>4.0</v>
      </c>
      <c r="I101" s="38"/>
      <c r="J101" s="38"/>
      <c r="K101" s="38"/>
      <c r="L101" s="38"/>
      <c r="M101" s="38"/>
      <c r="N101" s="38"/>
      <c r="O101" s="38"/>
      <c r="P101" s="38"/>
      <c r="Q101" s="38"/>
      <c r="R101" s="38"/>
      <c r="S101" s="38"/>
      <c r="T101" s="38"/>
      <c r="U101" s="38"/>
      <c r="V101" s="38"/>
      <c r="W101" s="138"/>
      <c r="X101" s="138"/>
      <c r="Y101" s="138"/>
      <c r="Z101" s="138"/>
    </row>
    <row r="102">
      <c r="A102" s="38" t="s">
        <v>9158</v>
      </c>
      <c r="B102" s="140">
        <v>211.0</v>
      </c>
      <c r="C102" s="38"/>
      <c r="D102" s="38" t="s">
        <v>9159</v>
      </c>
      <c r="E102" s="140">
        <v>216.0</v>
      </c>
      <c r="F102" s="38"/>
      <c r="G102" s="38" t="s">
        <v>9160</v>
      </c>
      <c r="H102" s="140">
        <v>3.0</v>
      </c>
      <c r="I102" s="38"/>
      <c r="J102" s="38"/>
      <c r="K102" s="38"/>
      <c r="L102" s="38"/>
      <c r="M102" s="38"/>
      <c r="N102" s="38"/>
      <c r="O102" s="38"/>
      <c r="P102" s="38"/>
      <c r="Q102" s="38"/>
      <c r="R102" s="38"/>
      <c r="S102" s="38"/>
      <c r="T102" s="38"/>
      <c r="U102" s="38"/>
      <c r="V102" s="38"/>
      <c r="W102" s="138"/>
      <c r="X102" s="138"/>
      <c r="Y102" s="138"/>
      <c r="Z102" s="138"/>
    </row>
    <row r="103">
      <c r="A103" s="38" t="s">
        <v>9161</v>
      </c>
      <c r="B103" s="140">
        <v>200.0</v>
      </c>
      <c r="C103" s="38"/>
      <c r="D103" s="38" t="s">
        <v>9162</v>
      </c>
      <c r="E103" s="140">
        <v>213.0</v>
      </c>
      <c r="F103" s="38"/>
      <c r="G103" s="38" t="s">
        <v>9163</v>
      </c>
      <c r="H103" s="140">
        <v>3.0</v>
      </c>
      <c r="I103" s="38"/>
      <c r="J103" s="38"/>
      <c r="K103" s="38"/>
      <c r="L103" s="38"/>
      <c r="M103" s="38"/>
      <c r="N103" s="38"/>
      <c r="O103" s="38"/>
      <c r="P103" s="38"/>
      <c r="Q103" s="38"/>
      <c r="R103" s="38"/>
      <c r="S103" s="38"/>
      <c r="T103" s="38"/>
      <c r="U103" s="38"/>
      <c r="V103" s="38"/>
      <c r="W103" s="138"/>
      <c r="X103" s="138"/>
      <c r="Y103" s="138"/>
      <c r="Z103" s="138"/>
    </row>
    <row r="104">
      <c r="A104" s="38" t="s">
        <v>9164</v>
      </c>
      <c r="B104" s="140">
        <v>187.0</v>
      </c>
      <c r="C104" s="38"/>
      <c r="D104" s="38" t="s">
        <v>9165</v>
      </c>
      <c r="E104" s="140">
        <v>201.0</v>
      </c>
      <c r="F104" s="38"/>
      <c r="G104" s="38" t="s">
        <v>9166</v>
      </c>
      <c r="H104" s="140">
        <v>3.0</v>
      </c>
      <c r="I104" s="38"/>
      <c r="J104" s="38"/>
      <c r="K104" s="38"/>
      <c r="L104" s="38"/>
      <c r="M104" s="38"/>
      <c r="N104" s="38"/>
      <c r="O104" s="38"/>
      <c r="P104" s="38"/>
      <c r="Q104" s="38"/>
      <c r="R104" s="38"/>
      <c r="S104" s="38"/>
      <c r="T104" s="38"/>
      <c r="U104" s="38"/>
      <c r="V104" s="38"/>
      <c r="W104" s="138"/>
      <c r="X104" s="138"/>
      <c r="Y104" s="138"/>
      <c r="Z104" s="138"/>
    </row>
    <row r="105">
      <c r="A105" s="38" t="s">
        <v>9167</v>
      </c>
      <c r="B105" s="140">
        <v>183.0</v>
      </c>
      <c r="C105" s="38"/>
      <c r="D105" s="38" t="s">
        <v>9168</v>
      </c>
      <c r="E105" s="140">
        <v>200.0</v>
      </c>
      <c r="F105" s="38"/>
      <c r="G105" s="38" t="s">
        <v>9169</v>
      </c>
      <c r="H105" s="140">
        <v>2.0</v>
      </c>
      <c r="I105" s="38"/>
      <c r="J105" s="38"/>
      <c r="K105" s="38"/>
      <c r="L105" s="38"/>
      <c r="M105" s="38"/>
      <c r="N105" s="38"/>
      <c r="O105" s="38"/>
      <c r="P105" s="38"/>
      <c r="Q105" s="38"/>
      <c r="R105" s="38"/>
      <c r="S105" s="38"/>
      <c r="T105" s="38"/>
      <c r="U105" s="38"/>
      <c r="V105" s="38"/>
      <c r="W105" s="138"/>
      <c r="X105" s="138"/>
      <c r="Y105" s="138"/>
      <c r="Z105" s="138"/>
    </row>
    <row r="106">
      <c r="A106" s="38" t="s">
        <v>9170</v>
      </c>
      <c r="B106" s="140">
        <v>180.0</v>
      </c>
      <c r="C106" s="38"/>
      <c r="D106" s="38" t="s">
        <v>9171</v>
      </c>
      <c r="E106" s="140">
        <v>193.0</v>
      </c>
      <c r="F106" s="38"/>
      <c r="G106" s="38" t="s">
        <v>9172</v>
      </c>
      <c r="H106" s="140">
        <v>1.0</v>
      </c>
      <c r="I106" s="38"/>
      <c r="J106" s="38"/>
      <c r="K106" s="38"/>
      <c r="L106" s="38"/>
      <c r="M106" s="38"/>
      <c r="N106" s="38"/>
      <c r="O106" s="38"/>
      <c r="P106" s="38"/>
      <c r="Q106" s="38"/>
      <c r="R106" s="38"/>
      <c r="S106" s="38"/>
      <c r="T106" s="38"/>
      <c r="U106" s="38"/>
      <c r="V106" s="38"/>
      <c r="W106" s="138"/>
      <c r="X106" s="138"/>
      <c r="Y106" s="138"/>
      <c r="Z106" s="138"/>
    </row>
    <row r="107">
      <c r="A107" s="159" t="s">
        <v>9173</v>
      </c>
      <c r="B107" s="140">
        <v>178.0</v>
      </c>
      <c r="C107" s="38"/>
      <c r="D107" s="38" t="s">
        <v>9174</v>
      </c>
      <c r="E107" s="140">
        <v>191.0</v>
      </c>
      <c r="F107" s="38"/>
      <c r="G107" s="38" t="s">
        <v>9175</v>
      </c>
      <c r="H107" s="140">
        <v>1.0</v>
      </c>
      <c r="I107" s="38"/>
      <c r="J107" s="38"/>
      <c r="K107" s="38"/>
      <c r="L107" s="38"/>
      <c r="M107" s="38"/>
      <c r="N107" s="38"/>
      <c r="O107" s="38"/>
      <c r="P107" s="38"/>
      <c r="Q107" s="38"/>
      <c r="R107" s="38"/>
      <c r="S107" s="38"/>
      <c r="T107" s="38"/>
      <c r="U107" s="38"/>
      <c r="V107" s="38"/>
      <c r="W107" s="138"/>
      <c r="X107" s="138"/>
      <c r="Y107" s="138"/>
      <c r="Z107" s="138"/>
    </row>
    <row r="108">
      <c r="A108" s="38" t="s">
        <v>9176</v>
      </c>
      <c r="B108" s="140">
        <v>175.0</v>
      </c>
      <c r="C108" s="38"/>
      <c r="D108" s="38" t="s">
        <v>9177</v>
      </c>
      <c r="E108" s="140">
        <v>190.0</v>
      </c>
      <c r="F108" s="38"/>
      <c r="G108" s="38" t="s">
        <v>9178</v>
      </c>
      <c r="H108" s="140">
        <v>0.0</v>
      </c>
      <c r="I108" s="38"/>
      <c r="J108" s="38"/>
      <c r="K108" s="38"/>
      <c r="L108" s="38"/>
      <c r="M108" s="38"/>
      <c r="N108" s="38"/>
      <c r="O108" s="38"/>
      <c r="P108" s="38"/>
      <c r="Q108" s="38"/>
      <c r="R108" s="38"/>
      <c r="S108" s="38"/>
      <c r="T108" s="38"/>
      <c r="U108" s="38"/>
      <c r="V108" s="38"/>
      <c r="W108" s="138"/>
      <c r="X108" s="138"/>
      <c r="Y108" s="138"/>
      <c r="Z108" s="138"/>
    </row>
    <row r="109">
      <c r="A109" s="38" t="s">
        <v>9179</v>
      </c>
      <c r="B109" s="140">
        <v>172.0</v>
      </c>
      <c r="C109" s="38"/>
      <c r="D109" s="38" t="s">
        <v>9180</v>
      </c>
      <c r="E109" s="140">
        <v>187.0</v>
      </c>
      <c r="F109" s="38"/>
      <c r="G109" s="38" t="s">
        <v>9181</v>
      </c>
      <c r="H109" s="140">
        <v>26.0</v>
      </c>
      <c r="I109" s="38"/>
      <c r="J109" s="38"/>
      <c r="K109" s="38"/>
      <c r="L109" s="38"/>
      <c r="M109" s="38"/>
      <c r="N109" s="38"/>
      <c r="O109" s="38"/>
      <c r="P109" s="38"/>
      <c r="Q109" s="38"/>
      <c r="R109" s="38"/>
      <c r="S109" s="38"/>
      <c r="T109" s="38"/>
      <c r="U109" s="38"/>
      <c r="V109" s="38"/>
      <c r="W109" s="138"/>
      <c r="X109" s="138"/>
      <c r="Y109" s="138"/>
      <c r="Z109" s="138"/>
    </row>
    <row r="110">
      <c r="A110" s="38" t="s">
        <v>9182</v>
      </c>
      <c r="B110" s="140">
        <v>168.0</v>
      </c>
      <c r="C110" s="38"/>
      <c r="D110" s="38" t="s">
        <v>9183</v>
      </c>
      <c r="E110" s="140">
        <v>182.0</v>
      </c>
      <c r="F110" s="38"/>
      <c r="G110" s="38" t="s">
        <v>9184</v>
      </c>
      <c r="H110" s="140">
        <v>0.0</v>
      </c>
      <c r="I110" s="38"/>
      <c r="J110" s="38"/>
      <c r="K110" s="38"/>
      <c r="L110" s="38"/>
      <c r="M110" s="38"/>
      <c r="N110" s="38"/>
      <c r="O110" s="38"/>
      <c r="P110" s="38"/>
      <c r="Q110" s="38"/>
      <c r="R110" s="38"/>
      <c r="S110" s="38"/>
      <c r="T110" s="38"/>
      <c r="U110" s="38"/>
      <c r="V110" s="38"/>
      <c r="W110" s="138"/>
      <c r="X110" s="138"/>
      <c r="Y110" s="138"/>
      <c r="Z110" s="138"/>
    </row>
    <row r="111">
      <c r="A111" s="38" t="s">
        <v>9185</v>
      </c>
      <c r="B111" s="140">
        <v>161.0</v>
      </c>
      <c r="C111" s="38"/>
      <c r="D111" s="38" t="s">
        <v>9186</v>
      </c>
      <c r="E111" s="140">
        <v>181.0</v>
      </c>
      <c r="F111" s="38"/>
      <c r="G111" s="38" t="s">
        <v>9187</v>
      </c>
      <c r="H111" s="140">
        <v>0.0</v>
      </c>
      <c r="I111" s="38"/>
      <c r="J111" s="38"/>
      <c r="K111" s="38"/>
      <c r="L111" s="38"/>
      <c r="M111" s="38"/>
      <c r="N111" s="38"/>
      <c r="O111" s="38"/>
      <c r="P111" s="38"/>
      <c r="Q111" s="38"/>
      <c r="R111" s="38"/>
      <c r="S111" s="38"/>
      <c r="T111" s="38"/>
      <c r="U111" s="38"/>
      <c r="V111" s="38"/>
      <c r="W111" s="138"/>
      <c r="X111" s="138"/>
      <c r="Y111" s="138"/>
      <c r="Z111" s="138"/>
    </row>
    <row r="112">
      <c r="A112" s="38" t="s">
        <v>9188</v>
      </c>
      <c r="B112" s="140">
        <v>148.0</v>
      </c>
      <c r="C112" s="38"/>
      <c r="D112" s="38" t="s">
        <v>9189</v>
      </c>
      <c r="E112" s="140">
        <v>181.0</v>
      </c>
      <c r="F112" s="38"/>
      <c r="G112" s="38" t="s">
        <v>9190</v>
      </c>
      <c r="H112" s="140">
        <v>0.0</v>
      </c>
      <c r="I112" s="38"/>
      <c r="J112" s="38"/>
      <c r="K112" s="38"/>
      <c r="L112" s="38"/>
      <c r="M112" s="38"/>
      <c r="N112" s="38"/>
      <c r="O112" s="38"/>
      <c r="P112" s="38"/>
      <c r="Q112" s="38"/>
      <c r="R112" s="38"/>
      <c r="S112" s="38"/>
      <c r="T112" s="38"/>
      <c r="U112" s="38"/>
      <c r="V112" s="38"/>
      <c r="W112" s="138"/>
      <c r="X112" s="138"/>
      <c r="Y112" s="138"/>
      <c r="Z112" s="138"/>
    </row>
    <row r="113">
      <c r="A113" s="38" t="s">
        <v>9191</v>
      </c>
      <c r="B113" s="140">
        <v>144.0</v>
      </c>
      <c r="C113" s="38"/>
      <c r="D113" s="38" t="s">
        <v>9192</v>
      </c>
      <c r="E113" s="140">
        <v>173.0</v>
      </c>
      <c r="F113" s="38"/>
      <c r="G113" s="38" t="s">
        <v>9193</v>
      </c>
      <c r="H113" s="140">
        <v>0.0</v>
      </c>
      <c r="I113" s="38"/>
      <c r="J113" s="38"/>
      <c r="K113" s="38"/>
      <c r="L113" s="38"/>
      <c r="M113" s="38"/>
      <c r="N113" s="38"/>
      <c r="O113" s="38"/>
      <c r="P113" s="38"/>
      <c r="Q113" s="38"/>
      <c r="R113" s="38"/>
      <c r="S113" s="38"/>
      <c r="T113" s="38"/>
      <c r="U113" s="38"/>
      <c r="V113" s="38"/>
      <c r="W113" s="138"/>
      <c r="X113" s="138"/>
      <c r="Y113" s="138"/>
      <c r="Z113" s="138"/>
    </row>
    <row r="114">
      <c r="A114" s="38" t="s">
        <v>9194</v>
      </c>
      <c r="B114" s="140">
        <v>141.0</v>
      </c>
      <c r="C114" s="38"/>
      <c r="D114" s="38" t="s">
        <v>9195</v>
      </c>
      <c r="E114" s="140">
        <v>173.0</v>
      </c>
      <c r="F114" s="38"/>
      <c r="G114" s="38" t="s">
        <v>9196</v>
      </c>
      <c r="H114" s="140">
        <v>0.0</v>
      </c>
      <c r="I114" s="38"/>
      <c r="J114" s="38"/>
      <c r="K114" s="38"/>
      <c r="L114" s="38"/>
      <c r="M114" s="38"/>
      <c r="N114" s="38"/>
      <c r="O114" s="38"/>
      <c r="P114" s="38"/>
      <c r="Q114" s="38"/>
      <c r="R114" s="38"/>
      <c r="S114" s="38"/>
      <c r="T114" s="38"/>
      <c r="U114" s="38"/>
      <c r="V114" s="38"/>
      <c r="W114" s="138"/>
      <c r="X114" s="138"/>
      <c r="Y114" s="138"/>
      <c r="Z114" s="138"/>
    </row>
    <row r="115">
      <c r="A115" s="38" t="s">
        <v>9197</v>
      </c>
      <c r="B115" s="140">
        <v>131.0</v>
      </c>
      <c r="C115" s="38"/>
      <c r="D115" s="38" t="s">
        <v>9198</v>
      </c>
      <c r="E115" s="140">
        <v>173.0</v>
      </c>
      <c r="F115" s="38"/>
      <c r="G115" s="38" t="s">
        <v>9199</v>
      </c>
      <c r="H115" s="140">
        <v>0.0</v>
      </c>
      <c r="I115" s="38"/>
      <c r="J115" s="38"/>
      <c r="K115" s="38"/>
      <c r="L115" s="38"/>
      <c r="M115" s="38"/>
      <c r="N115" s="38"/>
      <c r="O115" s="38"/>
      <c r="P115" s="38"/>
      <c r="Q115" s="38"/>
      <c r="R115" s="38"/>
      <c r="S115" s="38"/>
      <c r="T115" s="38"/>
      <c r="U115" s="38"/>
      <c r="V115" s="38"/>
      <c r="W115" s="138"/>
      <c r="X115" s="138"/>
      <c r="Y115" s="138"/>
      <c r="Z115" s="138"/>
    </row>
    <row r="116">
      <c r="A116" s="38" t="s">
        <v>9200</v>
      </c>
      <c r="B116" s="140">
        <v>118.0</v>
      </c>
      <c r="C116" s="38"/>
      <c r="D116" s="38" t="s">
        <v>9201</v>
      </c>
      <c r="E116" s="140">
        <v>172.0</v>
      </c>
      <c r="F116" s="38"/>
      <c r="G116" s="38"/>
      <c r="H116" s="140"/>
      <c r="I116" s="38"/>
      <c r="J116" s="38"/>
      <c r="K116" s="38"/>
      <c r="L116" s="38"/>
      <c r="M116" s="38"/>
      <c r="N116" s="38"/>
      <c r="O116" s="38"/>
      <c r="P116" s="38"/>
      <c r="Q116" s="38"/>
      <c r="R116" s="38"/>
      <c r="S116" s="38"/>
      <c r="T116" s="38"/>
      <c r="U116" s="38"/>
      <c r="V116" s="38"/>
      <c r="W116" s="138"/>
      <c r="X116" s="138"/>
      <c r="Y116" s="138"/>
      <c r="Z116" s="138"/>
    </row>
    <row r="117">
      <c r="A117" s="38" t="s">
        <v>9202</v>
      </c>
      <c r="B117" s="140">
        <v>114.0</v>
      </c>
      <c r="C117" s="38"/>
      <c r="D117" s="38" t="s">
        <v>9203</v>
      </c>
      <c r="E117" s="140">
        <v>170.0</v>
      </c>
      <c r="F117" s="38"/>
      <c r="G117" s="38"/>
      <c r="H117" s="140"/>
      <c r="I117" s="38"/>
      <c r="J117" s="38"/>
      <c r="K117" s="38"/>
      <c r="L117" s="38"/>
      <c r="M117" s="38"/>
      <c r="N117" s="38"/>
      <c r="O117" s="38"/>
      <c r="P117" s="38"/>
      <c r="Q117" s="38"/>
      <c r="R117" s="38"/>
      <c r="S117" s="38"/>
      <c r="T117" s="38"/>
      <c r="U117" s="38"/>
      <c r="V117" s="38"/>
      <c r="W117" s="138"/>
      <c r="X117" s="138"/>
      <c r="Y117" s="138"/>
      <c r="Z117" s="138"/>
    </row>
    <row r="118">
      <c r="A118" s="38" t="s">
        <v>9204</v>
      </c>
      <c r="B118" s="140">
        <v>113.0</v>
      </c>
      <c r="C118" s="38"/>
      <c r="D118" s="38" t="s">
        <v>9205</v>
      </c>
      <c r="E118" s="140">
        <v>154.0</v>
      </c>
      <c r="F118" s="38"/>
      <c r="G118" s="38"/>
      <c r="H118" s="38"/>
      <c r="I118" s="38"/>
      <c r="J118" s="38"/>
      <c r="K118" s="38"/>
      <c r="L118" s="38"/>
      <c r="M118" s="38"/>
      <c r="N118" s="38"/>
      <c r="O118" s="38"/>
      <c r="P118" s="38"/>
      <c r="Q118" s="38"/>
      <c r="R118" s="38"/>
      <c r="S118" s="38"/>
      <c r="T118" s="38"/>
      <c r="U118" s="38"/>
      <c r="V118" s="38"/>
      <c r="W118" s="138"/>
      <c r="X118" s="138"/>
      <c r="Y118" s="138"/>
      <c r="Z118" s="138"/>
    </row>
    <row r="119">
      <c r="A119" s="38" t="s">
        <v>9206</v>
      </c>
      <c r="B119" s="140">
        <v>107.0</v>
      </c>
      <c r="C119" s="38"/>
      <c r="D119" s="38" t="s">
        <v>9207</v>
      </c>
      <c r="E119" s="140">
        <v>149.0</v>
      </c>
      <c r="F119" s="38"/>
      <c r="G119" s="38"/>
      <c r="H119" s="140"/>
      <c r="I119" s="38"/>
      <c r="J119" s="38"/>
      <c r="K119" s="38"/>
      <c r="L119" s="38"/>
      <c r="M119" s="38"/>
      <c r="N119" s="38"/>
      <c r="O119" s="38"/>
      <c r="P119" s="38"/>
      <c r="Q119" s="38"/>
      <c r="R119" s="38"/>
      <c r="S119" s="38"/>
      <c r="T119" s="38"/>
      <c r="U119" s="38"/>
      <c r="V119" s="38"/>
      <c r="W119" s="138"/>
      <c r="X119" s="138"/>
      <c r="Y119" s="138"/>
      <c r="Z119" s="138"/>
    </row>
    <row r="120">
      <c r="A120" s="38" t="s">
        <v>9208</v>
      </c>
      <c r="B120" s="140">
        <v>106.0</v>
      </c>
      <c r="C120" s="38"/>
      <c r="D120" s="38" t="s">
        <v>9209</v>
      </c>
      <c r="E120" s="140">
        <v>149.0</v>
      </c>
      <c r="F120" s="38"/>
      <c r="G120" s="38"/>
      <c r="H120" s="38"/>
      <c r="I120" s="38"/>
      <c r="J120" s="38"/>
      <c r="K120" s="38"/>
      <c r="L120" s="38"/>
      <c r="M120" s="38"/>
      <c r="N120" s="38"/>
      <c r="O120" s="38"/>
      <c r="P120" s="38"/>
      <c r="Q120" s="38"/>
      <c r="R120" s="38"/>
      <c r="S120" s="38"/>
      <c r="T120" s="38"/>
      <c r="U120" s="38"/>
      <c r="V120" s="38"/>
      <c r="W120" s="138"/>
      <c r="X120" s="138"/>
      <c r="Y120" s="138"/>
      <c r="Z120" s="138"/>
    </row>
    <row r="121">
      <c r="A121" s="38" t="s">
        <v>9210</v>
      </c>
      <c r="B121" s="140">
        <v>91.0</v>
      </c>
      <c r="C121" s="38"/>
      <c r="D121" s="38" t="s">
        <v>9211</v>
      </c>
      <c r="E121" s="140">
        <v>148.0</v>
      </c>
      <c r="F121" s="38"/>
      <c r="G121" s="38"/>
      <c r="H121" s="140"/>
      <c r="I121" s="38"/>
      <c r="J121" s="38"/>
      <c r="K121" s="38"/>
      <c r="L121" s="38"/>
      <c r="M121" s="38"/>
      <c r="N121" s="38"/>
      <c r="O121" s="38"/>
      <c r="P121" s="38"/>
      <c r="Q121" s="38"/>
      <c r="R121" s="38"/>
      <c r="S121" s="38"/>
      <c r="T121" s="38"/>
      <c r="U121" s="38"/>
      <c r="V121" s="38"/>
      <c r="W121" s="138"/>
      <c r="X121" s="138"/>
      <c r="Y121" s="138"/>
      <c r="Z121" s="138"/>
    </row>
    <row r="122">
      <c r="A122" s="38" t="s">
        <v>9212</v>
      </c>
      <c r="B122" s="140">
        <v>82.0</v>
      </c>
      <c r="C122" s="38"/>
      <c r="D122" s="38" t="s">
        <v>9213</v>
      </c>
      <c r="E122" s="140">
        <v>146.0</v>
      </c>
      <c r="F122" s="38"/>
      <c r="G122" s="38"/>
      <c r="H122" s="140"/>
      <c r="I122" s="38"/>
      <c r="J122" s="38"/>
      <c r="K122" s="38"/>
      <c r="L122" s="38"/>
      <c r="M122" s="38"/>
      <c r="N122" s="38"/>
      <c r="O122" s="38"/>
      <c r="P122" s="38"/>
      <c r="Q122" s="38"/>
      <c r="R122" s="38"/>
      <c r="S122" s="38"/>
      <c r="T122" s="38"/>
      <c r="U122" s="38"/>
      <c r="V122" s="38"/>
      <c r="W122" s="138"/>
      <c r="X122" s="138"/>
      <c r="Y122" s="138"/>
      <c r="Z122" s="138"/>
    </row>
    <row r="123">
      <c r="A123" s="38" t="s">
        <v>9214</v>
      </c>
      <c r="B123" s="140">
        <v>80.0</v>
      </c>
      <c r="C123" s="38"/>
      <c r="D123" s="38" t="s">
        <v>9215</v>
      </c>
      <c r="E123" s="140">
        <v>145.0</v>
      </c>
      <c r="F123" s="38"/>
      <c r="G123" s="38"/>
      <c r="H123" s="140"/>
      <c r="I123" s="38"/>
      <c r="J123" s="38"/>
      <c r="K123" s="38"/>
      <c r="L123" s="38"/>
      <c r="M123" s="38"/>
      <c r="N123" s="38"/>
      <c r="O123" s="38"/>
      <c r="P123" s="38"/>
      <c r="Q123" s="38"/>
      <c r="R123" s="38"/>
      <c r="S123" s="38"/>
      <c r="T123" s="38"/>
      <c r="U123" s="38"/>
      <c r="V123" s="38"/>
      <c r="W123" s="138"/>
      <c r="X123" s="138"/>
      <c r="Y123" s="138"/>
      <c r="Z123" s="138"/>
    </row>
    <row r="124">
      <c r="A124" s="38" t="s">
        <v>9216</v>
      </c>
      <c r="B124" s="140">
        <v>77.0</v>
      </c>
      <c r="C124" s="38"/>
      <c r="D124" s="38" t="s">
        <v>9217</v>
      </c>
      <c r="E124" s="140">
        <v>140.0</v>
      </c>
      <c r="F124" s="38"/>
      <c r="G124" s="38"/>
      <c r="H124" s="140"/>
      <c r="I124" s="38"/>
      <c r="J124" s="38"/>
      <c r="K124" s="38"/>
      <c r="L124" s="38"/>
      <c r="M124" s="38"/>
      <c r="N124" s="38"/>
      <c r="O124" s="38"/>
      <c r="P124" s="38"/>
      <c r="Q124" s="38"/>
      <c r="R124" s="38"/>
      <c r="S124" s="38"/>
      <c r="T124" s="38"/>
      <c r="U124" s="38"/>
      <c r="V124" s="38"/>
      <c r="W124" s="138"/>
      <c r="X124" s="138"/>
      <c r="Y124" s="138"/>
      <c r="Z124" s="138"/>
    </row>
    <row r="125">
      <c r="A125" s="38" t="s">
        <v>9218</v>
      </c>
      <c r="B125" s="140">
        <v>67.0</v>
      </c>
      <c r="C125" s="38"/>
      <c r="D125" s="38" t="s">
        <v>9219</v>
      </c>
      <c r="E125" s="140">
        <v>137.0</v>
      </c>
      <c r="F125" s="38"/>
      <c r="G125" s="38"/>
      <c r="H125" s="140"/>
      <c r="I125" s="38"/>
      <c r="J125" s="38"/>
      <c r="K125" s="38"/>
      <c r="L125" s="38"/>
      <c r="M125" s="38"/>
      <c r="N125" s="38"/>
      <c r="O125" s="38"/>
      <c r="P125" s="38"/>
      <c r="Q125" s="38"/>
      <c r="R125" s="38"/>
      <c r="S125" s="38"/>
      <c r="T125" s="38"/>
      <c r="U125" s="38"/>
      <c r="V125" s="38"/>
      <c r="W125" s="138"/>
      <c r="X125" s="138"/>
      <c r="Y125" s="138"/>
      <c r="Z125" s="138"/>
    </row>
    <row r="126">
      <c r="A126" s="38" t="s">
        <v>8422</v>
      </c>
      <c r="B126" s="140">
        <v>65.0</v>
      </c>
      <c r="C126" s="38"/>
      <c r="D126" s="38" t="s">
        <v>9220</v>
      </c>
      <c r="E126" s="140">
        <v>135.0</v>
      </c>
      <c r="F126" s="38"/>
      <c r="G126" s="38"/>
      <c r="H126" s="38"/>
      <c r="I126" s="38"/>
      <c r="J126" s="38"/>
      <c r="K126" s="38"/>
      <c r="L126" s="38"/>
      <c r="M126" s="38"/>
      <c r="N126" s="38"/>
      <c r="O126" s="38"/>
      <c r="P126" s="38"/>
      <c r="Q126" s="38"/>
      <c r="R126" s="38"/>
      <c r="S126" s="38"/>
      <c r="T126" s="38"/>
      <c r="U126" s="38"/>
      <c r="V126" s="38"/>
      <c r="W126" s="138"/>
      <c r="X126" s="138"/>
      <c r="Y126" s="138"/>
      <c r="Z126" s="138"/>
    </row>
    <row r="127">
      <c r="A127" s="38" t="s">
        <v>9221</v>
      </c>
      <c r="B127" s="140">
        <v>65.0</v>
      </c>
      <c r="C127" s="38"/>
      <c r="D127" s="38" t="s">
        <v>9222</v>
      </c>
      <c r="E127" s="140">
        <v>132.0</v>
      </c>
      <c r="F127" s="38"/>
      <c r="G127" s="38"/>
      <c r="H127" s="38"/>
      <c r="I127" s="38"/>
      <c r="J127" s="38"/>
      <c r="K127" s="38"/>
      <c r="L127" s="38"/>
      <c r="M127" s="38"/>
      <c r="N127" s="38"/>
      <c r="O127" s="38"/>
      <c r="P127" s="38"/>
      <c r="Q127" s="38"/>
      <c r="R127" s="38"/>
      <c r="S127" s="38"/>
      <c r="T127" s="38"/>
      <c r="U127" s="38"/>
      <c r="V127" s="38"/>
      <c r="W127" s="138"/>
      <c r="X127" s="138"/>
      <c r="Y127" s="138"/>
      <c r="Z127" s="138"/>
    </row>
    <row r="128">
      <c r="A128" s="38" t="s">
        <v>9223</v>
      </c>
      <c r="B128" s="140">
        <v>63.0</v>
      </c>
      <c r="C128" s="38"/>
      <c r="D128" s="38" t="s">
        <v>9224</v>
      </c>
      <c r="E128" s="140">
        <v>128.0</v>
      </c>
      <c r="F128" s="38"/>
      <c r="G128" s="38"/>
      <c r="H128" s="140"/>
      <c r="I128" s="38"/>
      <c r="J128" s="38"/>
      <c r="K128" s="38"/>
      <c r="L128" s="38"/>
      <c r="M128" s="38"/>
      <c r="N128" s="38"/>
      <c r="O128" s="38"/>
      <c r="P128" s="38"/>
      <c r="Q128" s="38"/>
      <c r="R128" s="38"/>
      <c r="S128" s="38"/>
      <c r="T128" s="38"/>
      <c r="U128" s="38"/>
      <c r="V128" s="38"/>
      <c r="W128" s="138"/>
      <c r="X128" s="138"/>
      <c r="Y128" s="138"/>
      <c r="Z128" s="138"/>
    </row>
    <row r="129">
      <c r="A129" s="38" t="s">
        <v>9225</v>
      </c>
      <c r="B129" s="140">
        <v>61.0</v>
      </c>
      <c r="C129" s="38"/>
      <c r="D129" s="38" t="s">
        <v>9226</v>
      </c>
      <c r="E129" s="140">
        <v>127.0</v>
      </c>
      <c r="F129" s="38"/>
      <c r="G129" s="38"/>
      <c r="H129" s="140"/>
      <c r="I129" s="38"/>
      <c r="J129" s="38"/>
      <c r="K129" s="38"/>
      <c r="L129" s="38"/>
      <c r="M129" s="38"/>
      <c r="N129" s="38"/>
      <c r="O129" s="38"/>
      <c r="P129" s="38"/>
      <c r="Q129" s="38"/>
      <c r="R129" s="38"/>
      <c r="S129" s="38"/>
      <c r="T129" s="38"/>
      <c r="U129" s="38"/>
      <c r="V129" s="38"/>
      <c r="W129" s="138"/>
      <c r="X129" s="138"/>
      <c r="Y129" s="138"/>
      <c r="Z129" s="138"/>
    </row>
    <row r="130">
      <c r="A130" s="38" t="s">
        <v>9227</v>
      </c>
      <c r="B130" s="140">
        <v>60.0</v>
      </c>
      <c r="C130" s="38"/>
      <c r="D130" s="38" t="s">
        <v>9228</v>
      </c>
      <c r="E130" s="140">
        <v>126.0</v>
      </c>
      <c r="F130" s="38"/>
      <c r="G130" s="38"/>
      <c r="H130" s="140"/>
      <c r="I130" s="38"/>
      <c r="J130" s="38"/>
      <c r="K130" s="38"/>
      <c r="L130" s="38"/>
      <c r="M130" s="38"/>
      <c r="N130" s="38"/>
      <c r="O130" s="38"/>
      <c r="P130" s="38"/>
      <c r="Q130" s="38"/>
      <c r="R130" s="38"/>
      <c r="S130" s="38"/>
      <c r="T130" s="38"/>
      <c r="U130" s="38"/>
      <c r="V130" s="38"/>
      <c r="W130" s="138"/>
      <c r="X130" s="138"/>
      <c r="Y130" s="138"/>
      <c r="Z130" s="138"/>
    </row>
    <row r="131">
      <c r="A131" s="38" t="s">
        <v>9229</v>
      </c>
      <c r="B131" s="140">
        <v>51.0</v>
      </c>
      <c r="C131" s="38"/>
      <c r="D131" s="38" t="s">
        <v>9230</v>
      </c>
      <c r="E131" s="140">
        <v>123.0</v>
      </c>
      <c r="F131" s="38"/>
      <c r="G131" s="38"/>
      <c r="H131" s="140"/>
      <c r="I131" s="38"/>
      <c r="J131" s="38"/>
      <c r="K131" s="38"/>
      <c r="L131" s="38"/>
      <c r="M131" s="38"/>
      <c r="N131" s="38"/>
      <c r="O131" s="38"/>
      <c r="P131" s="38"/>
      <c r="Q131" s="38"/>
      <c r="R131" s="38"/>
      <c r="S131" s="38"/>
      <c r="T131" s="38"/>
      <c r="U131" s="38"/>
      <c r="V131" s="38"/>
      <c r="W131" s="138"/>
      <c r="X131" s="138"/>
      <c r="Y131" s="138"/>
      <c r="Z131" s="138"/>
    </row>
    <row r="132">
      <c r="A132" s="38" t="s">
        <v>9231</v>
      </c>
      <c r="B132" s="140">
        <v>46.0</v>
      </c>
      <c r="C132" s="38"/>
      <c r="D132" s="38" t="s">
        <v>9232</v>
      </c>
      <c r="E132" s="140">
        <v>122.0</v>
      </c>
      <c r="F132" s="38"/>
      <c r="G132" s="38"/>
      <c r="H132" s="140"/>
      <c r="I132" s="38"/>
      <c r="J132" s="38"/>
      <c r="K132" s="38"/>
      <c r="L132" s="38"/>
      <c r="M132" s="38"/>
      <c r="N132" s="38"/>
      <c r="O132" s="38"/>
      <c r="P132" s="38"/>
      <c r="Q132" s="38"/>
      <c r="R132" s="38"/>
      <c r="S132" s="38"/>
      <c r="T132" s="38"/>
      <c r="U132" s="38"/>
      <c r="V132" s="38"/>
      <c r="W132" s="138"/>
      <c r="X132" s="138"/>
      <c r="Y132" s="138"/>
      <c r="Z132" s="138"/>
    </row>
    <row r="133">
      <c r="A133" s="38" t="s">
        <v>9233</v>
      </c>
      <c r="B133" s="140">
        <v>41.0</v>
      </c>
      <c r="C133" s="38"/>
      <c r="D133" s="38" t="s">
        <v>9234</v>
      </c>
      <c r="E133" s="140">
        <v>121.0</v>
      </c>
      <c r="F133" s="38"/>
      <c r="G133" s="38"/>
      <c r="H133" s="38"/>
      <c r="I133" s="38"/>
      <c r="J133" s="38"/>
      <c r="K133" s="38"/>
      <c r="L133" s="38"/>
      <c r="M133" s="38"/>
      <c r="N133" s="38"/>
      <c r="O133" s="38"/>
      <c r="P133" s="38"/>
      <c r="Q133" s="38"/>
      <c r="R133" s="38"/>
      <c r="S133" s="38"/>
      <c r="T133" s="38"/>
      <c r="U133" s="38"/>
      <c r="V133" s="38"/>
      <c r="W133" s="138"/>
      <c r="X133" s="138"/>
      <c r="Y133" s="138"/>
      <c r="Z133" s="138"/>
    </row>
    <row r="134">
      <c r="A134" s="38" t="s">
        <v>9235</v>
      </c>
      <c r="B134" s="140">
        <v>32.0</v>
      </c>
      <c r="C134" s="38"/>
      <c r="D134" s="38" t="s">
        <v>9236</v>
      </c>
      <c r="E134" s="140">
        <v>119.0</v>
      </c>
      <c r="F134" s="38"/>
      <c r="G134" s="38"/>
      <c r="H134" s="38"/>
      <c r="I134" s="38"/>
      <c r="J134" s="38"/>
      <c r="K134" s="38"/>
      <c r="L134" s="38"/>
      <c r="M134" s="38"/>
      <c r="N134" s="38"/>
      <c r="O134" s="38"/>
      <c r="P134" s="38"/>
      <c r="Q134" s="38"/>
      <c r="R134" s="38"/>
      <c r="S134" s="38"/>
      <c r="T134" s="38"/>
      <c r="U134" s="38"/>
      <c r="V134" s="38"/>
      <c r="W134" s="138"/>
      <c r="X134" s="138"/>
      <c r="Y134" s="138"/>
      <c r="Z134" s="138"/>
    </row>
    <row r="135">
      <c r="A135" s="38" t="s">
        <v>9237</v>
      </c>
      <c r="B135" s="140">
        <v>31.0</v>
      </c>
      <c r="C135" s="38"/>
      <c r="D135" s="38" t="s">
        <v>9238</v>
      </c>
      <c r="E135" s="140">
        <v>115.0</v>
      </c>
      <c r="F135" s="38"/>
      <c r="G135" s="38"/>
      <c r="H135" s="140"/>
      <c r="I135" s="38"/>
      <c r="J135" s="38"/>
      <c r="K135" s="38"/>
      <c r="L135" s="38"/>
      <c r="M135" s="38"/>
      <c r="N135" s="38"/>
      <c r="O135" s="38"/>
      <c r="P135" s="38"/>
      <c r="Q135" s="38"/>
      <c r="R135" s="38"/>
      <c r="S135" s="38"/>
      <c r="T135" s="38"/>
      <c r="U135" s="38"/>
      <c r="V135" s="38"/>
      <c r="W135" s="138"/>
      <c r="X135" s="138"/>
      <c r="Y135" s="138"/>
      <c r="Z135" s="138"/>
    </row>
    <row r="136">
      <c r="A136" s="38" t="s">
        <v>9239</v>
      </c>
      <c r="B136" s="140">
        <v>29.0</v>
      </c>
      <c r="C136" s="38"/>
      <c r="D136" s="38" t="s">
        <v>9240</v>
      </c>
      <c r="E136" s="140">
        <v>112.0</v>
      </c>
      <c r="F136" s="38"/>
      <c r="G136" s="38"/>
      <c r="H136" s="140"/>
      <c r="I136" s="38"/>
      <c r="J136" s="38"/>
      <c r="K136" s="38"/>
      <c r="L136" s="38"/>
      <c r="M136" s="38"/>
      <c r="N136" s="38"/>
      <c r="O136" s="38"/>
      <c r="P136" s="38"/>
      <c r="Q136" s="38"/>
      <c r="R136" s="38"/>
      <c r="S136" s="38"/>
      <c r="T136" s="38"/>
      <c r="U136" s="38"/>
      <c r="V136" s="38"/>
      <c r="W136" s="138"/>
      <c r="X136" s="138"/>
      <c r="Y136" s="138"/>
      <c r="Z136" s="138"/>
    </row>
    <row r="137">
      <c r="A137" s="38" t="s">
        <v>9241</v>
      </c>
      <c r="B137" s="140">
        <v>25.0</v>
      </c>
      <c r="C137" s="38"/>
      <c r="D137" s="38" t="s">
        <v>9242</v>
      </c>
      <c r="E137" s="140">
        <v>112.0</v>
      </c>
      <c r="F137" s="38"/>
      <c r="G137" s="38"/>
      <c r="H137" s="140"/>
      <c r="I137" s="38"/>
      <c r="J137" s="38"/>
      <c r="K137" s="38"/>
      <c r="L137" s="38"/>
      <c r="M137" s="38"/>
      <c r="N137" s="38"/>
      <c r="O137" s="38"/>
      <c r="P137" s="38"/>
      <c r="Q137" s="38"/>
      <c r="R137" s="38"/>
      <c r="S137" s="38"/>
      <c r="T137" s="38"/>
      <c r="U137" s="38"/>
      <c r="V137" s="38"/>
      <c r="W137" s="138"/>
      <c r="X137" s="138"/>
      <c r="Y137" s="138"/>
      <c r="Z137" s="138"/>
    </row>
    <row r="138">
      <c r="A138" s="38" t="s">
        <v>9243</v>
      </c>
      <c r="B138" s="140">
        <v>22.0</v>
      </c>
      <c r="C138" s="38"/>
      <c r="D138" s="38" t="s">
        <v>9244</v>
      </c>
      <c r="E138" s="140">
        <v>107.0</v>
      </c>
      <c r="F138" s="38"/>
      <c r="G138" s="38"/>
      <c r="H138" s="140"/>
      <c r="I138" s="38"/>
      <c r="J138" s="38"/>
      <c r="K138" s="38"/>
      <c r="L138" s="38"/>
      <c r="M138" s="38"/>
      <c r="N138" s="38"/>
      <c r="O138" s="38"/>
      <c r="P138" s="38"/>
      <c r="Q138" s="38"/>
      <c r="R138" s="38"/>
      <c r="S138" s="38"/>
      <c r="T138" s="38"/>
      <c r="U138" s="38"/>
      <c r="V138" s="38"/>
      <c r="W138" s="138"/>
      <c r="X138" s="138"/>
      <c r="Y138" s="138"/>
      <c r="Z138" s="138"/>
    </row>
    <row r="139">
      <c r="A139" s="38" t="s">
        <v>6641</v>
      </c>
      <c r="B139" s="140">
        <v>12.0</v>
      </c>
      <c r="C139" s="38"/>
      <c r="D139" s="38" t="s">
        <v>9245</v>
      </c>
      <c r="E139" s="140">
        <v>104.0</v>
      </c>
      <c r="F139" s="38"/>
      <c r="G139" s="38"/>
      <c r="H139" s="140"/>
      <c r="I139" s="38"/>
      <c r="J139" s="38"/>
      <c r="K139" s="38"/>
      <c r="L139" s="38"/>
      <c r="M139" s="38"/>
      <c r="N139" s="38"/>
      <c r="O139" s="38"/>
      <c r="P139" s="38"/>
      <c r="Q139" s="38"/>
      <c r="R139" s="38"/>
      <c r="S139" s="38"/>
      <c r="T139" s="38"/>
      <c r="U139" s="38"/>
      <c r="V139" s="38"/>
      <c r="W139" s="138"/>
      <c r="X139" s="138"/>
      <c r="Y139" s="138"/>
      <c r="Z139" s="138"/>
    </row>
    <row r="140">
      <c r="A140" s="38" t="s">
        <v>9246</v>
      </c>
      <c r="B140" s="140">
        <v>12.0</v>
      </c>
      <c r="C140" s="38"/>
      <c r="D140" s="38" t="s">
        <v>9247</v>
      </c>
      <c r="E140" s="140">
        <v>103.0</v>
      </c>
      <c r="F140" s="38"/>
      <c r="G140" s="38"/>
      <c r="H140" s="140"/>
      <c r="I140" s="38"/>
      <c r="J140" s="38"/>
      <c r="K140" s="38"/>
      <c r="L140" s="38"/>
      <c r="M140" s="38"/>
      <c r="N140" s="38"/>
      <c r="O140" s="38"/>
      <c r="P140" s="38"/>
      <c r="Q140" s="38"/>
      <c r="R140" s="38"/>
      <c r="S140" s="38"/>
      <c r="T140" s="38"/>
      <c r="U140" s="38"/>
      <c r="V140" s="38"/>
      <c r="W140" s="138"/>
      <c r="X140" s="138"/>
      <c r="Y140" s="138"/>
      <c r="Z140" s="138"/>
    </row>
    <row r="141">
      <c r="A141" s="38" t="s">
        <v>9248</v>
      </c>
      <c r="B141" s="140">
        <v>11.0</v>
      </c>
      <c r="C141" s="38"/>
      <c r="D141" s="38" t="s">
        <v>9249</v>
      </c>
      <c r="E141" s="140">
        <v>101.0</v>
      </c>
      <c r="F141" s="38"/>
      <c r="G141" s="38"/>
      <c r="H141" s="140"/>
      <c r="I141" s="38"/>
      <c r="J141" s="38"/>
      <c r="K141" s="38"/>
      <c r="L141" s="38"/>
      <c r="M141" s="38"/>
      <c r="N141" s="38"/>
      <c r="O141" s="38"/>
      <c r="P141" s="38"/>
      <c r="Q141" s="38"/>
      <c r="R141" s="38"/>
      <c r="S141" s="38"/>
      <c r="T141" s="38"/>
      <c r="U141" s="38"/>
      <c r="V141" s="38"/>
      <c r="W141" s="138"/>
      <c r="X141" s="138"/>
      <c r="Y141" s="138"/>
      <c r="Z141" s="138"/>
    </row>
    <row r="142">
      <c r="A142" s="38" t="s">
        <v>9250</v>
      </c>
      <c r="B142" s="140">
        <v>10.0</v>
      </c>
      <c r="C142" s="38"/>
      <c r="D142" s="38" t="s">
        <v>9251</v>
      </c>
      <c r="E142" s="140">
        <v>99.0</v>
      </c>
      <c r="F142" s="38"/>
      <c r="G142" s="38"/>
      <c r="H142" s="140"/>
      <c r="I142" s="38"/>
      <c r="J142" s="38"/>
      <c r="K142" s="38"/>
      <c r="L142" s="38"/>
      <c r="M142" s="38"/>
      <c r="N142" s="38"/>
      <c r="O142" s="38"/>
      <c r="P142" s="38"/>
      <c r="Q142" s="38"/>
      <c r="R142" s="38"/>
      <c r="S142" s="38"/>
      <c r="T142" s="38"/>
      <c r="U142" s="38"/>
      <c r="V142" s="38"/>
      <c r="W142" s="138"/>
      <c r="X142" s="138"/>
      <c r="Y142" s="138"/>
      <c r="Z142" s="138"/>
    </row>
    <row r="143">
      <c r="A143" s="38" t="s">
        <v>9252</v>
      </c>
      <c r="B143" s="140">
        <v>9.0</v>
      </c>
      <c r="C143" s="38"/>
      <c r="D143" s="38" t="s">
        <v>9253</v>
      </c>
      <c r="E143" s="140">
        <v>99.0</v>
      </c>
      <c r="F143" s="38"/>
      <c r="G143" s="38"/>
      <c r="H143" s="140"/>
      <c r="I143" s="38"/>
      <c r="J143" s="38"/>
      <c r="K143" s="38"/>
      <c r="L143" s="38"/>
      <c r="M143" s="38"/>
      <c r="N143" s="38"/>
      <c r="O143" s="38"/>
      <c r="P143" s="38"/>
      <c r="Q143" s="38"/>
      <c r="R143" s="38"/>
      <c r="S143" s="38"/>
      <c r="T143" s="38"/>
      <c r="U143" s="38"/>
      <c r="V143" s="38"/>
      <c r="W143" s="138"/>
      <c r="X143" s="138"/>
      <c r="Y143" s="138"/>
      <c r="Z143" s="138"/>
    </row>
    <row r="144">
      <c r="A144" s="38" t="s">
        <v>9254</v>
      </c>
      <c r="B144" s="140">
        <v>8.0</v>
      </c>
      <c r="C144" s="38"/>
      <c r="D144" s="38" t="s">
        <v>9255</v>
      </c>
      <c r="E144" s="140">
        <v>95.0</v>
      </c>
      <c r="F144" s="38"/>
      <c r="G144" s="38"/>
      <c r="H144" s="140"/>
      <c r="I144" s="38"/>
      <c r="J144" s="38"/>
      <c r="K144" s="38"/>
      <c r="L144" s="38"/>
      <c r="M144" s="38"/>
      <c r="N144" s="38"/>
      <c r="O144" s="38"/>
      <c r="P144" s="38"/>
      <c r="Q144" s="38"/>
      <c r="R144" s="38"/>
      <c r="S144" s="38"/>
      <c r="T144" s="38"/>
      <c r="U144" s="38"/>
      <c r="V144" s="38"/>
      <c r="W144" s="138"/>
      <c r="X144" s="138"/>
      <c r="Y144" s="138"/>
      <c r="Z144" s="138"/>
    </row>
    <row r="145">
      <c r="A145" s="38" t="s">
        <v>9256</v>
      </c>
      <c r="B145" s="140">
        <v>7.0</v>
      </c>
      <c r="C145" s="38"/>
      <c r="D145" s="38" t="s">
        <v>9257</v>
      </c>
      <c r="E145" s="140">
        <v>93.0</v>
      </c>
      <c r="F145" s="38"/>
      <c r="G145" s="38"/>
      <c r="H145" s="38"/>
      <c r="I145" s="38"/>
      <c r="J145" s="38"/>
      <c r="K145" s="38"/>
      <c r="L145" s="38"/>
      <c r="M145" s="38"/>
      <c r="N145" s="38"/>
      <c r="O145" s="38"/>
      <c r="P145" s="38"/>
      <c r="Q145" s="38"/>
      <c r="R145" s="38"/>
      <c r="S145" s="38"/>
      <c r="T145" s="38"/>
      <c r="U145" s="38"/>
      <c r="V145" s="38"/>
      <c r="W145" s="138"/>
      <c r="X145" s="138"/>
      <c r="Y145" s="138"/>
      <c r="Z145" s="138"/>
    </row>
    <row r="146">
      <c r="A146" s="38" t="s">
        <v>9258</v>
      </c>
      <c r="B146" s="140">
        <v>6.0</v>
      </c>
      <c r="C146" s="38"/>
      <c r="D146" s="38" t="s">
        <v>9259</v>
      </c>
      <c r="E146" s="140">
        <v>89.0</v>
      </c>
      <c r="F146" s="38"/>
      <c r="G146" s="38"/>
      <c r="H146" s="140"/>
      <c r="I146" s="38"/>
      <c r="J146" s="38"/>
      <c r="K146" s="38"/>
      <c r="L146" s="38"/>
      <c r="M146" s="38"/>
      <c r="N146" s="38"/>
      <c r="O146" s="38"/>
      <c r="P146" s="38"/>
      <c r="Q146" s="38"/>
      <c r="R146" s="38"/>
      <c r="S146" s="38"/>
      <c r="T146" s="38"/>
      <c r="U146" s="38"/>
      <c r="V146" s="38"/>
      <c r="W146" s="138"/>
      <c r="X146" s="138"/>
      <c r="Y146" s="138"/>
      <c r="Z146" s="138"/>
    </row>
    <row r="147">
      <c r="A147" s="38" t="s">
        <v>9260</v>
      </c>
      <c r="B147" s="140">
        <v>5.0</v>
      </c>
      <c r="C147" s="38"/>
      <c r="D147" s="38" t="s">
        <v>9261</v>
      </c>
      <c r="E147" s="140">
        <v>85.0</v>
      </c>
      <c r="F147" s="38"/>
      <c r="G147" s="38"/>
      <c r="H147" s="38"/>
      <c r="I147" s="38"/>
      <c r="J147" s="38"/>
      <c r="K147" s="38"/>
      <c r="L147" s="38"/>
      <c r="M147" s="38"/>
      <c r="N147" s="38"/>
      <c r="O147" s="38"/>
      <c r="P147" s="38"/>
      <c r="Q147" s="38"/>
      <c r="R147" s="38"/>
      <c r="S147" s="38"/>
      <c r="T147" s="38"/>
      <c r="U147" s="38"/>
      <c r="V147" s="38"/>
      <c r="W147" s="138"/>
      <c r="X147" s="138"/>
      <c r="Y147" s="138"/>
      <c r="Z147" s="138"/>
    </row>
    <row r="148">
      <c r="A148" s="38" t="s">
        <v>9262</v>
      </c>
      <c r="B148" s="140">
        <v>4.0</v>
      </c>
      <c r="C148" s="38"/>
      <c r="D148" s="38" t="s">
        <v>9263</v>
      </c>
      <c r="E148" s="140">
        <v>84.0</v>
      </c>
      <c r="F148" s="38"/>
      <c r="G148" s="38"/>
      <c r="H148" s="140"/>
      <c r="I148" s="38"/>
      <c r="J148" s="38"/>
      <c r="K148" s="38"/>
      <c r="L148" s="38"/>
      <c r="M148" s="38"/>
      <c r="N148" s="38"/>
      <c r="O148" s="38"/>
      <c r="P148" s="38"/>
      <c r="Q148" s="38"/>
      <c r="R148" s="38"/>
      <c r="S148" s="38"/>
      <c r="T148" s="38"/>
      <c r="U148" s="38"/>
      <c r="V148" s="38"/>
      <c r="W148" s="138"/>
      <c r="X148" s="138"/>
      <c r="Y148" s="138"/>
      <c r="Z148" s="138"/>
    </row>
    <row r="149">
      <c r="A149" s="38" t="s">
        <v>9264</v>
      </c>
      <c r="B149" s="140">
        <v>2.0</v>
      </c>
      <c r="C149" s="38"/>
      <c r="D149" s="38" t="s">
        <v>9265</v>
      </c>
      <c r="E149" s="140">
        <v>81.0</v>
      </c>
      <c r="F149" s="38"/>
      <c r="G149" s="38"/>
      <c r="H149" s="140"/>
      <c r="I149" s="38"/>
      <c r="J149" s="38"/>
      <c r="K149" s="38"/>
      <c r="L149" s="38"/>
      <c r="M149" s="38"/>
      <c r="N149" s="38"/>
      <c r="O149" s="38"/>
      <c r="P149" s="38"/>
      <c r="Q149" s="38"/>
      <c r="R149" s="38"/>
      <c r="S149" s="38"/>
      <c r="T149" s="38"/>
      <c r="U149" s="38"/>
      <c r="V149" s="38"/>
      <c r="W149" s="138"/>
      <c r="X149" s="138"/>
      <c r="Y149" s="138"/>
      <c r="Z149" s="138"/>
    </row>
    <row r="150">
      <c r="A150" s="38" t="s">
        <v>9266</v>
      </c>
      <c r="B150" s="140">
        <v>1.0</v>
      </c>
      <c r="C150" s="38"/>
      <c r="D150" s="38" t="s">
        <v>9267</v>
      </c>
      <c r="E150" s="140">
        <v>78.0</v>
      </c>
      <c r="F150" s="38"/>
      <c r="G150" s="38"/>
      <c r="H150" s="140"/>
      <c r="I150" s="38"/>
      <c r="J150" s="38"/>
      <c r="K150" s="38"/>
      <c r="L150" s="38"/>
      <c r="M150" s="38"/>
      <c r="N150" s="38"/>
      <c r="O150" s="38"/>
      <c r="P150" s="38"/>
      <c r="Q150" s="38"/>
      <c r="R150" s="38"/>
      <c r="S150" s="38"/>
      <c r="T150" s="38"/>
      <c r="U150" s="38"/>
      <c r="V150" s="38"/>
      <c r="W150" s="138"/>
      <c r="X150" s="138"/>
      <c r="Y150" s="138"/>
      <c r="Z150" s="138"/>
    </row>
    <row r="151">
      <c r="A151" s="38" t="s">
        <v>9268</v>
      </c>
      <c r="B151" s="140">
        <v>1.0</v>
      </c>
      <c r="C151" s="38"/>
      <c r="D151" s="38" t="s">
        <v>9269</v>
      </c>
      <c r="E151" s="140">
        <v>78.0</v>
      </c>
      <c r="F151" s="38"/>
      <c r="G151" s="38"/>
      <c r="H151" s="140"/>
      <c r="I151" s="38"/>
      <c r="J151" s="38"/>
      <c r="K151" s="38"/>
      <c r="L151" s="38"/>
      <c r="M151" s="38"/>
      <c r="N151" s="38"/>
      <c r="O151" s="38"/>
      <c r="P151" s="38"/>
      <c r="Q151" s="38"/>
      <c r="R151" s="38"/>
      <c r="S151" s="38"/>
      <c r="T151" s="38"/>
      <c r="U151" s="38"/>
      <c r="V151" s="38"/>
      <c r="W151" s="138"/>
      <c r="X151" s="138"/>
      <c r="Y151" s="138"/>
      <c r="Z151" s="138"/>
    </row>
    <row r="152">
      <c r="A152" s="159" t="s">
        <v>9270</v>
      </c>
      <c r="B152" s="140">
        <v>0.0</v>
      </c>
      <c r="C152" s="38"/>
      <c r="D152" s="38" t="s">
        <v>9271</v>
      </c>
      <c r="E152" s="140">
        <v>76.0</v>
      </c>
      <c r="F152" s="38"/>
      <c r="G152" s="38"/>
      <c r="H152" s="38"/>
      <c r="I152" s="38"/>
      <c r="J152" s="38"/>
      <c r="K152" s="38"/>
      <c r="L152" s="38"/>
      <c r="M152" s="38"/>
      <c r="N152" s="38"/>
      <c r="O152" s="38"/>
      <c r="P152" s="38"/>
      <c r="Q152" s="38"/>
      <c r="R152" s="38"/>
      <c r="S152" s="38"/>
      <c r="T152" s="38"/>
      <c r="U152" s="38"/>
      <c r="V152" s="38"/>
      <c r="W152" s="138"/>
      <c r="X152" s="138"/>
      <c r="Y152" s="138"/>
      <c r="Z152" s="138"/>
    </row>
    <row r="153">
      <c r="A153" s="38" t="s">
        <v>9272</v>
      </c>
      <c r="B153" s="140">
        <v>0.0</v>
      </c>
      <c r="C153" s="38"/>
      <c r="D153" s="38" t="s">
        <v>9273</v>
      </c>
      <c r="E153" s="140">
        <v>76.0</v>
      </c>
      <c r="F153" s="38"/>
      <c r="G153" s="38"/>
      <c r="H153" s="140"/>
      <c r="I153" s="38"/>
      <c r="J153" s="38"/>
      <c r="K153" s="38"/>
      <c r="L153" s="38"/>
      <c r="M153" s="38"/>
      <c r="N153" s="38"/>
      <c r="O153" s="38"/>
      <c r="P153" s="38"/>
      <c r="Q153" s="38"/>
      <c r="R153" s="38"/>
      <c r="S153" s="38"/>
      <c r="T153" s="38"/>
      <c r="U153" s="38"/>
      <c r="V153" s="38"/>
      <c r="W153" s="138"/>
      <c r="X153" s="138"/>
      <c r="Y153" s="138"/>
      <c r="Z153" s="138"/>
    </row>
    <row r="154">
      <c r="A154" s="160" t="s">
        <v>7580</v>
      </c>
      <c r="B154" s="161">
        <v>3038.0</v>
      </c>
      <c r="C154" s="38"/>
      <c r="D154" s="38" t="s">
        <v>9274</v>
      </c>
      <c r="E154" s="140">
        <v>74.0</v>
      </c>
      <c r="F154" s="38"/>
      <c r="G154" s="162"/>
      <c r="H154" s="162"/>
      <c r="I154" s="38"/>
      <c r="J154" s="38"/>
      <c r="K154" s="162"/>
      <c r="L154" s="162"/>
      <c r="M154" s="38"/>
      <c r="N154" s="38"/>
      <c r="O154" s="38"/>
      <c r="P154" s="38"/>
      <c r="Q154" s="38"/>
      <c r="R154" s="38"/>
      <c r="S154" s="38"/>
      <c r="T154" s="38"/>
      <c r="U154" s="38"/>
      <c r="V154" s="38"/>
      <c r="W154" s="138"/>
      <c r="X154" s="138"/>
      <c r="Y154" s="138"/>
      <c r="Z154" s="138"/>
    </row>
    <row r="155">
      <c r="A155" s="38"/>
      <c r="B155" s="38"/>
      <c r="C155" s="38"/>
      <c r="D155" s="38" t="s">
        <v>9275</v>
      </c>
      <c r="E155" s="140">
        <v>71.0</v>
      </c>
      <c r="F155" s="38"/>
      <c r="G155" s="38"/>
      <c r="H155" s="38"/>
      <c r="I155" s="38"/>
      <c r="J155" s="38"/>
      <c r="K155" s="38"/>
      <c r="L155" s="38"/>
      <c r="M155" s="38"/>
      <c r="N155" s="38"/>
      <c r="O155" s="38"/>
      <c r="P155" s="38"/>
      <c r="Q155" s="38"/>
      <c r="R155" s="38"/>
      <c r="S155" s="38"/>
      <c r="T155" s="38"/>
      <c r="U155" s="38"/>
      <c r="V155" s="38"/>
      <c r="W155" s="138"/>
      <c r="X155" s="138"/>
      <c r="Y155" s="138"/>
      <c r="Z155" s="138"/>
    </row>
    <row r="156">
      <c r="A156" s="162"/>
      <c r="B156" s="162"/>
      <c r="C156" s="38"/>
      <c r="D156" s="38" t="s">
        <v>9276</v>
      </c>
      <c r="E156" s="140">
        <v>71.0</v>
      </c>
      <c r="F156" s="38"/>
      <c r="G156" s="162"/>
      <c r="H156" s="162"/>
      <c r="I156" s="38"/>
      <c r="J156" s="38"/>
      <c r="K156" s="162"/>
      <c r="L156" s="162"/>
      <c r="M156" s="38"/>
      <c r="N156" s="38"/>
      <c r="O156" s="38"/>
      <c r="P156" s="38"/>
      <c r="Q156" s="38"/>
      <c r="R156" s="38"/>
      <c r="S156" s="38"/>
      <c r="T156" s="38"/>
      <c r="U156" s="38"/>
      <c r="V156" s="38"/>
      <c r="W156" s="138"/>
      <c r="X156" s="138"/>
      <c r="Y156" s="138"/>
      <c r="Z156" s="138"/>
    </row>
    <row r="157">
      <c r="A157" s="38"/>
      <c r="B157" s="38"/>
      <c r="C157" s="38"/>
      <c r="D157" s="38" t="s">
        <v>9277</v>
      </c>
      <c r="E157" s="140">
        <v>67.0</v>
      </c>
      <c r="F157" s="38"/>
      <c r="G157" s="38"/>
      <c r="H157" s="38"/>
      <c r="I157" s="38"/>
      <c r="J157" s="38"/>
      <c r="K157" s="38"/>
      <c r="L157" s="38"/>
      <c r="M157" s="38"/>
      <c r="N157" s="38"/>
      <c r="O157" s="38"/>
      <c r="P157" s="38"/>
      <c r="Q157" s="38"/>
      <c r="R157" s="38"/>
      <c r="S157" s="38"/>
      <c r="T157" s="38"/>
      <c r="U157" s="38"/>
      <c r="V157" s="38"/>
      <c r="W157" s="138"/>
      <c r="X157" s="138"/>
      <c r="Y157" s="138"/>
      <c r="Z157" s="138"/>
    </row>
    <row r="158">
      <c r="A158" s="38"/>
      <c r="B158" s="38"/>
      <c r="C158" s="38"/>
      <c r="D158" s="38" t="s">
        <v>9278</v>
      </c>
      <c r="E158" s="140">
        <v>58.0</v>
      </c>
      <c r="F158" s="38"/>
      <c r="G158" s="38"/>
      <c r="H158" s="38"/>
      <c r="I158" s="38"/>
      <c r="J158" s="38"/>
      <c r="K158" s="38"/>
      <c r="L158" s="38"/>
      <c r="M158" s="38"/>
      <c r="N158" s="38"/>
      <c r="O158" s="38"/>
      <c r="P158" s="38"/>
      <c r="Q158" s="38"/>
      <c r="R158" s="38"/>
      <c r="S158" s="38"/>
      <c r="T158" s="38"/>
      <c r="U158" s="38"/>
      <c r="V158" s="38"/>
      <c r="W158" s="138"/>
      <c r="X158" s="138"/>
      <c r="Y158" s="138"/>
      <c r="Z158" s="138"/>
    </row>
    <row r="159">
      <c r="A159" s="38"/>
      <c r="B159" s="38"/>
      <c r="C159" s="38"/>
      <c r="D159" s="38" t="s">
        <v>9279</v>
      </c>
      <c r="E159" s="140">
        <v>58.0</v>
      </c>
      <c r="F159" s="38"/>
      <c r="G159" s="38"/>
      <c r="H159" s="38"/>
      <c r="I159" s="38"/>
      <c r="J159" s="38"/>
      <c r="K159" s="38"/>
      <c r="L159" s="38"/>
      <c r="M159" s="38"/>
      <c r="N159" s="38"/>
      <c r="O159" s="38"/>
      <c r="P159" s="38"/>
      <c r="Q159" s="38"/>
      <c r="R159" s="38"/>
      <c r="S159" s="38"/>
      <c r="T159" s="38"/>
      <c r="U159" s="38"/>
      <c r="V159" s="38"/>
      <c r="W159" s="138"/>
      <c r="X159" s="138"/>
      <c r="Y159" s="138"/>
      <c r="Z159" s="138"/>
    </row>
    <row r="160">
      <c r="A160" s="38"/>
      <c r="B160" s="38"/>
      <c r="C160" s="38"/>
      <c r="D160" s="38" t="s">
        <v>9280</v>
      </c>
      <c r="E160" s="140">
        <v>57.0</v>
      </c>
      <c r="F160" s="38"/>
      <c r="G160" s="38"/>
      <c r="H160" s="38"/>
      <c r="I160" s="38"/>
      <c r="J160" s="38"/>
      <c r="K160" s="38"/>
      <c r="L160" s="38"/>
      <c r="M160" s="38"/>
      <c r="N160" s="38"/>
      <c r="O160" s="38"/>
      <c r="P160" s="38"/>
      <c r="Q160" s="38"/>
      <c r="R160" s="38"/>
      <c r="S160" s="38"/>
      <c r="T160" s="38"/>
      <c r="U160" s="38"/>
      <c r="V160" s="38"/>
      <c r="W160" s="138"/>
      <c r="X160" s="138"/>
      <c r="Y160" s="138"/>
      <c r="Z160" s="138"/>
    </row>
    <row r="161">
      <c r="A161" s="38"/>
      <c r="B161" s="38"/>
      <c r="C161" s="38"/>
      <c r="D161" s="38" t="s">
        <v>9281</v>
      </c>
      <c r="E161" s="140">
        <v>56.0</v>
      </c>
      <c r="F161" s="38"/>
      <c r="G161" s="38"/>
      <c r="H161" s="38"/>
      <c r="I161" s="38"/>
      <c r="J161" s="38"/>
      <c r="K161" s="38"/>
      <c r="L161" s="38"/>
      <c r="M161" s="38"/>
      <c r="N161" s="38"/>
      <c r="O161" s="38"/>
      <c r="P161" s="38"/>
      <c r="Q161" s="38"/>
      <c r="R161" s="38"/>
      <c r="S161" s="38"/>
      <c r="T161" s="38"/>
      <c r="U161" s="38"/>
      <c r="V161" s="38"/>
      <c r="W161" s="138"/>
      <c r="X161" s="138"/>
      <c r="Y161" s="138"/>
      <c r="Z161" s="138"/>
    </row>
    <row r="162">
      <c r="A162" s="38"/>
      <c r="B162" s="38"/>
      <c r="C162" s="38"/>
      <c r="D162" s="38" t="s">
        <v>9282</v>
      </c>
      <c r="E162" s="140">
        <v>54.0</v>
      </c>
      <c r="F162" s="38"/>
      <c r="G162" s="38"/>
      <c r="H162" s="38"/>
      <c r="I162" s="38"/>
      <c r="J162" s="38"/>
      <c r="K162" s="38"/>
      <c r="L162" s="38"/>
      <c r="M162" s="38"/>
      <c r="N162" s="38"/>
      <c r="O162" s="38"/>
      <c r="P162" s="38"/>
      <c r="Q162" s="38"/>
      <c r="R162" s="38"/>
      <c r="S162" s="38"/>
      <c r="T162" s="38"/>
      <c r="U162" s="38"/>
      <c r="V162" s="38"/>
      <c r="W162" s="138"/>
      <c r="X162" s="138"/>
      <c r="Y162" s="138"/>
      <c r="Z162" s="138"/>
    </row>
    <row r="163">
      <c r="A163" s="38"/>
      <c r="B163" s="38"/>
      <c r="C163" s="38"/>
      <c r="D163" s="38" t="s">
        <v>9283</v>
      </c>
      <c r="E163" s="140">
        <v>51.0</v>
      </c>
      <c r="F163" s="38"/>
      <c r="G163" s="38"/>
      <c r="H163" s="38"/>
      <c r="I163" s="38"/>
      <c r="J163" s="38"/>
      <c r="K163" s="38"/>
      <c r="L163" s="38"/>
      <c r="M163" s="38"/>
      <c r="N163" s="38"/>
      <c r="O163" s="38"/>
      <c r="P163" s="38"/>
      <c r="Q163" s="38"/>
      <c r="R163" s="38"/>
      <c r="S163" s="38"/>
      <c r="T163" s="38"/>
      <c r="U163" s="38"/>
      <c r="V163" s="38"/>
      <c r="W163" s="138"/>
      <c r="X163" s="138"/>
      <c r="Y163" s="138"/>
      <c r="Z163" s="138"/>
    </row>
    <row r="164">
      <c r="A164" s="38"/>
      <c r="B164" s="38"/>
      <c r="C164" s="38"/>
      <c r="D164" s="38" t="s">
        <v>9284</v>
      </c>
      <c r="E164" s="140">
        <v>48.0</v>
      </c>
      <c r="F164" s="38"/>
      <c r="G164" s="38"/>
      <c r="H164" s="38"/>
      <c r="I164" s="38"/>
      <c r="J164" s="38"/>
      <c r="K164" s="38"/>
      <c r="L164" s="38"/>
      <c r="M164" s="38"/>
      <c r="N164" s="38"/>
      <c r="O164" s="38"/>
      <c r="P164" s="38"/>
      <c r="Q164" s="38"/>
      <c r="R164" s="38"/>
      <c r="S164" s="38"/>
      <c r="T164" s="38"/>
      <c r="U164" s="38"/>
      <c r="V164" s="38"/>
      <c r="W164" s="138"/>
      <c r="X164" s="138"/>
      <c r="Y164" s="138"/>
      <c r="Z164" s="138"/>
    </row>
    <row r="165">
      <c r="A165" s="38"/>
      <c r="B165" s="38"/>
      <c r="C165" s="38"/>
      <c r="D165" s="38" t="s">
        <v>9285</v>
      </c>
      <c r="E165" s="140">
        <v>47.0</v>
      </c>
      <c r="F165" s="38"/>
      <c r="G165" s="38"/>
      <c r="H165" s="38"/>
      <c r="I165" s="38"/>
      <c r="J165" s="38"/>
      <c r="K165" s="38"/>
      <c r="L165" s="38"/>
      <c r="M165" s="38"/>
      <c r="N165" s="38"/>
      <c r="O165" s="38"/>
      <c r="P165" s="38"/>
      <c r="Q165" s="38"/>
      <c r="R165" s="38"/>
      <c r="S165" s="38"/>
      <c r="T165" s="38"/>
      <c r="U165" s="38"/>
      <c r="V165" s="38"/>
      <c r="W165" s="138"/>
      <c r="X165" s="138"/>
      <c r="Y165" s="138"/>
      <c r="Z165" s="138"/>
    </row>
    <row r="166">
      <c r="A166" s="38"/>
      <c r="B166" s="38"/>
      <c r="C166" s="38"/>
      <c r="D166" s="38" t="s">
        <v>9286</v>
      </c>
      <c r="E166" s="140">
        <v>43.0</v>
      </c>
      <c r="F166" s="38"/>
      <c r="G166" s="38"/>
      <c r="H166" s="38"/>
      <c r="I166" s="38"/>
      <c r="J166" s="38"/>
      <c r="K166" s="38"/>
      <c r="L166" s="38"/>
      <c r="M166" s="38"/>
      <c r="N166" s="38"/>
      <c r="O166" s="38"/>
      <c r="P166" s="38"/>
      <c r="Q166" s="38"/>
      <c r="R166" s="38"/>
      <c r="S166" s="38"/>
      <c r="T166" s="38"/>
      <c r="U166" s="38"/>
      <c r="V166" s="38"/>
      <c r="W166" s="138"/>
      <c r="X166" s="138"/>
      <c r="Y166" s="138"/>
      <c r="Z166" s="138"/>
    </row>
    <row r="167">
      <c r="A167" s="38"/>
      <c r="B167" s="38"/>
      <c r="C167" s="38"/>
      <c r="D167" s="38" t="s">
        <v>9287</v>
      </c>
      <c r="E167" s="140">
        <v>39.0</v>
      </c>
      <c r="F167" s="38"/>
      <c r="G167" s="38"/>
      <c r="H167" s="38"/>
      <c r="I167" s="38"/>
      <c r="J167" s="38"/>
      <c r="K167" s="38"/>
      <c r="L167" s="38"/>
      <c r="M167" s="38"/>
      <c r="N167" s="38"/>
      <c r="O167" s="38"/>
      <c r="P167" s="38"/>
      <c r="Q167" s="38"/>
      <c r="R167" s="38"/>
      <c r="S167" s="38"/>
      <c r="T167" s="38"/>
      <c r="U167" s="38"/>
      <c r="V167" s="38"/>
      <c r="W167" s="138"/>
      <c r="X167" s="138"/>
      <c r="Y167" s="138"/>
      <c r="Z167" s="138"/>
    </row>
    <row r="168">
      <c r="A168" s="38"/>
      <c r="B168" s="38"/>
      <c r="C168" s="38"/>
      <c r="D168" s="38" t="s">
        <v>9288</v>
      </c>
      <c r="E168" s="140">
        <v>38.0</v>
      </c>
      <c r="F168" s="38"/>
      <c r="G168" s="38"/>
      <c r="H168" s="38"/>
      <c r="I168" s="38"/>
      <c r="J168" s="38"/>
      <c r="K168" s="38"/>
      <c r="L168" s="38"/>
      <c r="M168" s="38"/>
      <c r="N168" s="38"/>
      <c r="O168" s="38"/>
      <c r="P168" s="38"/>
      <c r="Q168" s="38"/>
      <c r="R168" s="38"/>
      <c r="S168" s="38"/>
      <c r="T168" s="38"/>
      <c r="U168" s="38"/>
      <c r="V168" s="38"/>
      <c r="W168" s="138"/>
      <c r="X168" s="138"/>
      <c r="Y168" s="138"/>
      <c r="Z168" s="138"/>
    </row>
    <row r="169">
      <c r="A169" s="38"/>
      <c r="B169" s="38"/>
      <c r="C169" s="38"/>
      <c r="D169" s="38" t="s">
        <v>9289</v>
      </c>
      <c r="E169" s="140">
        <v>36.0</v>
      </c>
      <c r="F169" s="38"/>
      <c r="G169" s="38"/>
      <c r="H169" s="38"/>
      <c r="I169" s="38"/>
      <c r="J169" s="38"/>
      <c r="K169" s="38"/>
      <c r="L169" s="38"/>
      <c r="M169" s="38"/>
      <c r="N169" s="38"/>
      <c r="O169" s="38"/>
      <c r="P169" s="38"/>
      <c r="Q169" s="38"/>
      <c r="R169" s="38"/>
      <c r="S169" s="38"/>
      <c r="T169" s="38"/>
      <c r="U169" s="38"/>
      <c r="V169" s="38"/>
      <c r="W169" s="138"/>
      <c r="X169" s="138"/>
      <c r="Y169" s="138"/>
      <c r="Z169" s="138"/>
    </row>
    <row r="170">
      <c r="A170" s="38"/>
      <c r="B170" s="38"/>
      <c r="C170" s="38"/>
      <c r="D170" s="38" t="s">
        <v>9290</v>
      </c>
      <c r="E170" s="140">
        <v>35.0</v>
      </c>
      <c r="F170" s="38"/>
      <c r="G170" s="38"/>
      <c r="H170" s="38"/>
      <c r="I170" s="38"/>
      <c r="J170" s="38"/>
      <c r="K170" s="38"/>
      <c r="L170" s="38"/>
      <c r="M170" s="38"/>
      <c r="N170" s="38"/>
      <c r="O170" s="38"/>
      <c r="P170" s="38"/>
      <c r="Q170" s="38"/>
      <c r="R170" s="38"/>
      <c r="S170" s="38"/>
      <c r="T170" s="38"/>
      <c r="U170" s="38"/>
      <c r="V170" s="38"/>
      <c r="W170" s="138"/>
      <c r="X170" s="138"/>
      <c r="Y170" s="138"/>
      <c r="Z170" s="138"/>
    </row>
    <row r="171">
      <c r="A171" s="38"/>
      <c r="B171" s="38"/>
      <c r="C171" s="38"/>
      <c r="D171" s="38" t="s">
        <v>9291</v>
      </c>
      <c r="E171" s="140">
        <v>34.0</v>
      </c>
      <c r="F171" s="38"/>
      <c r="G171" s="38"/>
      <c r="H171" s="38"/>
      <c r="I171" s="38"/>
      <c r="J171" s="38"/>
      <c r="K171" s="38"/>
      <c r="L171" s="38"/>
      <c r="M171" s="38"/>
      <c r="N171" s="38"/>
      <c r="O171" s="38"/>
      <c r="P171" s="38"/>
      <c r="Q171" s="38"/>
      <c r="R171" s="38"/>
      <c r="S171" s="38"/>
      <c r="T171" s="38"/>
      <c r="U171" s="38"/>
      <c r="V171" s="38"/>
      <c r="W171" s="138"/>
      <c r="X171" s="138"/>
      <c r="Y171" s="138"/>
      <c r="Z171" s="138"/>
    </row>
    <row r="172">
      <c r="A172" s="38"/>
      <c r="B172" s="38"/>
      <c r="C172" s="38"/>
      <c r="D172" s="38" t="s">
        <v>9292</v>
      </c>
      <c r="E172" s="140">
        <v>32.0</v>
      </c>
      <c r="F172" s="38"/>
      <c r="G172" s="38"/>
      <c r="H172" s="38"/>
      <c r="I172" s="38"/>
      <c r="J172" s="38"/>
      <c r="K172" s="38"/>
      <c r="L172" s="38"/>
      <c r="M172" s="38"/>
      <c r="N172" s="38"/>
      <c r="O172" s="38"/>
      <c r="P172" s="38"/>
      <c r="Q172" s="38"/>
      <c r="R172" s="38"/>
      <c r="S172" s="38"/>
      <c r="T172" s="38"/>
      <c r="U172" s="38"/>
      <c r="V172" s="38"/>
      <c r="W172" s="138"/>
      <c r="X172" s="138"/>
      <c r="Y172" s="138"/>
      <c r="Z172" s="138"/>
    </row>
    <row r="173">
      <c r="A173" s="38"/>
      <c r="B173" s="38"/>
      <c r="C173" s="38"/>
      <c r="D173" s="38" t="s">
        <v>9293</v>
      </c>
      <c r="E173" s="140">
        <v>31.0</v>
      </c>
      <c r="F173" s="38"/>
      <c r="G173" s="38"/>
      <c r="H173" s="38"/>
      <c r="I173" s="38"/>
      <c r="J173" s="38"/>
      <c r="K173" s="38"/>
      <c r="L173" s="38"/>
      <c r="M173" s="38"/>
      <c r="N173" s="38"/>
      <c r="O173" s="38"/>
      <c r="P173" s="38"/>
      <c r="Q173" s="38"/>
      <c r="R173" s="38"/>
      <c r="S173" s="38"/>
      <c r="T173" s="38"/>
      <c r="U173" s="38"/>
      <c r="V173" s="38"/>
      <c r="W173" s="138"/>
      <c r="X173" s="138"/>
      <c r="Y173" s="138"/>
      <c r="Z173" s="138"/>
    </row>
    <row r="174">
      <c r="A174" s="38"/>
      <c r="B174" s="38"/>
      <c r="C174" s="38"/>
      <c r="D174" s="38" t="s">
        <v>9294</v>
      </c>
      <c r="E174" s="140">
        <v>30.0</v>
      </c>
      <c r="F174" s="38"/>
      <c r="G174" s="38"/>
      <c r="H174" s="38"/>
      <c r="I174" s="38"/>
      <c r="J174" s="38"/>
      <c r="K174" s="38"/>
      <c r="L174" s="38"/>
      <c r="M174" s="38"/>
      <c r="N174" s="38"/>
      <c r="O174" s="38"/>
      <c r="P174" s="38"/>
      <c r="Q174" s="38"/>
      <c r="R174" s="38"/>
      <c r="S174" s="38"/>
      <c r="T174" s="38"/>
      <c r="U174" s="38"/>
      <c r="V174" s="38"/>
      <c r="W174" s="138"/>
      <c r="X174" s="138"/>
      <c r="Y174" s="138"/>
      <c r="Z174" s="138"/>
    </row>
    <row r="175">
      <c r="A175" s="38"/>
      <c r="B175" s="38"/>
      <c r="C175" s="38"/>
      <c r="D175" s="38" t="s">
        <v>9295</v>
      </c>
      <c r="E175" s="140">
        <v>28.0</v>
      </c>
      <c r="F175" s="38"/>
      <c r="G175" s="38"/>
      <c r="H175" s="38"/>
      <c r="I175" s="38"/>
      <c r="J175" s="38"/>
      <c r="K175" s="38"/>
      <c r="L175" s="38"/>
      <c r="M175" s="38"/>
      <c r="N175" s="38"/>
      <c r="O175" s="38"/>
      <c r="P175" s="38"/>
      <c r="Q175" s="38"/>
      <c r="R175" s="38"/>
      <c r="S175" s="38"/>
      <c r="T175" s="38"/>
      <c r="U175" s="38"/>
      <c r="V175" s="38"/>
      <c r="W175" s="138"/>
      <c r="X175" s="138"/>
      <c r="Y175" s="138"/>
      <c r="Z175" s="138"/>
    </row>
    <row r="176">
      <c r="A176" s="38"/>
      <c r="B176" s="38"/>
      <c r="C176" s="38"/>
      <c r="D176" s="38" t="s">
        <v>9296</v>
      </c>
      <c r="E176" s="140">
        <v>26.0</v>
      </c>
      <c r="F176" s="38"/>
      <c r="G176" s="38"/>
      <c r="H176" s="38"/>
      <c r="I176" s="38"/>
      <c r="J176" s="38"/>
      <c r="K176" s="38"/>
      <c r="L176" s="38"/>
      <c r="M176" s="38"/>
      <c r="N176" s="38"/>
      <c r="O176" s="38"/>
      <c r="P176" s="38"/>
      <c r="Q176" s="38"/>
      <c r="R176" s="38"/>
      <c r="S176" s="38"/>
      <c r="T176" s="38"/>
      <c r="U176" s="38"/>
      <c r="V176" s="38"/>
      <c r="W176" s="138"/>
      <c r="X176" s="138"/>
      <c r="Y176" s="138"/>
      <c r="Z176" s="138"/>
    </row>
    <row r="177">
      <c r="A177" s="38"/>
      <c r="B177" s="38"/>
      <c r="C177" s="38"/>
      <c r="D177" s="38" t="s">
        <v>9297</v>
      </c>
      <c r="E177" s="140">
        <v>25.0</v>
      </c>
      <c r="F177" s="38"/>
      <c r="G177" s="38"/>
      <c r="H177" s="38"/>
      <c r="I177" s="38"/>
      <c r="J177" s="38"/>
      <c r="K177" s="38"/>
      <c r="L177" s="38"/>
      <c r="M177" s="38"/>
      <c r="N177" s="38"/>
      <c r="O177" s="38"/>
      <c r="P177" s="38"/>
      <c r="Q177" s="38"/>
      <c r="R177" s="38"/>
      <c r="S177" s="38"/>
      <c r="T177" s="38"/>
      <c r="U177" s="38"/>
      <c r="V177" s="38"/>
      <c r="W177" s="138"/>
      <c r="X177" s="138"/>
      <c r="Y177" s="138"/>
      <c r="Z177" s="138"/>
    </row>
    <row r="178">
      <c r="A178" s="38"/>
      <c r="B178" s="38"/>
      <c r="C178" s="38"/>
      <c r="D178" s="38" t="s">
        <v>9298</v>
      </c>
      <c r="E178" s="140">
        <v>24.0</v>
      </c>
      <c r="F178" s="38"/>
      <c r="G178" s="38"/>
      <c r="H178" s="38"/>
      <c r="I178" s="38"/>
      <c r="J178" s="38"/>
      <c r="K178" s="38"/>
      <c r="L178" s="38"/>
      <c r="M178" s="38"/>
      <c r="N178" s="38"/>
      <c r="O178" s="38"/>
      <c r="P178" s="38"/>
      <c r="Q178" s="38"/>
      <c r="R178" s="38"/>
      <c r="S178" s="38"/>
      <c r="T178" s="38"/>
      <c r="U178" s="38"/>
      <c r="V178" s="38"/>
      <c r="W178" s="138"/>
      <c r="X178" s="138"/>
      <c r="Y178" s="138"/>
      <c r="Z178" s="138"/>
    </row>
    <row r="179">
      <c r="A179" s="38"/>
      <c r="B179" s="38"/>
      <c r="C179" s="38"/>
      <c r="D179" s="38" t="s">
        <v>9299</v>
      </c>
      <c r="E179" s="140">
        <v>24.0</v>
      </c>
      <c r="F179" s="38"/>
      <c r="G179" s="38"/>
      <c r="H179" s="38"/>
      <c r="I179" s="38"/>
      <c r="J179" s="38"/>
      <c r="K179" s="38"/>
      <c r="L179" s="38"/>
      <c r="M179" s="38"/>
      <c r="N179" s="38"/>
      <c r="O179" s="38"/>
      <c r="P179" s="38"/>
      <c r="Q179" s="38"/>
      <c r="R179" s="38"/>
      <c r="S179" s="38"/>
      <c r="T179" s="38"/>
      <c r="U179" s="38"/>
      <c r="V179" s="38"/>
      <c r="W179" s="138"/>
      <c r="X179" s="138"/>
      <c r="Y179" s="138"/>
      <c r="Z179" s="138"/>
    </row>
    <row r="180">
      <c r="A180" s="38"/>
      <c r="B180" s="38"/>
      <c r="C180" s="38"/>
      <c r="D180" s="38" t="s">
        <v>9300</v>
      </c>
      <c r="E180" s="140">
        <v>23.0</v>
      </c>
      <c r="F180" s="38"/>
      <c r="G180" s="38"/>
      <c r="H180" s="38"/>
      <c r="I180" s="38"/>
      <c r="J180" s="38"/>
      <c r="K180" s="38"/>
      <c r="L180" s="38"/>
      <c r="M180" s="38"/>
      <c r="N180" s="38"/>
      <c r="O180" s="38"/>
      <c r="P180" s="38"/>
      <c r="Q180" s="38"/>
      <c r="R180" s="38"/>
      <c r="S180" s="38"/>
      <c r="T180" s="38"/>
      <c r="U180" s="38"/>
      <c r="V180" s="38"/>
      <c r="W180" s="138"/>
      <c r="X180" s="138"/>
      <c r="Y180" s="138"/>
      <c r="Z180" s="138"/>
    </row>
    <row r="181">
      <c r="A181" s="38"/>
      <c r="B181" s="38"/>
      <c r="C181" s="38"/>
      <c r="D181" s="38" t="s">
        <v>9301</v>
      </c>
      <c r="E181" s="140">
        <v>23.0</v>
      </c>
      <c r="F181" s="38"/>
      <c r="G181" s="38"/>
      <c r="H181" s="38"/>
      <c r="I181" s="38"/>
      <c r="J181" s="38"/>
      <c r="K181" s="38"/>
      <c r="L181" s="38"/>
      <c r="M181" s="38"/>
      <c r="N181" s="38"/>
      <c r="O181" s="38"/>
      <c r="P181" s="38"/>
      <c r="Q181" s="38"/>
      <c r="R181" s="38"/>
      <c r="S181" s="38"/>
      <c r="T181" s="38"/>
      <c r="U181" s="38"/>
      <c r="V181" s="38"/>
      <c r="W181" s="138"/>
      <c r="X181" s="138"/>
      <c r="Y181" s="138"/>
      <c r="Z181" s="138"/>
    </row>
    <row r="182">
      <c r="A182" s="38"/>
      <c r="B182" s="38"/>
      <c r="C182" s="38"/>
      <c r="D182" s="38" t="s">
        <v>9302</v>
      </c>
      <c r="E182" s="140">
        <v>23.0</v>
      </c>
      <c r="F182" s="38"/>
      <c r="G182" s="38"/>
      <c r="H182" s="38"/>
      <c r="I182" s="38"/>
      <c r="J182" s="38"/>
      <c r="K182" s="38"/>
      <c r="L182" s="38"/>
      <c r="M182" s="38"/>
      <c r="N182" s="38"/>
      <c r="O182" s="38"/>
      <c r="P182" s="38"/>
      <c r="Q182" s="38"/>
      <c r="R182" s="38"/>
      <c r="S182" s="38"/>
      <c r="T182" s="38"/>
      <c r="U182" s="38"/>
      <c r="V182" s="38"/>
      <c r="W182" s="138"/>
      <c r="X182" s="138"/>
      <c r="Y182" s="138"/>
      <c r="Z182" s="138"/>
    </row>
    <row r="183">
      <c r="A183" s="38"/>
      <c r="B183" s="38"/>
      <c r="C183" s="38"/>
      <c r="D183" s="38" t="s">
        <v>9303</v>
      </c>
      <c r="E183" s="140">
        <v>23.0</v>
      </c>
      <c r="F183" s="38"/>
      <c r="G183" s="38"/>
      <c r="H183" s="38"/>
      <c r="I183" s="38"/>
      <c r="J183" s="38"/>
      <c r="K183" s="38"/>
      <c r="L183" s="38"/>
      <c r="M183" s="38"/>
      <c r="N183" s="38"/>
      <c r="O183" s="38"/>
      <c r="P183" s="38"/>
      <c r="Q183" s="38"/>
      <c r="R183" s="38"/>
      <c r="S183" s="38"/>
      <c r="T183" s="38"/>
      <c r="U183" s="38"/>
      <c r="V183" s="38"/>
      <c r="W183" s="138"/>
      <c r="X183" s="138"/>
      <c r="Y183" s="138"/>
      <c r="Z183" s="138"/>
    </row>
    <row r="184">
      <c r="A184" s="38"/>
      <c r="B184" s="38"/>
      <c r="C184" s="38"/>
      <c r="D184" s="38" t="s">
        <v>9304</v>
      </c>
      <c r="E184" s="140">
        <v>22.0</v>
      </c>
      <c r="F184" s="38"/>
      <c r="G184" s="38"/>
      <c r="H184" s="38"/>
      <c r="I184" s="38"/>
      <c r="J184" s="38"/>
      <c r="K184" s="38"/>
      <c r="L184" s="38"/>
      <c r="M184" s="38"/>
      <c r="N184" s="38"/>
      <c r="O184" s="38"/>
      <c r="P184" s="38"/>
      <c r="Q184" s="38"/>
      <c r="R184" s="38"/>
      <c r="S184" s="38"/>
      <c r="T184" s="38"/>
      <c r="U184" s="38"/>
      <c r="V184" s="38"/>
      <c r="W184" s="138"/>
      <c r="X184" s="138"/>
      <c r="Y184" s="138"/>
      <c r="Z184" s="138"/>
    </row>
    <row r="185">
      <c r="A185" s="38"/>
      <c r="B185" s="38"/>
      <c r="C185" s="38"/>
      <c r="D185" s="38" t="s">
        <v>9305</v>
      </c>
      <c r="E185" s="140">
        <v>22.0</v>
      </c>
      <c r="F185" s="38"/>
      <c r="G185" s="38"/>
      <c r="H185" s="38"/>
      <c r="I185" s="38"/>
      <c r="J185" s="38"/>
      <c r="K185" s="38"/>
      <c r="L185" s="38"/>
      <c r="M185" s="38"/>
      <c r="N185" s="38"/>
      <c r="O185" s="38"/>
      <c r="P185" s="38"/>
      <c r="Q185" s="38"/>
      <c r="R185" s="38"/>
      <c r="S185" s="38"/>
      <c r="T185" s="38"/>
      <c r="U185" s="38"/>
      <c r="V185" s="38"/>
      <c r="W185" s="138"/>
      <c r="X185" s="138"/>
      <c r="Y185" s="138"/>
      <c r="Z185" s="138"/>
    </row>
    <row r="186">
      <c r="A186" s="38"/>
      <c r="B186" s="38"/>
      <c r="C186" s="38"/>
      <c r="D186" s="38" t="s">
        <v>9306</v>
      </c>
      <c r="E186" s="140">
        <v>21.0</v>
      </c>
      <c r="F186" s="38"/>
      <c r="G186" s="38"/>
      <c r="H186" s="38"/>
      <c r="I186" s="38"/>
      <c r="J186" s="38"/>
      <c r="K186" s="38"/>
      <c r="L186" s="38"/>
      <c r="M186" s="38"/>
      <c r="N186" s="38"/>
      <c r="O186" s="38"/>
      <c r="P186" s="38"/>
      <c r="Q186" s="38"/>
      <c r="R186" s="38"/>
      <c r="S186" s="38"/>
      <c r="T186" s="38"/>
      <c r="U186" s="38"/>
      <c r="V186" s="38"/>
      <c r="W186" s="138"/>
      <c r="X186" s="138"/>
      <c r="Y186" s="138"/>
      <c r="Z186" s="138"/>
    </row>
    <row r="187">
      <c r="A187" s="38"/>
      <c r="B187" s="38"/>
      <c r="C187" s="38"/>
      <c r="D187" s="38" t="s">
        <v>9307</v>
      </c>
      <c r="E187" s="140">
        <v>20.0</v>
      </c>
      <c r="F187" s="38"/>
      <c r="G187" s="38"/>
      <c r="H187" s="38"/>
      <c r="I187" s="38"/>
      <c r="J187" s="38"/>
      <c r="K187" s="38"/>
      <c r="L187" s="38"/>
      <c r="M187" s="38"/>
      <c r="N187" s="38"/>
      <c r="O187" s="38"/>
      <c r="P187" s="38"/>
      <c r="Q187" s="38"/>
      <c r="R187" s="38"/>
      <c r="S187" s="38"/>
      <c r="T187" s="38"/>
      <c r="U187" s="38"/>
      <c r="V187" s="38"/>
      <c r="W187" s="138"/>
      <c r="X187" s="138"/>
      <c r="Y187" s="138"/>
      <c r="Z187" s="138"/>
    </row>
    <row r="188">
      <c r="A188" s="38"/>
      <c r="B188" s="38"/>
      <c r="C188" s="38"/>
      <c r="D188" s="38" t="s">
        <v>9308</v>
      </c>
      <c r="E188" s="140">
        <v>19.0</v>
      </c>
      <c r="F188" s="38"/>
      <c r="G188" s="38"/>
      <c r="H188" s="38"/>
      <c r="I188" s="38"/>
      <c r="J188" s="38"/>
      <c r="K188" s="38"/>
      <c r="L188" s="38"/>
      <c r="M188" s="38"/>
      <c r="N188" s="38"/>
      <c r="O188" s="38"/>
      <c r="P188" s="38"/>
      <c r="Q188" s="38"/>
      <c r="R188" s="38"/>
      <c r="S188" s="38"/>
      <c r="T188" s="38"/>
      <c r="U188" s="38"/>
      <c r="V188" s="38"/>
      <c r="W188" s="138"/>
      <c r="X188" s="138"/>
      <c r="Y188" s="138"/>
      <c r="Z188" s="138"/>
    </row>
    <row r="189">
      <c r="A189" s="38"/>
      <c r="B189" s="38"/>
      <c r="C189" s="38"/>
      <c r="D189" s="38" t="s">
        <v>9309</v>
      </c>
      <c r="E189" s="140">
        <v>17.0</v>
      </c>
      <c r="F189" s="38"/>
      <c r="G189" s="38"/>
      <c r="H189" s="38"/>
      <c r="I189" s="38"/>
      <c r="J189" s="38"/>
      <c r="K189" s="38"/>
      <c r="L189" s="38"/>
      <c r="M189" s="38"/>
      <c r="N189" s="38"/>
      <c r="O189" s="38"/>
      <c r="P189" s="38"/>
      <c r="Q189" s="38"/>
      <c r="R189" s="38"/>
      <c r="S189" s="38"/>
      <c r="T189" s="38"/>
      <c r="U189" s="38"/>
      <c r="V189" s="38"/>
      <c r="W189" s="138"/>
      <c r="X189" s="138"/>
      <c r="Y189" s="138"/>
      <c r="Z189" s="138"/>
    </row>
    <row r="190">
      <c r="A190" s="38"/>
      <c r="B190" s="38"/>
      <c r="C190" s="38"/>
      <c r="D190" s="38" t="s">
        <v>9310</v>
      </c>
      <c r="E190" s="140">
        <v>16.0</v>
      </c>
      <c r="F190" s="38"/>
      <c r="G190" s="38"/>
      <c r="H190" s="38"/>
      <c r="I190" s="38"/>
      <c r="J190" s="38"/>
      <c r="K190" s="38"/>
      <c r="L190" s="38"/>
      <c r="M190" s="38"/>
      <c r="N190" s="38"/>
      <c r="O190" s="38"/>
      <c r="P190" s="38"/>
      <c r="Q190" s="38"/>
      <c r="R190" s="38"/>
      <c r="S190" s="38"/>
      <c r="T190" s="38"/>
      <c r="U190" s="38"/>
      <c r="V190" s="38"/>
      <c r="W190" s="138"/>
      <c r="X190" s="138"/>
      <c r="Y190" s="138"/>
      <c r="Z190" s="138"/>
    </row>
    <row r="191">
      <c r="A191" s="38"/>
      <c r="B191" s="38"/>
      <c r="C191" s="38"/>
      <c r="D191" s="38" t="s">
        <v>9311</v>
      </c>
      <c r="E191" s="140">
        <v>15.0</v>
      </c>
      <c r="F191" s="38"/>
      <c r="G191" s="38"/>
      <c r="H191" s="38"/>
      <c r="I191" s="38"/>
      <c r="J191" s="38"/>
      <c r="K191" s="38"/>
      <c r="L191" s="38"/>
      <c r="M191" s="38"/>
      <c r="N191" s="38"/>
      <c r="O191" s="38"/>
      <c r="P191" s="38"/>
      <c r="Q191" s="38"/>
      <c r="R191" s="38"/>
      <c r="S191" s="38"/>
      <c r="T191" s="38"/>
      <c r="U191" s="38"/>
      <c r="V191" s="38"/>
      <c r="W191" s="138"/>
      <c r="X191" s="138"/>
      <c r="Y191" s="138"/>
      <c r="Z191" s="138"/>
    </row>
    <row r="192">
      <c r="A192" s="38"/>
      <c r="B192" s="38"/>
      <c r="C192" s="38"/>
      <c r="D192" s="38" t="s">
        <v>9312</v>
      </c>
      <c r="E192" s="140">
        <v>14.0</v>
      </c>
      <c r="F192" s="38"/>
      <c r="G192" s="38"/>
      <c r="H192" s="38"/>
      <c r="I192" s="38"/>
      <c r="J192" s="38"/>
      <c r="K192" s="38"/>
      <c r="L192" s="38"/>
      <c r="M192" s="38"/>
      <c r="N192" s="38"/>
      <c r="O192" s="38"/>
      <c r="P192" s="38"/>
      <c r="Q192" s="38"/>
      <c r="R192" s="38"/>
      <c r="S192" s="38"/>
      <c r="T192" s="38"/>
      <c r="U192" s="38"/>
      <c r="V192" s="38"/>
      <c r="W192" s="138"/>
      <c r="X192" s="138"/>
      <c r="Y192" s="138"/>
      <c r="Z192" s="138"/>
    </row>
    <row r="193">
      <c r="A193" s="38"/>
      <c r="B193" s="38"/>
      <c r="C193" s="38"/>
      <c r="D193" s="38" t="s">
        <v>9313</v>
      </c>
      <c r="E193" s="140">
        <v>14.0</v>
      </c>
      <c r="F193" s="38"/>
      <c r="G193" s="38"/>
      <c r="H193" s="38"/>
      <c r="I193" s="38"/>
      <c r="J193" s="38"/>
      <c r="K193" s="38"/>
      <c r="L193" s="38"/>
      <c r="M193" s="38"/>
      <c r="N193" s="38"/>
      <c r="O193" s="38"/>
      <c r="P193" s="38"/>
      <c r="Q193" s="38"/>
      <c r="R193" s="38"/>
      <c r="S193" s="38"/>
      <c r="T193" s="38"/>
      <c r="U193" s="38"/>
      <c r="V193" s="38"/>
      <c r="W193" s="138"/>
      <c r="X193" s="138"/>
      <c r="Y193" s="138"/>
      <c r="Z193" s="138"/>
    </row>
    <row r="194">
      <c r="A194" s="38"/>
      <c r="B194" s="38"/>
      <c r="C194" s="38"/>
      <c r="D194" s="38" t="s">
        <v>9314</v>
      </c>
      <c r="E194" s="140">
        <v>13.0</v>
      </c>
      <c r="F194" s="38"/>
      <c r="G194" s="38"/>
      <c r="H194" s="38"/>
      <c r="I194" s="38"/>
      <c r="J194" s="38"/>
      <c r="K194" s="38"/>
      <c r="L194" s="38"/>
      <c r="M194" s="38"/>
      <c r="N194" s="38"/>
      <c r="O194" s="38"/>
      <c r="P194" s="38"/>
      <c r="Q194" s="38"/>
      <c r="R194" s="38"/>
      <c r="S194" s="38"/>
      <c r="T194" s="38"/>
      <c r="U194" s="38"/>
      <c r="V194" s="38"/>
      <c r="W194" s="138"/>
      <c r="X194" s="138"/>
      <c r="Y194" s="138"/>
      <c r="Z194" s="138"/>
    </row>
    <row r="195">
      <c r="A195" s="38"/>
      <c r="B195" s="38"/>
      <c r="C195" s="38"/>
      <c r="D195" s="38" t="s">
        <v>9315</v>
      </c>
      <c r="E195" s="140">
        <v>13.0</v>
      </c>
      <c r="F195" s="38"/>
      <c r="G195" s="38"/>
      <c r="H195" s="38"/>
      <c r="I195" s="38"/>
      <c r="J195" s="38"/>
      <c r="K195" s="38"/>
      <c r="L195" s="38"/>
      <c r="M195" s="38"/>
      <c r="N195" s="38"/>
      <c r="O195" s="38"/>
      <c r="P195" s="38"/>
      <c r="Q195" s="38"/>
      <c r="R195" s="38"/>
      <c r="S195" s="38"/>
      <c r="T195" s="38"/>
      <c r="U195" s="38"/>
      <c r="V195" s="38"/>
      <c r="W195" s="138"/>
      <c r="X195" s="138"/>
      <c r="Y195" s="138"/>
      <c r="Z195" s="138"/>
    </row>
    <row r="196">
      <c r="A196" s="38"/>
      <c r="B196" s="38"/>
      <c r="C196" s="38"/>
      <c r="D196" s="38" t="s">
        <v>9316</v>
      </c>
      <c r="E196" s="140">
        <v>12.0</v>
      </c>
      <c r="F196" s="38"/>
      <c r="G196" s="38"/>
      <c r="H196" s="38"/>
      <c r="I196" s="38"/>
      <c r="J196" s="38"/>
      <c r="K196" s="38"/>
      <c r="L196" s="38"/>
      <c r="M196" s="38"/>
      <c r="N196" s="38"/>
      <c r="O196" s="38"/>
      <c r="P196" s="38"/>
      <c r="Q196" s="38"/>
      <c r="R196" s="38"/>
      <c r="S196" s="38"/>
      <c r="T196" s="38"/>
      <c r="U196" s="38"/>
      <c r="V196" s="38"/>
      <c r="W196" s="138"/>
      <c r="X196" s="138"/>
      <c r="Y196" s="138"/>
      <c r="Z196" s="138"/>
    </row>
    <row r="197">
      <c r="A197" s="38"/>
      <c r="B197" s="38"/>
      <c r="C197" s="38"/>
      <c r="D197" s="38" t="s">
        <v>9317</v>
      </c>
      <c r="E197" s="140">
        <v>12.0</v>
      </c>
      <c r="F197" s="38"/>
      <c r="G197" s="38"/>
      <c r="H197" s="38"/>
      <c r="I197" s="38"/>
      <c r="J197" s="38"/>
      <c r="K197" s="38"/>
      <c r="L197" s="38"/>
      <c r="M197" s="38"/>
      <c r="N197" s="38"/>
      <c r="O197" s="38"/>
      <c r="P197" s="38"/>
      <c r="Q197" s="38"/>
      <c r="R197" s="38"/>
      <c r="S197" s="38"/>
      <c r="T197" s="38"/>
      <c r="U197" s="38"/>
      <c r="V197" s="38"/>
      <c r="W197" s="138"/>
      <c r="X197" s="138"/>
      <c r="Y197" s="138"/>
      <c r="Z197" s="138"/>
    </row>
    <row r="198">
      <c r="A198" s="38"/>
      <c r="B198" s="38"/>
      <c r="C198" s="38"/>
      <c r="D198" s="38" t="s">
        <v>9318</v>
      </c>
      <c r="E198" s="140">
        <v>12.0</v>
      </c>
      <c r="F198" s="38"/>
      <c r="G198" s="38"/>
      <c r="H198" s="38"/>
      <c r="I198" s="38"/>
      <c r="J198" s="38"/>
      <c r="K198" s="38"/>
      <c r="L198" s="38"/>
      <c r="M198" s="38"/>
      <c r="N198" s="38"/>
      <c r="O198" s="38"/>
      <c r="P198" s="38"/>
      <c r="Q198" s="38"/>
      <c r="R198" s="38"/>
      <c r="S198" s="38"/>
      <c r="T198" s="38"/>
      <c r="U198" s="38"/>
      <c r="V198" s="38"/>
      <c r="W198" s="138"/>
      <c r="X198" s="138"/>
      <c r="Y198" s="138"/>
      <c r="Z198" s="138"/>
    </row>
    <row r="199">
      <c r="A199" s="38"/>
      <c r="B199" s="38"/>
      <c r="C199" s="38"/>
      <c r="D199" s="38" t="s">
        <v>9319</v>
      </c>
      <c r="E199" s="140">
        <v>11.0</v>
      </c>
      <c r="F199" s="38"/>
      <c r="G199" s="38"/>
      <c r="H199" s="38"/>
      <c r="I199" s="38"/>
      <c r="J199" s="38"/>
      <c r="K199" s="38"/>
      <c r="L199" s="38"/>
      <c r="M199" s="38"/>
      <c r="N199" s="38"/>
      <c r="O199" s="38"/>
      <c r="P199" s="38"/>
      <c r="Q199" s="38"/>
      <c r="R199" s="38"/>
      <c r="S199" s="38"/>
      <c r="T199" s="38"/>
      <c r="U199" s="38"/>
      <c r="V199" s="38"/>
      <c r="W199" s="138"/>
      <c r="X199" s="138"/>
      <c r="Y199" s="138"/>
      <c r="Z199" s="138"/>
    </row>
    <row r="200">
      <c r="A200" s="38"/>
      <c r="B200" s="38"/>
      <c r="C200" s="38"/>
      <c r="D200" s="38" t="s">
        <v>9320</v>
      </c>
      <c r="E200" s="140">
        <v>11.0</v>
      </c>
      <c r="F200" s="38"/>
      <c r="G200" s="38"/>
      <c r="H200" s="38"/>
      <c r="I200" s="38"/>
      <c r="J200" s="38"/>
      <c r="K200" s="38"/>
      <c r="L200" s="38"/>
      <c r="M200" s="38"/>
      <c r="N200" s="38"/>
      <c r="O200" s="38"/>
      <c r="P200" s="38"/>
      <c r="Q200" s="38"/>
      <c r="R200" s="38"/>
      <c r="S200" s="38"/>
      <c r="T200" s="38"/>
      <c r="U200" s="38"/>
      <c r="V200" s="38"/>
      <c r="W200" s="138"/>
      <c r="X200" s="138"/>
      <c r="Y200" s="138"/>
      <c r="Z200" s="138"/>
    </row>
    <row r="201">
      <c r="A201" s="38"/>
      <c r="B201" s="38"/>
      <c r="C201" s="38"/>
      <c r="D201" s="38" t="s">
        <v>9321</v>
      </c>
      <c r="E201" s="140">
        <v>10.0</v>
      </c>
      <c r="F201" s="38"/>
      <c r="G201" s="38"/>
      <c r="H201" s="38"/>
      <c r="I201" s="38"/>
      <c r="J201" s="38"/>
      <c r="K201" s="38"/>
      <c r="L201" s="38"/>
      <c r="M201" s="38"/>
      <c r="N201" s="38"/>
      <c r="O201" s="38"/>
      <c r="P201" s="38"/>
      <c r="Q201" s="38"/>
      <c r="R201" s="38"/>
      <c r="S201" s="38"/>
      <c r="T201" s="38"/>
      <c r="U201" s="38"/>
      <c r="V201" s="38"/>
      <c r="W201" s="138"/>
      <c r="X201" s="138"/>
      <c r="Y201" s="138"/>
      <c r="Z201" s="138"/>
    </row>
    <row r="202">
      <c r="A202" s="38"/>
      <c r="B202" s="38"/>
      <c r="C202" s="38"/>
      <c r="D202" s="38" t="s">
        <v>9322</v>
      </c>
      <c r="E202" s="140">
        <v>9.0</v>
      </c>
      <c r="F202" s="38"/>
      <c r="G202" s="38"/>
      <c r="H202" s="38"/>
      <c r="I202" s="38"/>
      <c r="J202" s="38"/>
      <c r="K202" s="38"/>
      <c r="L202" s="38"/>
      <c r="M202" s="38"/>
      <c r="N202" s="38"/>
      <c r="O202" s="38"/>
      <c r="P202" s="38"/>
      <c r="Q202" s="38"/>
      <c r="R202" s="38"/>
      <c r="S202" s="38"/>
      <c r="T202" s="38"/>
      <c r="U202" s="38"/>
      <c r="V202" s="38"/>
      <c r="W202" s="138"/>
      <c r="X202" s="138"/>
      <c r="Y202" s="138"/>
      <c r="Z202" s="138"/>
    </row>
    <row r="203">
      <c r="A203" s="38"/>
      <c r="B203" s="38"/>
      <c r="C203" s="38"/>
      <c r="D203" s="38" t="s">
        <v>9323</v>
      </c>
      <c r="E203" s="140">
        <v>9.0</v>
      </c>
      <c r="F203" s="38"/>
      <c r="G203" s="38"/>
      <c r="H203" s="38"/>
      <c r="I203" s="38"/>
      <c r="J203" s="38"/>
      <c r="K203" s="38"/>
      <c r="L203" s="38"/>
      <c r="M203" s="38"/>
      <c r="N203" s="38"/>
      <c r="O203" s="38"/>
      <c r="P203" s="38"/>
      <c r="Q203" s="38"/>
      <c r="R203" s="38"/>
      <c r="S203" s="38"/>
      <c r="T203" s="38"/>
      <c r="U203" s="38"/>
      <c r="V203" s="38"/>
      <c r="W203" s="138"/>
      <c r="X203" s="138"/>
      <c r="Y203" s="138"/>
      <c r="Z203" s="138"/>
    </row>
    <row r="204">
      <c r="A204" s="38"/>
      <c r="B204" s="38"/>
      <c r="C204" s="38"/>
      <c r="D204" s="38" t="s">
        <v>9324</v>
      </c>
      <c r="E204" s="140">
        <v>9.0</v>
      </c>
      <c r="F204" s="38"/>
      <c r="G204" s="38"/>
      <c r="H204" s="38"/>
      <c r="I204" s="38"/>
      <c r="J204" s="38"/>
      <c r="K204" s="38"/>
      <c r="L204" s="38"/>
      <c r="M204" s="38"/>
      <c r="N204" s="38"/>
      <c r="O204" s="38"/>
      <c r="P204" s="38"/>
      <c r="Q204" s="38"/>
      <c r="R204" s="38"/>
      <c r="S204" s="38"/>
      <c r="T204" s="38"/>
      <c r="U204" s="38"/>
      <c r="V204" s="38"/>
      <c r="W204" s="138"/>
      <c r="X204" s="138"/>
      <c r="Y204" s="138"/>
      <c r="Z204" s="138"/>
    </row>
    <row r="205">
      <c r="A205" s="38"/>
      <c r="B205" s="38"/>
      <c r="C205" s="38"/>
      <c r="D205" s="38" t="s">
        <v>9325</v>
      </c>
      <c r="E205" s="140">
        <v>8.0</v>
      </c>
      <c r="F205" s="38"/>
      <c r="G205" s="38"/>
      <c r="H205" s="38"/>
      <c r="I205" s="38"/>
      <c r="J205" s="38"/>
      <c r="K205" s="38"/>
      <c r="L205" s="38"/>
      <c r="M205" s="38"/>
      <c r="N205" s="38"/>
      <c r="O205" s="38"/>
      <c r="P205" s="38"/>
      <c r="Q205" s="38"/>
      <c r="R205" s="38"/>
      <c r="S205" s="38"/>
      <c r="T205" s="38"/>
      <c r="U205" s="38"/>
      <c r="V205" s="38"/>
      <c r="W205" s="138"/>
      <c r="X205" s="138"/>
      <c r="Y205" s="138"/>
      <c r="Z205" s="138"/>
    </row>
    <row r="206">
      <c r="A206" s="38"/>
      <c r="B206" s="38"/>
      <c r="C206" s="38"/>
      <c r="D206" s="38" t="s">
        <v>9142</v>
      </c>
      <c r="E206" s="140">
        <v>7.0</v>
      </c>
      <c r="F206" s="38"/>
      <c r="G206" s="38"/>
      <c r="H206" s="38"/>
      <c r="I206" s="38"/>
      <c r="J206" s="38"/>
      <c r="K206" s="38"/>
      <c r="L206" s="38"/>
      <c r="M206" s="38"/>
      <c r="N206" s="38"/>
      <c r="O206" s="38"/>
      <c r="P206" s="38"/>
      <c r="Q206" s="38"/>
      <c r="R206" s="38"/>
      <c r="S206" s="38"/>
      <c r="T206" s="38"/>
      <c r="U206" s="38"/>
      <c r="V206" s="38"/>
      <c r="W206" s="138"/>
      <c r="X206" s="138"/>
      <c r="Y206" s="138"/>
      <c r="Z206" s="138"/>
    </row>
    <row r="207">
      <c r="A207" s="38"/>
      <c r="B207" s="38"/>
      <c r="C207" s="38"/>
      <c r="D207" s="38" t="s">
        <v>9326</v>
      </c>
      <c r="E207" s="140">
        <v>7.0</v>
      </c>
      <c r="F207" s="38"/>
      <c r="G207" s="38"/>
      <c r="H207" s="38"/>
      <c r="I207" s="38"/>
      <c r="J207" s="38"/>
      <c r="K207" s="38"/>
      <c r="L207" s="38"/>
      <c r="M207" s="38"/>
      <c r="N207" s="38"/>
      <c r="O207" s="38"/>
      <c r="P207" s="38"/>
      <c r="Q207" s="38"/>
      <c r="R207" s="38"/>
      <c r="S207" s="38"/>
      <c r="T207" s="38"/>
      <c r="U207" s="38"/>
      <c r="V207" s="38"/>
      <c r="W207" s="138"/>
      <c r="X207" s="138"/>
      <c r="Y207" s="138"/>
      <c r="Z207" s="138"/>
    </row>
    <row r="208">
      <c r="A208" s="38"/>
      <c r="B208" s="38"/>
      <c r="C208" s="38"/>
      <c r="D208" s="38" t="s">
        <v>9327</v>
      </c>
      <c r="E208" s="140">
        <v>7.0</v>
      </c>
      <c r="F208" s="38"/>
      <c r="G208" s="38"/>
      <c r="H208" s="38"/>
      <c r="I208" s="38"/>
      <c r="J208" s="38"/>
      <c r="K208" s="38"/>
      <c r="L208" s="38"/>
      <c r="M208" s="38"/>
      <c r="N208" s="38"/>
      <c r="O208" s="38"/>
      <c r="P208" s="38"/>
      <c r="Q208" s="38"/>
      <c r="R208" s="38"/>
      <c r="S208" s="38"/>
      <c r="T208" s="38"/>
      <c r="U208" s="38"/>
      <c r="V208" s="38"/>
      <c r="W208" s="138"/>
      <c r="X208" s="138"/>
      <c r="Y208" s="138"/>
      <c r="Z208" s="138"/>
    </row>
    <row r="209">
      <c r="A209" s="38"/>
      <c r="B209" s="38"/>
      <c r="C209" s="38"/>
      <c r="D209" s="38" t="s">
        <v>9328</v>
      </c>
      <c r="E209" s="140">
        <v>6.0</v>
      </c>
      <c r="F209" s="38"/>
      <c r="G209" s="38"/>
      <c r="H209" s="38"/>
      <c r="I209" s="38"/>
      <c r="J209" s="38"/>
      <c r="K209" s="38"/>
      <c r="L209" s="38"/>
      <c r="M209" s="38"/>
      <c r="N209" s="38"/>
      <c r="O209" s="38"/>
      <c r="P209" s="38"/>
      <c r="Q209" s="38"/>
      <c r="R209" s="38"/>
      <c r="S209" s="38"/>
      <c r="T209" s="38"/>
      <c r="U209" s="38"/>
      <c r="V209" s="38"/>
      <c r="W209" s="138"/>
      <c r="X209" s="138"/>
      <c r="Y209" s="138"/>
      <c r="Z209" s="138"/>
    </row>
    <row r="210">
      <c r="A210" s="38"/>
      <c r="B210" s="38"/>
      <c r="C210" s="38"/>
      <c r="D210" s="38" t="s">
        <v>9329</v>
      </c>
      <c r="E210" s="140">
        <v>6.0</v>
      </c>
      <c r="F210" s="38"/>
      <c r="G210" s="38"/>
      <c r="H210" s="38"/>
      <c r="I210" s="38"/>
      <c r="J210" s="38"/>
      <c r="K210" s="38"/>
      <c r="L210" s="38"/>
      <c r="M210" s="38"/>
      <c r="N210" s="38"/>
      <c r="O210" s="38"/>
      <c r="P210" s="38"/>
      <c r="Q210" s="38"/>
      <c r="R210" s="38"/>
      <c r="S210" s="38"/>
      <c r="T210" s="38"/>
      <c r="U210" s="38"/>
      <c r="V210" s="38"/>
      <c r="W210" s="138"/>
      <c r="X210" s="138"/>
      <c r="Y210" s="138"/>
      <c r="Z210" s="138"/>
    </row>
    <row r="211">
      <c r="A211" s="38"/>
      <c r="B211" s="38"/>
      <c r="C211" s="38"/>
      <c r="D211" s="38" t="s">
        <v>9330</v>
      </c>
      <c r="E211" s="140">
        <v>6.0</v>
      </c>
      <c r="F211" s="38"/>
      <c r="G211" s="38"/>
      <c r="H211" s="38"/>
      <c r="I211" s="38"/>
      <c r="J211" s="38"/>
      <c r="K211" s="38"/>
      <c r="L211" s="38"/>
      <c r="M211" s="38"/>
      <c r="N211" s="38"/>
      <c r="O211" s="38"/>
      <c r="P211" s="38"/>
      <c r="Q211" s="38"/>
      <c r="R211" s="38"/>
      <c r="S211" s="38"/>
      <c r="T211" s="38"/>
      <c r="U211" s="38"/>
      <c r="V211" s="38"/>
      <c r="W211" s="138"/>
      <c r="X211" s="138"/>
      <c r="Y211" s="138"/>
      <c r="Z211" s="138"/>
    </row>
    <row r="212">
      <c r="A212" s="38"/>
      <c r="B212" s="38"/>
      <c r="C212" s="38"/>
      <c r="D212" s="38" t="s">
        <v>9331</v>
      </c>
      <c r="E212" s="140">
        <v>5.0</v>
      </c>
      <c r="F212" s="38"/>
      <c r="G212" s="38"/>
      <c r="H212" s="38"/>
      <c r="I212" s="38"/>
      <c r="J212" s="38"/>
      <c r="K212" s="38"/>
      <c r="L212" s="38"/>
      <c r="M212" s="38"/>
      <c r="N212" s="38"/>
      <c r="O212" s="38"/>
      <c r="P212" s="38"/>
      <c r="Q212" s="38"/>
      <c r="R212" s="38"/>
      <c r="S212" s="38"/>
      <c r="T212" s="38"/>
      <c r="U212" s="38"/>
      <c r="V212" s="38"/>
      <c r="W212" s="138"/>
      <c r="X212" s="138"/>
      <c r="Y212" s="138"/>
      <c r="Z212" s="138"/>
    </row>
    <row r="213">
      <c r="A213" s="38"/>
      <c r="B213" s="38"/>
      <c r="C213" s="38"/>
      <c r="D213" s="38" t="s">
        <v>9332</v>
      </c>
      <c r="E213" s="140">
        <v>5.0</v>
      </c>
      <c r="F213" s="38"/>
      <c r="G213" s="38"/>
      <c r="H213" s="38"/>
      <c r="I213" s="38"/>
      <c r="J213" s="38"/>
      <c r="K213" s="38"/>
      <c r="L213" s="38"/>
      <c r="M213" s="38"/>
      <c r="N213" s="38"/>
      <c r="O213" s="38"/>
      <c r="P213" s="38"/>
      <c r="Q213" s="38"/>
      <c r="R213" s="38"/>
      <c r="S213" s="38"/>
      <c r="T213" s="38"/>
      <c r="U213" s="38"/>
      <c r="V213" s="38"/>
      <c r="W213" s="138"/>
      <c r="X213" s="138"/>
      <c r="Y213" s="138"/>
      <c r="Z213" s="138"/>
    </row>
    <row r="214">
      <c r="A214" s="38"/>
      <c r="B214" s="38"/>
      <c r="C214" s="38"/>
      <c r="D214" s="38" t="s">
        <v>9333</v>
      </c>
      <c r="E214" s="140">
        <v>5.0</v>
      </c>
      <c r="F214" s="38"/>
      <c r="G214" s="38"/>
      <c r="H214" s="38"/>
      <c r="I214" s="38"/>
      <c r="J214" s="38"/>
      <c r="K214" s="38"/>
      <c r="L214" s="38"/>
      <c r="M214" s="38"/>
      <c r="N214" s="38"/>
      <c r="O214" s="38"/>
      <c r="P214" s="38"/>
      <c r="Q214" s="38"/>
      <c r="R214" s="38"/>
      <c r="S214" s="38"/>
      <c r="T214" s="38"/>
      <c r="U214" s="38"/>
      <c r="V214" s="38"/>
      <c r="W214" s="138"/>
      <c r="X214" s="138"/>
      <c r="Y214" s="138"/>
      <c r="Z214" s="138"/>
    </row>
    <row r="215">
      <c r="A215" s="38"/>
      <c r="B215" s="38"/>
      <c r="C215" s="38"/>
      <c r="D215" s="38" t="s">
        <v>9334</v>
      </c>
      <c r="E215" s="140">
        <v>4.0</v>
      </c>
      <c r="F215" s="38"/>
      <c r="G215" s="38"/>
      <c r="H215" s="38"/>
      <c r="I215" s="38"/>
      <c r="J215" s="38"/>
      <c r="K215" s="38"/>
      <c r="L215" s="38"/>
      <c r="M215" s="38"/>
      <c r="N215" s="38"/>
      <c r="O215" s="38"/>
      <c r="P215" s="38"/>
      <c r="Q215" s="38"/>
      <c r="R215" s="38"/>
      <c r="S215" s="38"/>
      <c r="T215" s="38"/>
      <c r="U215" s="38"/>
      <c r="V215" s="38"/>
      <c r="W215" s="138"/>
      <c r="X215" s="138"/>
      <c r="Y215" s="138"/>
      <c r="Z215" s="138"/>
    </row>
    <row r="216">
      <c r="A216" s="38"/>
      <c r="B216" s="38"/>
      <c r="C216" s="38"/>
      <c r="D216" s="38" t="s">
        <v>9335</v>
      </c>
      <c r="E216" s="140">
        <v>4.0</v>
      </c>
      <c r="F216" s="38"/>
      <c r="G216" s="38"/>
      <c r="H216" s="38"/>
      <c r="I216" s="38"/>
      <c r="J216" s="38"/>
      <c r="K216" s="38"/>
      <c r="L216" s="38"/>
      <c r="M216" s="38"/>
      <c r="N216" s="38"/>
      <c r="O216" s="38"/>
      <c r="P216" s="38"/>
      <c r="Q216" s="38"/>
      <c r="R216" s="38"/>
      <c r="S216" s="38"/>
      <c r="T216" s="38"/>
      <c r="U216" s="38"/>
      <c r="V216" s="38"/>
      <c r="W216" s="138"/>
      <c r="X216" s="138"/>
      <c r="Y216" s="138"/>
      <c r="Z216" s="138"/>
    </row>
    <row r="217">
      <c r="A217" s="38"/>
      <c r="B217" s="38"/>
      <c r="C217" s="38"/>
      <c r="D217" s="38" t="s">
        <v>9336</v>
      </c>
      <c r="E217" s="140">
        <v>4.0</v>
      </c>
      <c r="F217" s="38"/>
      <c r="G217" s="38"/>
      <c r="H217" s="38"/>
      <c r="I217" s="38"/>
      <c r="J217" s="38"/>
      <c r="K217" s="38"/>
      <c r="L217" s="38"/>
      <c r="M217" s="38"/>
      <c r="N217" s="38"/>
      <c r="O217" s="38"/>
      <c r="P217" s="38"/>
      <c r="Q217" s="38"/>
      <c r="R217" s="38"/>
      <c r="S217" s="38"/>
      <c r="T217" s="38"/>
      <c r="U217" s="38"/>
      <c r="V217" s="38"/>
      <c r="W217" s="138"/>
      <c r="X217" s="138"/>
      <c r="Y217" s="138"/>
      <c r="Z217" s="138"/>
    </row>
    <row r="218">
      <c r="A218" s="38"/>
      <c r="B218" s="38"/>
      <c r="C218" s="38"/>
      <c r="D218" s="38" t="s">
        <v>9337</v>
      </c>
      <c r="E218" s="140">
        <v>4.0</v>
      </c>
      <c r="F218" s="38"/>
      <c r="G218" s="38"/>
      <c r="H218" s="38"/>
      <c r="I218" s="38"/>
      <c r="J218" s="38"/>
      <c r="K218" s="38"/>
      <c r="L218" s="38"/>
      <c r="M218" s="38"/>
      <c r="N218" s="38"/>
      <c r="O218" s="38"/>
      <c r="P218" s="38"/>
      <c r="Q218" s="38"/>
      <c r="R218" s="38"/>
      <c r="S218" s="38"/>
      <c r="T218" s="38"/>
      <c r="U218" s="38"/>
      <c r="V218" s="38"/>
      <c r="W218" s="138"/>
      <c r="X218" s="138"/>
      <c r="Y218" s="138"/>
      <c r="Z218" s="138"/>
    </row>
    <row r="219">
      <c r="A219" s="38"/>
      <c r="B219" s="38"/>
      <c r="C219" s="38"/>
      <c r="D219" s="38" t="s">
        <v>9338</v>
      </c>
      <c r="E219" s="140">
        <v>4.0</v>
      </c>
      <c r="F219" s="38"/>
      <c r="G219" s="38"/>
      <c r="H219" s="38"/>
      <c r="I219" s="38"/>
      <c r="J219" s="38"/>
      <c r="K219" s="38"/>
      <c r="L219" s="38"/>
      <c r="M219" s="38"/>
      <c r="N219" s="38"/>
      <c r="O219" s="38"/>
      <c r="P219" s="38"/>
      <c r="Q219" s="38"/>
      <c r="R219" s="38"/>
      <c r="S219" s="38"/>
      <c r="T219" s="38"/>
      <c r="U219" s="38"/>
      <c r="V219" s="38"/>
      <c r="W219" s="138"/>
      <c r="X219" s="138"/>
      <c r="Y219" s="138"/>
      <c r="Z219" s="138"/>
    </row>
    <row r="220">
      <c r="A220" s="38"/>
      <c r="B220" s="38"/>
      <c r="C220" s="38"/>
      <c r="D220" s="38" t="s">
        <v>9339</v>
      </c>
      <c r="E220" s="140">
        <v>3.0</v>
      </c>
      <c r="F220" s="38"/>
      <c r="G220" s="38"/>
      <c r="H220" s="38"/>
      <c r="I220" s="38"/>
      <c r="J220" s="38"/>
      <c r="K220" s="38"/>
      <c r="L220" s="38"/>
      <c r="M220" s="38"/>
      <c r="N220" s="38"/>
      <c r="O220" s="38"/>
      <c r="P220" s="38"/>
      <c r="Q220" s="38"/>
      <c r="R220" s="38"/>
      <c r="S220" s="38"/>
      <c r="T220" s="38"/>
      <c r="U220" s="38"/>
      <c r="V220" s="38"/>
      <c r="W220" s="138"/>
      <c r="X220" s="138"/>
      <c r="Y220" s="138"/>
      <c r="Z220" s="138"/>
    </row>
    <row r="221">
      <c r="A221" s="38"/>
      <c r="B221" s="38"/>
      <c r="C221" s="38"/>
      <c r="D221" s="38" t="s">
        <v>9340</v>
      </c>
      <c r="E221" s="140">
        <v>2.0</v>
      </c>
      <c r="F221" s="38"/>
      <c r="G221" s="38"/>
      <c r="H221" s="38"/>
      <c r="I221" s="38"/>
      <c r="J221" s="38"/>
      <c r="K221" s="38"/>
      <c r="L221" s="38"/>
      <c r="M221" s="38"/>
      <c r="N221" s="38"/>
      <c r="O221" s="38"/>
      <c r="P221" s="38"/>
      <c r="Q221" s="38"/>
      <c r="R221" s="38"/>
      <c r="S221" s="38"/>
      <c r="T221" s="38"/>
      <c r="U221" s="38"/>
      <c r="V221" s="38"/>
      <c r="W221" s="138"/>
      <c r="X221" s="138"/>
      <c r="Y221" s="138"/>
      <c r="Z221" s="138"/>
    </row>
    <row r="222">
      <c r="A222" s="38"/>
      <c r="B222" s="38"/>
      <c r="C222" s="38"/>
      <c r="D222" s="38" t="s">
        <v>9341</v>
      </c>
      <c r="E222" s="140">
        <v>2.0</v>
      </c>
      <c r="F222" s="38"/>
      <c r="G222" s="38"/>
      <c r="H222" s="38"/>
      <c r="I222" s="38"/>
      <c r="J222" s="38"/>
      <c r="K222" s="38"/>
      <c r="L222" s="38"/>
      <c r="M222" s="38"/>
      <c r="N222" s="38"/>
      <c r="O222" s="38"/>
      <c r="P222" s="38"/>
      <c r="Q222" s="38"/>
      <c r="R222" s="38"/>
      <c r="S222" s="38"/>
      <c r="T222" s="38"/>
      <c r="U222" s="38"/>
      <c r="V222" s="38"/>
      <c r="W222" s="138"/>
      <c r="X222" s="138"/>
      <c r="Y222" s="138"/>
      <c r="Z222" s="138"/>
    </row>
    <row r="223">
      <c r="A223" s="38"/>
      <c r="B223" s="38"/>
      <c r="C223" s="38"/>
      <c r="D223" s="38" t="s">
        <v>9342</v>
      </c>
      <c r="E223" s="140">
        <v>2.0</v>
      </c>
      <c r="F223" s="38"/>
      <c r="G223" s="38"/>
      <c r="H223" s="38"/>
      <c r="I223" s="38"/>
      <c r="J223" s="38"/>
      <c r="K223" s="38"/>
      <c r="L223" s="38"/>
      <c r="M223" s="38"/>
      <c r="N223" s="38"/>
      <c r="O223" s="38"/>
      <c r="P223" s="38"/>
      <c r="Q223" s="38"/>
      <c r="R223" s="38"/>
      <c r="S223" s="38"/>
      <c r="T223" s="38"/>
      <c r="U223" s="38"/>
      <c r="V223" s="38"/>
      <c r="W223" s="138"/>
      <c r="X223" s="138"/>
      <c r="Y223" s="138"/>
      <c r="Z223" s="138"/>
    </row>
    <row r="224">
      <c r="A224" s="38"/>
      <c r="B224" s="38"/>
      <c r="C224" s="38"/>
      <c r="D224" s="38" t="s">
        <v>9343</v>
      </c>
      <c r="E224" s="140">
        <v>2.0</v>
      </c>
      <c r="F224" s="38"/>
      <c r="G224" s="38"/>
      <c r="H224" s="38"/>
      <c r="I224" s="38"/>
      <c r="J224" s="38"/>
      <c r="K224" s="38"/>
      <c r="L224" s="38"/>
      <c r="M224" s="38"/>
      <c r="N224" s="38"/>
      <c r="O224" s="38"/>
      <c r="P224" s="38"/>
      <c r="Q224" s="38"/>
      <c r="R224" s="38"/>
      <c r="S224" s="38"/>
      <c r="T224" s="38"/>
      <c r="U224" s="38"/>
      <c r="V224" s="38"/>
      <c r="W224" s="138"/>
      <c r="X224" s="138"/>
      <c r="Y224" s="138"/>
      <c r="Z224" s="138"/>
    </row>
    <row r="225">
      <c r="A225" s="38"/>
      <c r="B225" s="38"/>
      <c r="C225" s="38"/>
      <c r="D225" s="38" t="s">
        <v>9344</v>
      </c>
      <c r="E225" s="140">
        <v>1.0</v>
      </c>
      <c r="F225" s="38"/>
      <c r="G225" s="38"/>
      <c r="H225" s="38"/>
      <c r="I225" s="38"/>
      <c r="J225" s="38"/>
      <c r="K225" s="38"/>
      <c r="L225" s="38"/>
      <c r="M225" s="38"/>
      <c r="N225" s="38"/>
      <c r="O225" s="38"/>
      <c r="P225" s="38"/>
      <c r="Q225" s="38"/>
      <c r="R225" s="38"/>
      <c r="S225" s="38"/>
      <c r="T225" s="38"/>
      <c r="U225" s="38"/>
      <c r="V225" s="38"/>
      <c r="W225" s="138"/>
      <c r="X225" s="138"/>
      <c r="Y225" s="138"/>
      <c r="Z225" s="138"/>
    </row>
    <row r="226">
      <c r="A226" s="38"/>
      <c r="B226" s="38"/>
      <c r="C226" s="38"/>
      <c r="D226" s="38" t="s">
        <v>9345</v>
      </c>
      <c r="E226" s="140">
        <v>1.0</v>
      </c>
      <c r="F226" s="38"/>
      <c r="G226" s="38"/>
      <c r="H226" s="38"/>
      <c r="I226" s="38"/>
      <c r="J226" s="38"/>
      <c r="K226" s="38"/>
      <c r="L226" s="38"/>
      <c r="M226" s="38"/>
      <c r="N226" s="38"/>
      <c r="O226" s="38"/>
      <c r="P226" s="38"/>
      <c r="Q226" s="38"/>
      <c r="R226" s="38"/>
      <c r="S226" s="38"/>
      <c r="T226" s="38"/>
      <c r="U226" s="38"/>
      <c r="V226" s="38"/>
      <c r="W226" s="138"/>
      <c r="X226" s="138"/>
      <c r="Y226" s="138"/>
      <c r="Z226" s="138"/>
    </row>
    <row r="227">
      <c r="A227" s="38"/>
      <c r="B227" s="38"/>
      <c r="C227" s="38"/>
      <c r="D227" s="38" t="s">
        <v>9346</v>
      </c>
      <c r="E227" s="140">
        <v>1.0</v>
      </c>
      <c r="F227" s="38"/>
      <c r="G227" s="38"/>
      <c r="H227" s="38"/>
      <c r="I227" s="38"/>
      <c r="J227" s="38"/>
      <c r="K227" s="38"/>
      <c r="L227" s="38"/>
      <c r="M227" s="38"/>
      <c r="N227" s="38"/>
      <c r="O227" s="38"/>
      <c r="P227" s="38"/>
      <c r="Q227" s="38"/>
      <c r="R227" s="38"/>
      <c r="S227" s="38"/>
      <c r="T227" s="38"/>
      <c r="U227" s="38"/>
      <c r="V227" s="38"/>
      <c r="W227" s="138"/>
      <c r="X227" s="138"/>
      <c r="Y227" s="138"/>
      <c r="Z227" s="138"/>
    </row>
    <row r="228">
      <c r="A228" s="38"/>
      <c r="B228" s="38"/>
      <c r="C228" s="38"/>
      <c r="D228" s="38" t="s">
        <v>9347</v>
      </c>
      <c r="E228" s="140">
        <v>1.0</v>
      </c>
      <c r="F228" s="38"/>
      <c r="G228" s="38"/>
      <c r="H228" s="38"/>
      <c r="I228" s="38"/>
      <c r="J228" s="38"/>
      <c r="K228" s="38"/>
      <c r="L228" s="38"/>
      <c r="M228" s="38"/>
      <c r="N228" s="38"/>
      <c r="O228" s="38"/>
      <c r="P228" s="38"/>
      <c r="Q228" s="38"/>
      <c r="R228" s="38"/>
      <c r="S228" s="38"/>
      <c r="T228" s="38"/>
      <c r="U228" s="38"/>
      <c r="V228" s="38"/>
      <c r="W228" s="138"/>
      <c r="X228" s="138"/>
      <c r="Y228" s="138"/>
      <c r="Z228" s="138"/>
    </row>
    <row r="229">
      <c r="A229" s="38"/>
      <c r="B229" s="38"/>
      <c r="C229" s="38"/>
      <c r="D229" s="38" t="s">
        <v>9348</v>
      </c>
      <c r="E229" s="140">
        <v>1.0</v>
      </c>
      <c r="F229" s="38"/>
      <c r="G229" s="38"/>
      <c r="H229" s="38"/>
      <c r="I229" s="38"/>
      <c r="J229" s="38"/>
      <c r="K229" s="38"/>
      <c r="L229" s="38"/>
      <c r="M229" s="38"/>
      <c r="N229" s="38"/>
      <c r="O229" s="38"/>
      <c r="P229" s="38"/>
      <c r="Q229" s="38"/>
      <c r="R229" s="38"/>
      <c r="S229" s="38"/>
      <c r="T229" s="38"/>
      <c r="U229" s="38"/>
      <c r="V229" s="38"/>
      <c r="W229" s="138"/>
      <c r="X229" s="138"/>
      <c r="Y229" s="138"/>
      <c r="Z229" s="138"/>
    </row>
    <row r="230">
      <c r="A230" s="38"/>
      <c r="B230" s="38"/>
      <c r="C230" s="38"/>
      <c r="D230" s="38" t="s">
        <v>9349</v>
      </c>
      <c r="E230" s="140">
        <v>0.0</v>
      </c>
      <c r="F230" s="38"/>
      <c r="G230" s="38"/>
      <c r="H230" s="38"/>
      <c r="I230" s="38"/>
      <c r="J230" s="38"/>
      <c r="K230" s="38"/>
      <c r="L230" s="38"/>
      <c r="M230" s="38"/>
      <c r="N230" s="38"/>
      <c r="O230" s="38"/>
      <c r="P230" s="38"/>
      <c r="Q230" s="38"/>
      <c r="R230" s="38"/>
      <c r="S230" s="38"/>
      <c r="T230" s="38"/>
      <c r="U230" s="38"/>
      <c r="V230" s="38"/>
      <c r="W230" s="138"/>
      <c r="X230" s="138"/>
      <c r="Y230" s="138"/>
      <c r="Z230" s="138"/>
    </row>
    <row r="231">
      <c r="A231" s="38"/>
      <c r="B231" s="38"/>
      <c r="C231" s="38"/>
      <c r="D231" s="38" t="s">
        <v>9350</v>
      </c>
      <c r="E231" s="140">
        <v>0.0</v>
      </c>
      <c r="F231" s="38"/>
      <c r="G231" s="38"/>
      <c r="H231" s="38"/>
      <c r="I231" s="38"/>
      <c r="J231" s="38"/>
      <c r="K231" s="38"/>
      <c r="L231" s="38"/>
      <c r="M231" s="38"/>
      <c r="N231" s="38"/>
      <c r="O231" s="38"/>
      <c r="P231" s="38"/>
      <c r="Q231" s="38"/>
      <c r="R231" s="38"/>
      <c r="S231" s="38"/>
      <c r="T231" s="38"/>
      <c r="U231" s="38"/>
      <c r="V231" s="38"/>
      <c r="W231" s="138"/>
      <c r="X231" s="138"/>
      <c r="Y231" s="138"/>
      <c r="Z231" s="138"/>
    </row>
    <row r="232">
      <c r="A232" s="38"/>
      <c r="B232" s="38"/>
      <c r="C232" s="38"/>
      <c r="D232" s="38" t="s">
        <v>9351</v>
      </c>
      <c r="E232" s="140">
        <v>0.0</v>
      </c>
      <c r="F232" s="38"/>
      <c r="G232" s="38"/>
      <c r="H232" s="38"/>
      <c r="I232" s="38"/>
      <c r="J232" s="38"/>
      <c r="K232" s="38"/>
      <c r="L232" s="38"/>
      <c r="M232" s="38"/>
      <c r="N232" s="38"/>
      <c r="O232" s="38"/>
      <c r="P232" s="38"/>
      <c r="Q232" s="38"/>
      <c r="R232" s="38"/>
      <c r="S232" s="38"/>
      <c r="T232" s="38"/>
      <c r="U232" s="38"/>
      <c r="V232" s="38"/>
      <c r="W232" s="138"/>
      <c r="X232" s="138"/>
      <c r="Y232" s="138"/>
      <c r="Z232" s="138"/>
    </row>
    <row r="233">
      <c r="A233" s="38"/>
      <c r="B233" s="38"/>
      <c r="C233" s="38"/>
      <c r="D233" s="38" t="s">
        <v>9352</v>
      </c>
      <c r="E233" s="140">
        <v>0.0</v>
      </c>
      <c r="F233" s="38"/>
      <c r="G233" s="38"/>
      <c r="H233" s="38"/>
      <c r="I233" s="38"/>
      <c r="J233" s="38"/>
      <c r="K233" s="38"/>
      <c r="L233" s="38"/>
      <c r="M233" s="38"/>
      <c r="N233" s="38"/>
      <c r="O233" s="38"/>
      <c r="P233" s="38"/>
      <c r="Q233" s="38"/>
      <c r="R233" s="38"/>
      <c r="S233" s="38"/>
      <c r="T233" s="38"/>
      <c r="U233" s="38"/>
      <c r="V233" s="38"/>
      <c r="W233" s="138"/>
      <c r="X233" s="138"/>
      <c r="Y233" s="138"/>
      <c r="Z233" s="138"/>
    </row>
    <row r="234">
      <c r="A234" s="38"/>
      <c r="B234" s="38"/>
      <c r="C234" s="38"/>
      <c r="D234" s="38" t="s">
        <v>9353</v>
      </c>
      <c r="E234" s="140">
        <v>0.0</v>
      </c>
      <c r="F234" s="38"/>
      <c r="G234" s="38"/>
      <c r="H234" s="38"/>
      <c r="I234" s="38"/>
      <c r="J234" s="38"/>
      <c r="K234" s="38"/>
      <c r="L234" s="38"/>
      <c r="M234" s="38"/>
      <c r="N234" s="38"/>
      <c r="O234" s="38"/>
      <c r="P234" s="38"/>
      <c r="Q234" s="38"/>
      <c r="R234" s="38"/>
      <c r="S234" s="38"/>
      <c r="T234" s="38"/>
      <c r="U234" s="38"/>
      <c r="V234" s="38"/>
      <c r="W234" s="138"/>
      <c r="X234" s="138"/>
      <c r="Y234" s="138"/>
      <c r="Z234" s="138"/>
    </row>
    <row r="235">
      <c r="A235" s="38"/>
      <c r="B235" s="38"/>
      <c r="C235" s="38"/>
      <c r="D235" s="38" t="s">
        <v>9354</v>
      </c>
      <c r="E235" s="140">
        <v>0.0</v>
      </c>
      <c r="F235" s="38"/>
      <c r="G235" s="38"/>
      <c r="H235" s="38"/>
      <c r="I235" s="38"/>
      <c r="J235" s="38"/>
      <c r="K235" s="38"/>
      <c r="L235" s="38"/>
      <c r="M235" s="38"/>
      <c r="N235" s="38"/>
      <c r="O235" s="38"/>
      <c r="P235" s="38"/>
      <c r="Q235" s="38"/>
      <c r="R235" s="38"/>
      <c r="S235" s="38"/>
      <c r="T235" s="38"/>
      <c r="U235" s="38"/>
      <c r="V235" s="38"/>
      <c r="W235" s="138"/>
      <c r="X235" s="138"/>
      <c r="Y235" s="138"/>
      <c r="Z235" s="138"/>
    </row>
    <row r="236">
      <c r="A236" s="38"/>
      <c r="B236" s="38"/>
      <c r="C236" s="38"/>
      <c r="D236" s="38"/>
      <c r="E236" s="140"/>
      <c r="F236" s="38"/>
      <c r="G236" s="38"/>
      <c r="H236" s="38"/>
      <c r="I236" s="38"/>
      <c r="J236" s="38"/>
      <c r="K236" s="38"/>
      <c r="L236" s="38"/>
      <c r="M236" s="38"/>
      <c r="N236" s="38"/>
      <c r="O236" s="38"/>
      <c r="P236" s="38"/>
      <c r="Q236" s="38"/>
      <c r="R236" s="38"/>
      <c r="S236" s="38"/>
      <c r="T236" s="38"/>
      <c r="U236" s="38"/>
      <c r="V236" s="38"/>
      <c r="W236" s="138"/>
      <c r="X236" s="138"/>
      <c r="Y236" s="138"/>
      <c r="Z236" s="138"/>
    </row>
    <row r="237">
      <c r="A237" s="38"/>
      <c r="B237" s="38"/>
      <c r="C237" s="38"/>
      <c r="D237" s="38"/>
      <c r="E237" s="38"/>
      <c r="F237" s="38"/>
      <c r="G237" s="38"/>
      <c r="H237" s="38"/>
      <c r="I237" s="38"/>
      <c r="J237" s="38"/>
      <c r="K237" s="38"/>
      <c r="L237" s="38"/>
      <c r="M237" s="38"/>
      <c r="N237" s="38"/>
      <c r="O237" s="38"/>
      <c r="P237" s="38"/>
      <c r="Q237" s="38"/>
      <c r="R237" s="38"/>
      <c r="S237" s="38"/>
      <c r="T237" s="38"/>
      <c r="U237" s="38"/>
      <c r="V237" s="38"/>
      <c r="W237" s="138"/>
      <c r="X237" s="138"/>
      <c r="Y237" s="138"/>
      <c r="Z237" s="138"/>
    </row>
    <row r="238">
      <c r="A238" s="38"/>
      <c r="B238" s="38"/>
      <c r="C238" s="38"/>
      <c r="D238" s="38"/>
      <c r="E238" s="140"/>
      <c r="F238" s="38"/>
      <c r="G238" s="38"/>
      <c r="H238" s="38"/>
      <c r="I238" s="38"/>
      <c r="J238" s="38"/>
      <c r="K238" s="38"/>
      <c r="L238" s="38"/>
      <c r="M238" s="38"/>
      <c r="N238" s="38"/>
      <c r="O238" s="38"/>
      <c r="P238" s="38"/>
      <c r="Q238" s="38"/>
      <c r="R238" s="38"/>
      <c r="S238" s="38"/>
      <c r="T238" s="38"/>
      <c r="U238" s="38"/>
      <c r="V238" s="38"/>
      <c r="W238" s="138"/>
      <c r="X238" s="138"/>
      <c r="Y238" s="138"/>
      <c r="Z238" s="138"/>
    </row>
    <row r="239">
      <c r="A239" s="38"/>
      <c r="B239" s="38"/>
      <c r="C239" s="38"/>
      <c r="D239" s="38"/>
      <c r="E239" s="38"/>
      <c r="F239" s="38"/>
      <c r="G239" s="38"/>
      <c r="H239" s="38"/>
      <c r="I239" s="38"/>
      <c r="J239" s="38"/>
      <c r="K239" s="38"/>
      <c r="L239" s="38"/>
      <c r="M239" s="38"/>
      <c r="N239" s="38"/>
      <c r="O239" s="38"/>
      <c r="P239" s="38"/>
      <c r="Q239" s="38"/>
      <c r="R239" s="38"/>
      <c r="S239" s="38"/>
      <c r="T239" s="38"/>
      <c r="U239" s="38"/>
      <c r="V239" s="38"/>
      <c r="W239" s="138"/>
      <c r="X239" s="138"/>
      <c r="Y239" s="138"/>
      <c r="Z239" s="138"/>
    </row>
    <row r="240">
      <c r="A240" s="38"/>
      <c r="B240" s="38"/>
      <c r="C240" s="38"/>
      <c r="D240" s="38"/>
      <c r="E240" s="38"/>
      <c r="F240" s="38"/>
      <c r="G240" s="38"/>
      <c r="H240" s="38"/>
      <c r="I240" s="38"/>
      <c r="J240" s="38"/>
      <c r="K240" s="38"/>
      <c r="L240" s="38"/>
      <c r="M240" s="38"/>
      <c r="N240" s="38"/>
      <c r="O240" s="38"/>
      <c r="P240" s="38"/>
      <c r="Q240" s="38"/>
      <c r="R240" s="38"/>
      <c r="S240" s="38"/>
      <c r="T240" s="38"/>
      <c r="U240" s="38"/>
      <c r="V240" s="38"/>
      <c r="W240" s="138"/>
      <c r="X240" s="138"/>
      <c r="Y240" s="138"/>
      <c r="Z240" s="138"/>
    </row>
    <row r="241">
      <c r="A241" s="38"/>
      <c r="B241" s="38"/>
      <c r="C241" s="38"/>
      <c r="D241" s="38"/>
      <c r="E241" s="38"/>
      <c r="F241" s="38"/>
      <c r="G241" s="38"/>
      <c r="H241" s="38"/>
      <c r="I241" s="38"/>
      <c r="J241" s="38"/>
      <c r="K241" s="38"/>
      <c r="L241" s="38"/>
      <c r="M241" s="38"/>
      <c r="N241" s="38"/>
      <c r="O241" s="38"/>
      <c r="P241" s="38"/>
      <c r="Q241" s="38"/>
      <c r="R241" s="38"/>
      <c r="S241" s="38"/>
      <c r="T241" s="38"/>
      <c r="U241" s="38"/>
      <c r="V241" s="38"/>
      <c r="W241" s="138"/>
      <c r="X241" s="138"/>
      <c r="Y241" s="138"/>
      <c r="Z241" s="138"/>
    </row>
    <row r="242">
      <c r="A242" s="38"/>
      <c r="B242" s="38"/>
      <c r="C242" s="38"/>
      <c r="D242" s="38"/>
      <c r="E242" s="38"/>
      <c r="F242" s="38"/>
      <c r="G242" s="38"/>
      <c r="H242" s="38"/>
      <c r="I242" s="38"/>
      <c r="J242" s="38"/>
      <c r="K242" s="38"/>
      <c r="L242" s="38"/>
      <c r="M242" s="38"/>
      <c r="N242" s="38"/>
      <c r="O242" s="38"/>
      <c r="P242" s="38"/>
      <c r="Q242" s="38"/>
      <c r="R242" s="38"/>
      <c r="S242" s="38"/>
      <c r="T242" s="38"/>
      <c r="U242" s="38"/>
      <c r="V242" s="38"/>
      <c r="W242" s="138"/>
      <c r="X242" s="138"/>
      <c r="Y242" s="138"/>
      <c r="Z242" s="138"/>
    </row>
    <row r="243">
      <c r="A243" s="38"/>
      <c r="B243" s="38"/>
      <c r="C243" s="38"/>
      <c r="D243" s="38"/>
      <c r="E243" s="38"/>
      <c r="F243" s="38"/>
      <c r="G243" s="38"/>
      <c r="H243" s="38"/>
      <c r="I243" s="38"/>
      <c r="J243" s="38"/>
      <c r="K243" s="38"/>
      <c r="L243" s="38"/>
      <c r="M243" s="38"/>
      <c r="N243" s="38"/>
      <c r="O243" s="38"/>
      <c r="P243" s="38"/>
      <c r="Q243" s="38"/>
      <c r="R243" s="38"/>
      <c r="S243" s="38"/>
      <c r="T243" s="38"/>
      <c r="U243" s="38"/>
      <c r="V243" s="38"/>
      <c r="W243" s="138"/>
      <c r="X243" s="138"/>
      <c r="Y243" s="138"/>
      <c r="Z243" s="138"/>
    </row>
    <row r="244">
      <c r="A244" s="38"/>
      <c r="B244" s="38"/>
      <c r="C244" s="38"/>
      <c r="D244" s="38"/>
      <c r="E244" s="38"/>
      <c r="F244" s="38"/>
      <c r="G244" s="38"/>
      <c r="H244" s="38"/>
      <c r="I244" s="38"/>
      <c r="J244" s="38"/>
      <c r="K244" s="38"/>
      <c r="L244" s="38"/>
      <c r="M244" s="38"/>
      <c r="N244" s="38"/>
      <c r="O244" s="38"/>
      <c r="P244" s="38"/>
      <c r="Q244" s="38"/>
      <c r="R244" s="38"/>
      <c r="S244" s="38"/>
      <c r="T244" s="38"/>
      <c r="U244" s="38"/>
      <c r="V244" s="38"/>
      <c r="W244" s="138"/>
      <c r="X244" s="138"/>
      <c r="Y244" s="138"/>
      <c r="Z244" s="138"/>
    </row>
    <row r="245">
      <c r="A245" s="38"/>
      <c r="B245" s="38"/>
      <c r="C245" s="38"/>
      <c r="D245" s="38"/>
      <c r="E245" s="38"/>
      <c r="F245" s="38"/>
      <c r="G245" s="38"/>
      <c r="H245" s="38"/>
      <c r="I245" s="38"/>
      <c r="J245" s="38"/>
      <c r="K245" s="38"/>
      <c r="L245" s="38"/>
      <c r="M245" s="38"/>
      <c r="N245" s="38"/>
      <c r="O245" s="38"/>
      <c r="P245" s="38"/>
      <c r="Q245" s="38"/>
      <c r="R245" s="38"/>
      <c r="S245" s="38"/>
      <c r="T245" s="38"/>
      <c r="U245" s="38"/>
      <c r="V245" s="38"/>
      <c r="W245" s="138"/>
      <c r="X245" s="138"/>
      <c r="Y245" s="138"/>
      <c r="Z245" s="138"/>
    </row>
    <row r="246">
      <c r="A246" s="38"/>
      <c r="B246" s="38"/>
      <c r="C246" s="38"/>
      <c r="D246" s="38"/>
      <c r="E246" s="38"/>
      <c r="F246" s="38"/>
      <c r="G246" s="38"/>
      <c r="H246" s="38"/>
      <c r="I246" s="38"/>
      <c r="J246" s="38"/>
      <c r="K246" s="38"/>
      <c r="L246" s="38"/>
      <c r="M246" s="38"/>
      <c r="N246" s="38"/>
      <c r="O246" s="38"/>
      <c r="P246" s="38"/>
      <c r="Q246" s="38"/>
      <c r="R246" s="38"/>
      <c r="S246" s="38"/>
      <c r="T246" s="38"/>
      <c r="U246" s="38"/>
      <c r="V246" s="38"/>
      <c r="W246" s="138"/>
      <c r="X246" s="138"/>
      <c r="Y246" s="138"/>
      <c r="Z246" s="138"/>
    </row>
    <row r="247">
      <c r="A247" s="38"/>
      <c r="B247" s="38"/>
      <c r="C247" s="38"/>
      <c r="D247" s="38"/>
      <c r="E247" s="38"/>
      <c r="F247" s="38"/>
      <c r="G247" s="38"/>
      <c r="H247" s="38"/>
      <c r="I247" s="38"/>
      <c r="J247" s="38"/>
      <c r="K247" s="38"/>
      <c r="L247" s="38"/>
      <c r="M247" s="38"/>
      <c r="N247" s="38"/>
      <c r="O247" s="38"/>
      <c r="P247" s="38"/>
      <c r="Q247" s="38"/>
      <c r="R247" s="38"/>
      <c r="S247" s="38"/>
      <c r="T247" s="38"/>
      <c r="U247" s="38"/>
      <c r="V247" s="38"/>
      <c r="W247" s="138"/>
      <c r="X247" s="138"/>
      <c r="Y247" s="138"/>
      <c r="Z247" s="138"/>
    </row>
    <row r="248">
      <c r="A248" s="38"/>
      <c r="B248" s="38"/>
      <c r="C248" s="38"/>
      <c r="D248" s="38"/>
      <c r="E248" s="38"/>
      <c r="F248" s="38"/>
      <c r="G248" s="38"/>
      <c r="H248" s="38"/>
      <c r="I248" s="38"/>
      <c r="J248" s="38"/>
      <c r="K248" s="38"/>
      <c r="L248" s="38"/>
      <c r="M248" s="38"/>
      <c r="N248" s="38"/>
      <c r="O248" s="38"/>
      <c r="P248" s="38"/>
      <c r="Q248" s="38"/>
      <c r="R248" s="38"/>
      <c r="S248" s="38"/>
      <c r="T248" s="38"/>
      <c r="U248" s="38"/>
      <c r="V248" s="38"/>
      <c r="W248" s="138"/>
      <c r="X248" s="138"/>
      <c r="Y248" s="138"/>
      <c r="Z248" s="138"/>
    </row>
    <row r="249">
      <c r="A249" s="38"/>
      <c r="B249" s="38"/>
      <c r="C249" s="38"/>
      <c r="D249" s="38"/>
      <c r="E249" s="38"/>
      <c r="F249" s="38"/>
      <c r="G249" s="38"/>
      <c r="H249" s="38"/>
      <c r="I249" s="38"/>
      <c r="J249" s="38"/>
      <c r="K249" s="38"/>
      <c r="L249" s="38"/>
      <c r="M249" s="38"/>
      <c r="N249" s="38"/>
      <c r="O249" s="38"/>
      <c r="P249" s="38"/>
      <c r="Q249" s="38"/>
      <c r="R249" s="38"/>
      <c r="S249" s="38"/>
      <c r="T249" s="38"/>
      <c r="U249" s="38"/>
      <c r="V249" s="38"/>
      <c r="W249" s="138"/>
      <c r="X249" s="138"/>
      <c r="Y249" s="138"/>
      <c r="Z249" s="138"/>
    </row>
    <row r="250">
      <c r="A250" s="38"/>
      <c r="B250" s="38"/>
      <c r="C250" s="38"/>
      <c r="D250" s="38"/>
      <c r="E250" s="38"/>
      <c r="F250" s="38"/>
      <c r="G250" s="38"/>
      <c r="H250" s="38"/>
      <c r="I250" s="38"/>
      <c r="J250" s="38"/>
      <c r="K250" s="38"/>
      <c r="L250" s="38"/>
      <c r="M250" s="38"/>
      <c r="N250" s="38"/>
      <c r="O250" s="38"/>
      <c r="P250" s="38"/>
      <c r="Q250" s="38"/>
      <c r="R250" s="38"/>
      <c r="S250" s="38"/>
      <c r="T250" s="38"/>
      <c r="U250" s="38"/>
      <c r="V250" s="38"/>
      <c r="W250" s="138"/>
      <c r="X250" s="138"/>
      <c r="Y250" s="138"/>
      <c r="Z250" s="138"/>
    </row>
    <row r="251">
      <c r="A251" s="38"/>
      <c r="B251" s="38"/>
      <c r="C251" s="38"/>
      <c r="D251" s="38"/>
      <c r="E251" s="38"/>
      <c r="F251" s="38"/>
      <c r="G251" s="38"/>
      <c r="H251" s="38"/>
      <c r="I251" s="38"/>
      <c r="J251" s="38"/>
      <c r="K251" s="38"/>
      <c r="L251" s="38"/>
      <c r="M251" s="38"/>
      <c r="N251" s="38"/>
      <c r="O251" s="38"/>
      <c r="P251" s="38"/>
      <c r="Q251" s="38"/>
      <c r="R251" s="38"/>
      <c r="S251" s="38"/>
      <c r="T251" s="38"/>
      <c r="U251" s="38"/>
      <c r="V251" s="38"/>
      <c r="W251" s="138"/>
      <c r="X251" s="138"/>
      <c r="Y251" s="138"/>
      <c r="Z251" s="138"/>
    </row>
    <row r="252">
      <c r="A252" s="38"/>
      <c r="B252" s="38"/>
      <c r="C252" s="38"/>
      <c r="D252" s="38"/>
      <c r="E252" s="38"/>
      <c r="F252" s="38"/>
      <c r="G252" s="38"/>
      <c r="H252" s="38"/>
      <c r="I252" s="38"/>
      <c r="J252" s="38"/>
      <c r="K252" s="38"/>
      <c r="L252" s="38"/>
      <c r="M252" s="38"/>
      <c r="N252" s="38"/>
      <c r="O252" s="38"/>
      <c r="P252" s="38"/>
      <c r="Q252" s="38"/>
      <c r="R252" s="38"/>
      <c r="S252" s="38"/>
      <c r="T252" s="38"/>
      <c r="U252" s="38"/>
      <c r="V252" s="38"/>
      <c r="W252" s="138"/>
      <c r="X252" s="138"/>
      <c r="Y252" s="138"/>
      <c r="Z252" s="138"/>
    </row>
    <row r="253">
      <c r="A253" s="38"/>
      <c r="B253" s="38"/>
      <c r="C253" s="38"/>
      <c r="D253" s="38"/>
      <c r="E253" s="38"/>
      <c r="F253" s="38"/>
      <c r="G253" s="38"/>
      <c r="H253" s="38"/>
      <c r="I253" s="38"/>
      <c r="J253" s="38"/>
      <c r="K253" s="38"/>
      <c r="L253" s="38"/>
      <c r="M253" s="38"/>
      <c r="N253" s="38"/>
      <c r="O253" s="38"/>
      <c r="P253" s="38"/>
      <c r="Q253" s="38"/>
      <c r="R253" s="38"/>
      <c r="S253" s="38"/>
      <c r="T253" s="38"/>
      <c r="U253" s="38"/>
      <c r="V253" s="38"/>
      <c r="W253" s="138"/>
      <c r="X253" s="138"/>
      <c r="Y253" s="138"/>
      <c r="Z253" s="138"/>
    </row>
    <row r="254">
      <c r="A254" s="38"/>
      <c r="B254" s="38"/>
      <c r="C254" s="38"/>
      <c r="D254" s="38"/>
      <c r="E254" s="38"/>
      <c r="F254" s="38"/>
      <c r="G254" s="38"/>
      <c r="H254" s="38"/>
      <c r="I254" s="38"/>
      <c r="J254" s="38"/>
      <c r="K254" s="38"/>
      <c r="L254" s="38"/>
      <c r="M254" s="38"/>
      <c r="N254" s="38"/>
      <c r="O254" s="38"/>
      <c r="P254" s="38"/>
      <c r="Q254" s="38"/>
      <c r="R254" s="38"/>
      <c r="S254" s="38"/>
      <c r="T254" s="38"/>
      <c r="U254" s="38"/>
      <c r="V254" s="38"/>
      <c r="W254" s="138"/>
      <c r="X254" s="138"/>
      <c r="Y254" s="138"/>
      <c r="Z254" s="138"/>
    </row>
    <row r="255">
      <c r="A255" s="38"/>
      <c r="B255" s="38"/>
      <c r="C255" s="38"/>
      <c r="D255" s="38"/>
      <c r="E255" s="38"/>
      <c r="F255" s="38"/>
      <c r="G255" s="38"/>
      <c r="H255" s="38"/>
      <c r="I255" s="38"/>
      <c r="J255" s="38"/>
      <c r="K255" s="38"/>
      <c r="L255" s="38"/>
      <c r="M255" s="38"/>
      <c r="N255" s="38"/>
      <c r="O255" s="38"/>
      <c r="P255" s="38"/>
      <c r="Q255" s="38"/>
      <c r="R255" s="38"/>
      <c r="S255" s="38"/>
      <c r="T255" s="38"/>
      <c r="U255" s="38"/>
      <c r="V255" s="38"/>
      <c r="W255" s="138"/>
      <c r="X255" s="138"/>
      <c r="Y255" s="138"/>
      <c r="Z255" s="138"/>
    </row>
    <row r="256">
      <c r="A256" s="38"/>
      <c r="B256" s="38"/>
      <c r="C256" s="38"/>
      <c r="D256" s="38"/>
      <c r="E256" s="38"/>
      <c r="F256" s="38"/>
      <c r="G256" s="38"/>
      <c r="H256" s="38"/>
      <c r="I256" s="38"/>
      <c r="J256" s="38"/>
      <c r="K256" s="38"/>
      <c r="L256" s="38"/>
      <c r="M256" s="38"/>
      <c r="N256" s="38"/>
      <c r="O256" s="38"/>
      <c r="P256" s="38"/>
      <c r="Q256" s="38"/>
      <c r="R256" s="38"/>
      <c r="S256" s="38"/>
      <c r="T256" s="38"/>
      <c r="U256" s="38"/>
      <c r="V256" s="38"/>
      <c r="W256" s="138"/>
      <c r="X256" s="138"/>
      <c r="Y256" s="138"/>
      <c r="Z256" s="138"/>
    </row>
    <row r="257">
      <c r="A257" s="38"/>
      <c r="B257" s="38"/>
      <c r="C257" s="38"/>
      <c r="D257" s="38"/>
      <c r="E257" s="38"/>
      <c r="F257" s="38"/>
      <c r="G257" s="38"/>
      <c r="H257" s="38"/>
      <c r="I257" s="38"/>
      <c r="J257" s="38"/>
      <c r="K257" s="38"/>
      <c r="L257" s="38"/>
      <c r="M257" s="38"/>
      <c r="N257" s="38"/>
      <c r="O257" s="38"/>
      <c r="P257" s="38"/>
      <c r="Q257" s="38"/>
      <c r="R257" s="38"/>
      <c r="S257" s="38"/>
      <c r="T257" s="38"/>
      <c r="U257" s="38"/>
      <c r="V257" s="38"/>
      <c r="W257" s="138"/>
      <c r="X257" s="138"/>
      <c r="Y257" s="138"/>
      <c r="Z257" s="138"/>
    </row>
    <row r="258">
      <c r="A258" s="38"/>
      <c r="B258" s="38"/>
      <c r="C258" s="38"/>
      <c r="D258" s="38"/>
      <c r="E258" s="38"/>
      <c r="F258" s="38"/>
      <c r="G258" s="38"/>
      <c r="H258" s="38"/>
      <c r="I258" s="38"/>
      <c r="J258" s="38"/>
      <c r="K258" s="38"/>
      <c r="L258" s="38"/>
      <c r="M258" s="38"/>
      <c r="N258" s="38"/>
      <c r="O258" s="38"/>
      <c r="P258" s="38"/>
      <c r="Q258" s="38"/>
      <c r="R258" s="38"/>
      <c r="S258" s="38"/>
      <c r="T258" s="38"/>
      <c r="U258" s="38"/>
      <c r="V258" s="38"/>
      <c r="W258" s="138"/>
      <c r="X258" s="138"/>
      <c r="Y258" s="138"/>
      <c r="Z258" s="138"/>
    </row>
    <row r="259">
      <c r="A259" s="38"/>
      <c r="B259" s="38"/>
      <c r="C259" s="38"/>
      <c r="D259" s="38"/>
      <c r="E259" s="38"/>
      <c r="F259" s="38"/>
      <c r="G259" s="38"/>
      <c r="H259" s="38"/>
      <c r="I259" s="38"/>
      <c r="J259" s="38"/>
      <c r="K259" s="38"/>
      <c r="L259" s="38"/>
      <c r="M259" s="38"/>
      <c r="N259" s="38"/>
      <c r="O259" s="38"/>
      <c r="P259" s="38"/>
      <c r="Q259" s="38"/>
      <c r="R259" s="38"/>
      <c r="S259" s="38"/>
      <c r="T259" s="38"/>
      <c r="U259" s="38"/>
      <c r="V259" s="38"/>
      <c r="W259" s="138"/>
      <c r="X259" s="138"/>
      <c r="Y259" s="138"/>
      <c r="Z259" s="138"/>
    </row>
    <row r="260">
      <c r="A260" s="38"/>
      <c r="B260" s="38"/>
      <c r="C260" s="38"/>
      <c r="D260" s="38"/>
      <c r="E260" s="38"/>
      <c r="F260" s="38"/>
      <c r="G260" s="38"/>
      <c r="H260" s="38"/>
      <c r="I260" s="38"/>
      <c r="J260" s="38"/>
      <c r="K260" s="38"/>
      <c r="L260" s="38"/>
      <c r="M260" s="38"/>
      <c r="N260" s="38"/>
      <c r="O260" s="38"/>
      <c r="P260" s="38"/>
      <c r="Q260" s="38"/>
      <c r="R260" s="38"/>
      <c r="S260" s="38"/>
      <c r="T260" s="38"/>
      <c r="U260" s="38"/>
      <c r="V260" s="38"/>
      <c r="W260" s="138"/>
      <c r="X260" s="138"/>
      <c r="Y260" s="138"/>
      <c r="Z260" s="138"/>
    </row>
    <row r="261">
      <c r="A261" s="38"/>
      <c r="B261" s="38"/>
      <c r="C261" s="38"/>
      <c r="D261" s="38"/>
      <c r="E261" s="38"/>
      <c r="F261" s="38"/>
      <c r="G261" s="38"/>
      <c r="H261" s="38"/>
      <c r="I261" s="38"/>
      <c r="J261" s="38"/>
      <c r="K261" s="38"/>
      <c r="L261" s="38"/>
      <c r="M261" s="38"/>
      <c r="N261" s="38"/>
      <c r="O261" s="38"/>
      <c r="P261" s="38"/>
      <c r="Q261" s="38"/>
      <c r="R261" s="38"/>
      <c r="S261" s="38"/>
      <c r="T261" s="38"/>
      <c r="U261" s="38"/>
      <c r="V261" s="38"/>
      <c r="W261" s="138"/>
      <c r="X261" s="138"/>
      <c r="Y261" s="138"/>
      <c r="Z261" s="138"/>
    </row>
    <row r="262">
      <c r="A262" s="38"/>
      <c r="B262" s="38"/>
      <c r="C262" s="38"/>
      <c r="D262" s="38"/>
      <c r="E262" s="38"/>
      <c r="F262" s="38"/>
      <c r="G262" s="38"/>
      <c r="H262" s="38"/>
      <c r="I262" s="38"/>
      <c r="J262" s="38"/>
      <c r="K262" s="38"/>
      <c r="L262" s="38"/>
      <c r="M262" s="38"/>
      <c r="N262" s="38"/>
      <c r="O262" s="38"/>
      <c r="P262" s="38"/>
      <c r="Q262" s="38"/>
      <c r="R262" s="38"/>
      <c r="S262" s="38"/>
      <c r="T262" s="38"/>
      <c r="U262" s="38"/>
      <c r="V262" s="38"/>
      <c r="W262" s="138"/>
      <c r="X262" s="138"/>
      <c r="Y262" s="138"/>
      <c r="Z262" s="138"/>
    </row>
    <row r="263">
      <c r="A263" s="38"/>
      <c r="B263" s="38"/>
      <c r="C263" s="38"/>
      <c r="D263" s="38"/>
      <c r="E263" s="38"/>
      <c r="F263" s="38"/>
      <c r="G263" s="38"/>
      <c r="H263" s="38"/>
      <c r="I263" s="38"/>
      <c r="J263" s="38"/>
      <c r="K263" s="38"/>
      <c r="L263" s="38"/>
      <c r="M263" s="38"/>
      <c r="N263" s="38"/>
      <c r="O263" s="38"/>
      <c r="P263" s="38"/>
      <c r="Q263" s="38"/>
      <c r="R263" s="38"/>
      <c r="S263" s="38"/>
      <c r="T263" s="38"/>
      <c r="U263" s="38"/>
      <c r="V263" s="38"/>
      <c r="W263" s="138"/>
      <c r="X263" s="138"/>
      <c r="Y263" s="138"/>
      <c r="Z263" s="138"/>
    </row>
    <row r="264">
      <c r="A264" s="38"/>
      <c r="B264" s="38"/>
      <c r="C264" s="38"/>
      <c r="D264" s="38"/>
      <c r="E264" s="38"/>
      <c r="F264" s="38"/>
      <c r="G264" s="38"/>
      <c r="H264" s="38"/>
      <c r="I264" s="38"/>
      <c r="J264" s="38"/>
      <c r="K264" s="38"/>
      <c r="L264" s="38"/>
      <c r="M264" s="38"/>
      <c r="N264" s="38"/>
      <c r="O264" s="38"/>
      <c r="P264" s="38"/>
      <c r="Q264" s="38"/>
      <c r="R264" s="38"/>
      <c r="S264" s="38"/>
      <c r="T264" s="38"/>
      <c r="U264" s="38"/>
      <c r="V264" s="38"/>
      <c r="W264" s="138"/>
      <c r="X264" s="138"/>
      <c r="Y264" s="138"/>
      <c r="Z264" s="138"/>
    </row>
    <row r="265">
      <c r="A265" s="38"/>
      <c r="B265" s="38"/>
      <c r="C265" s="38"/>
      <c r="D265" s="38"/>
      <c r="E265" s="38"/>
      <c r="F265" s="38"/>
      <c r="G265" s="38"/>
      <c r="H265" s="38"/>
      <c r="I265" s="38"/>
      <c r="J265" s="38"/>
      <c r="K265" s="38"/>
      <c r="L265" s="38"/>
      <c r="M265" s="38"/>
      <c r="N265" s="38"/>
      <c r="O265" s="38"/>
      <c r="P265" s="38"/>
      <c r="Q265" s="38"/>
      <c r="R265" s="38"/>
      <c r="S265" s="38"/>
      <c r="T265" s="38"/>
      <c r="U265" s="38"/>
      <c r="V265" s="38"/>
      <c r="W265" s="138"/>
      <c r="X265" s="138"/>
      <c r="Y265" s="138"/>
      <c r="Z265" s="138"/>
    </row>
    <row r="266">
      <c r="A266" s="38"/>
      <c r="B266" s="38"/>
      <c r="C266" s="38"/>
      <c r="D266" s="38"/>
      <c r="E266" s="38"/>
      <c r="F266" s="38"/>
      <c r="G266" s="38"/>
      <c r="H266" s="38"/>
      <c r="I266" s="38"/>
      <c r="J266" s="38"/>
      <c r="K266" s="38"/>
      <c r="L266" s="38"/>
      <c r="M266" s="38"/>
      <c r="N266" s="38"/>
      <c r="O266" s="38"/>
      <c r="P266" s="38"/>
      <c r="Q266" s="38"/>
      <c r="R266" s="38"/>
      <c r="S266" s="38"/>
      <c r="T266" s="38"/>
      <c r="U266" s="38"/>
      <c r="V266" s="38"/>
      <c r="W266" s="138"/>
      <c r="X266" s="138"/>
      <c r="Y266" s="138"/>
      <c r="Z266" s="138"/>
    </row>
    <row r="267">
      <c r="A267" s="38"/>
      <c r="B267" s="38"/>
      <c r="C267" s="38"/>
      <c r="D267" s="38"/>
      <c r="E267" s="38"/>
      <c r="F267" s="38"/>
      <c r="G267" s="38"/>
      <c r="H267" s="38"/>
      <c r="I267" s="38"/>
      <c r="J267" s="38"/>
      <c r="K267" s="38"/>
      <c r="L267" s="38"/>
      <c r="M267" s="38"/>
      <c r="N267" s="38"/>
      <c r="O267" s="38"/>
      <c r="P267" s="38"/>
      <c r="Q267" s="38"/>
      <c r="R267" s="38"/>
      <c r="S267" s="38"/>
      <c r="T267" s="38"/>
      <c r="U267" s="38"/>
      <c r="V267" s="38"/>
      <c r="W267" s="138"/>
      <c r="X267" s="138"/>
      <c r="Y267" s="138"/>
      <c r="Z267" s="138"/>
    </row>
    <row r="268">
      <c r="A268" s="38"/>
      <c r="B268" s="38"/>
      <c r="C268" s="38"/>
      <c r="D268" s="38"/>
      <c r="E268" s="38"/>
      <c r="F268" s="38"/>
      <c r="G268" s="38"/>
      <c r="H268" s="38"/>
      <c r="I268" s="38"/>
      <c r="J268" s="38"/>
      <c r="K268" s="38"/>
      <c r="L268" s="38"/>
      <c r="M268" s="38"/>
      <c r="N268" s="38"/>
      <c r="O268" s="38"/>
      <c r="P268" s="38"/>
      <c r="Q268" s="38"/>
      <c r="R268" s="38"/>
      <c r="S268" s="38"/>
      <c r="T268" s="38"/>
      <c r="U268" s="38"/>
      <c r="V268" s="38"/>
      <c r="W268" s="138"/>
      <c r="X268" s="138"/>
      <c r="Y268" s="138"/>
      <c r="Z268" s="138"/>
    </row>
    <row r="269">
      <c r="A269" s="38"/>
      <c r="B269" s="38"/>
      <c r="C269" s="38"/>
      <c r="D269" s="38"/>
      <c r="E269" s="38"/>
      <c r="F269" s="38"/>
      <c r="G269" s="38"/>
      <c r="H269" s="38"/>
      <c r="I269" s="38"/>
      <c r="J269" s="38"/>
      <c r="K269" s="38"/>
      <c r="L269" s="38"/>
      <c r="M269" s="38"/>
      <c r="N269" s="38"/>
      <c r="O269" s="38"/>
      <c r="P269" s="38"/>
      <c r="Q269" s="38"/>
      <c r="R269" s="38"/>
      <c r="S269" s="38"/>
      <c r="T269" s="38"/>
      <c r="U269" s="38"/>
      <c r="V269" s="38"/>
      <c r="W269" s="138"/>
      <c r="X269" s="138"/>
      <c r="Y269" s="138"/>
      <c r="Z269" s="138"/>
    </row>
    <row r="270">
      <c r="A270" s="38"/>
      <c r="B270" s="38"/>
      <c r="C270" s="38"/>
      <c r="D270" s="38"/>
      <c r="E270" s="38"/>
      <c r="F270" s="38"/>
      <c r="G270" s="38"/>
      <c r="H270" s="38"/>
      <c r="I270" s="38"/>
      <c r="J270" s="38"/>
      <c r="K270" s="38"/>
      <c r="L270" s="38"/>
      <c r="M270" s="38"/>
      <c r="N270" s="38"/>
      <c r="O270" s="38"/>
      <c r="P270" s="38"/>
      <c r="Q270" s="38"/>
      <c r="R270" s="38"/>
      <c r="S270" s="38"/>
      <c r="T270" s="38"/>
      <c r="U270" s="38"/>
      <c r="V270" s="38"/>
      <c r="W270" s="138"/>
      <c r="X270" s="138"/>
      <c r="Y270" s="138"/>
      <c r="Z270" s="138"/>
    </row>
    <row r="271">
      <c r="A271" s="38"/>
      <c r="B271" s="38"/>
      <c r="C271" s="38"/>
      <c r="D271" s="38"/>
      <c r="E271" s="38"/>
      <c r="F271" s="38"/>
      <c r="G271" s="38"/>
      <c r="H271" s="38"/>
      <c r="I271" s="38"/>
      <c r="J271" s="38"/>
      <c r="K271" s="38"/>
      <c r="L271" s="38"/>
      <c r="M271" s="38"/>
      <c r="N271" s="38"/>
      <c r="O271" s="38"/>
      <c r="P271" s="38"/>
      <c r="Q271" s="38"/>
      <c r="R271" s="38"/>
      <c r="S271" s="38"/>
      <c r="T271" s="38"/>
      <c r="U271" s="38"/>
      <c r="V271" s="38"/>
      <c r="W271" s="138"/>
      <c r="X271" s="138"/>
      <c r="Y271" s="138"/>
      <c r="Z271" s="138"/>
    </row>
    <row r="272">
      <c r="A272" s="38"/>
      <c r="B272" s="38"/>
      <c r="C272" s="38"/>
      <c r="D272" s="38"/>
      <c r="E272" s="38"/>
      <c r="F272" s="38"/>
      <c r="G272" s="38"/>
      <c r="H272" s="38"/>
      <c r="I272" s="38"/>
      <c r="J272" s="38"/>
      <c r="K272" s="38"/>
      <c r="L272" s="38"/>
      <c r="M272" s="38"/>
      <c r="N272" s="38"/>
      <c r="O272" s="38"/>
      <c r="P272" s="38"/>
      <c r="Q272" s="38"/>
      <c r="R272" s="38"/>
      <c r="S272" s="38"/>
      <c r="T272" s="38"/>
      <c r="U272" s="38"/>
      <c r="V272" s="38"/>
      <c r="W272" s="138"/>
      <c r="X272" s="138"/>
      <c r="Y272" s="138"/>
      <c r="Z272" s="138"/>
    </row>
    <row r="273">
      <c r="A273" s="38"/>
      <c r="B273" s="38"/>
      <c r="C273" s="38"/>
      <c r="D273" s="38"/>
      <c r="E273" s="38"/>
      <c r="F273" s="38"/>
      <c r="G273" s="38"/>
      <c r="H273" s="38"/>
      <c r="I273" s="38"/>
      <c r="J273" s="38"/>
      <c r="K273" s="38"/>
      <c r="L273" s="38"/>
      <c r="M273" s="38"/>
      <c r="N273" s="38"/>
      <c r="O273" s="38"/>
      <c r="P273" s="38"/>
      <c r="Q273" s="38"/>
      <c r="R273" s="38"/>
      <c r="S273" s="38"/>
      <c r="T273" s="38"/>
      <c r="U273" s="38"/>
      <c r="V273" s="38"/>
      <c r="W273" s="138"/>
      <c r="X273" s="138"/>
      <c r="Y273" s="138"/>
      <c r="Z273" s="138"/>
    </row>
    <row r="274">
      <c r="A274" s="38"/>
      <c r="B274" s="38"/>
      <c r="C274" s="38"/>
      <c r="D274" s="38"/>
      <c r="E274" s="38"/>
      <c r="F274" s="38"/>
      <c r="G274" s="38"/>
      <c r="H274" s="38"/>
      <c r="I274" s="38"/>
      <c r="J274" s="38"/>
      <c r="K274" s="38"/>
      <c r="L274" s="38"/>
      <c r="M274" s="38"/>
      <c r="N274" s="38"/>
      <c r="O274" s="38"/>
      <c r="P274" s="38"/>
      <c r="Q274" s="38"/>
      <c r="R274" s="38"/>
      <c r="S274" s="38"/>
      <c r="T274" s="38"/>
      <c r="U274" s="38"/>
      <c r="V274" s="38"/>
      <c r="W274" s="138"/>
      <c r="X274" s="138"/>
      <c r="Y274" s="138"/>
      <c r="Z274" s="138"/>
    </row>
    <row r="275">
      <c r="A275" s="38"/>
      <c r="B275" s="38"/>
      <c r="C275" s="38"/>
      <c r="D275" s="38"/>
      <c r="E275" s="38"/>
      <c r="F275" s="38"/>
      <c r="G275" s="38"/>
      <c r="H275" s="38"/>
      <c r="I275" s="38"/>
      <c r="J275" s="38"/>
      <c r="K275" s="38"/>
      <c r="L275" s="38"/>
      <c r="M275" s="38"/>
      <c r="N275" s="38"/>
      <c r="O275" s="38"/>
      <c r="P275" s="38"/>
      <c r="Q275" s="38"/>
      <c r="R275" s="38"/>
      <c r="S275" s="38"/>
      <c r="T275" s="38"/>
      <c r="U275" s="38"/>
      <c r="V275" s="38"/>
      <c r="W275" s="138"/>
      <c r="X275" s="138"/>
      <c r="Y275" s="138"/>
      <c r="Z275" s="138"/>
    </row>
    <row r="276">
      <c r="A276" s="38"/>
      <c r="B276" s="38"/>
      <c r="C276" s="38"/>
      <c r="D276" s="38"/>
      <c r="E276" s="38"/>
      <c r="F276" s="38"/>
      <c r="G276" s="38"/>
      <c r="H276" s="38"/>
      <c r="I276" s="38"/>
      <c r="J276" s="38"/>
      <c r="K276" s="38"/>
      <c r="L276" s="38"/>
      <c r="M276" s="38"/>
      <c r="N276" s="38"/>
      <c r="O276" s="38"/>
      <c r="P276" s="38"/>
      <c r="Q276" s="38"/>
      <c r="R276" s="38"/>
      <c r="S276" s="38"/>
      <c r="T276" s="38"/>
      <c r="U276" s="38"/>
      <c r="V276" s="38"/>
      <c r="W276" s="138"/>
      <c r="X276" s="138"/>
      <c r="Y276" s="138"/>
      <c r="Z276" s="138"/>
    </row>
    <row r="277">
      <c r="A277" s="38"/>
      <c r="B277" s="38"/>
      <c r="C277" s="38"/>
      <c r="D277" s="38"/>
      <c r="E277" s="38"/>
      <c r="F277" s="38"/>
      <c r="G277" s="38"/>
      <c r="H277" s="38"/>
      <c r="I277" s="38"/>
      <c r="J277" s="38"/>
      <c r="K277" s="38"/>
      <c r="L277" s="38"/>
      <c r="M277" s="38"/>
      <c r="N277" s="38"/>
      <c r="O277" s="38"/>
      <c r="P277" s="38"/>
      <c r="Q277" s="38"/>
      <c r="R277" s="38"/>
      <c r="S277" s="38"/>
      <c r="T277" s="38"/>
      <c r="U277" s="38"/>
      <c r="V277" s="38"/>
      <c r="W277" s="138"/>
      <c r="X277" s="138"/>
      <c r="Y277" s="138"/>
      <c r="Z277" s="138"/>
    </row>
    <row r="278">
      <c r="A278" s="38"/>
      <c r="B278" s="38"/>
      <c r="C278" s="38"/>
      <c r="D278" s="38"/>
      <c r="E278" s="38"/>
      <c r="F278" s="38"/>
      <c r="G278" s="38"/>
      <c r="H278" s="38"/>
      <c r="I278" s="38"/>
      <c r="J278" s="38"/>
      <c r="K278" s="38"/>
      <c r="L278" s="38"/>
      <c r="M278" s="38"/>
      <c r="N278" s="38"/>
      <c r="O278" s="38"/>
      <c r="P278" s="38"/>
      <c r="Q278" s="38"/>
      <c r="R278" s="38"/>
      <c r="S278" s="38"/>
      <c r="T278" s="38"/>
      <c r="U278" s="38"/>
      <c r="V278" s="38"/>
      <c r="W278" s="138"/>
      <c r="X278" s="138"/>
      <c r="Y278" s="138"/>
      <c r="Z278" s="138"/>
    </row>
    <row r="279">
      <c r="A279" s="38"/>
      <c r="B279" s="38"/>
      <c r="C279" s="38"/>
      <c r="D279" s="38"/>
      <c r="E279" s="38"/>
      <c r="F279" s="38"/>
      <c r="G279" s="38"/>
      <c r="H279" s="38"/>
      <c r="I279" s="38"/>
      <c r="J279" s="38"/>
      <c r="K279" s="38"/>
      <c r="L279" s="38"/>
      <c r="M279" s="38"/>
      <c r="N279" s="38"/>
      <c r="O279" s="38"/>
      <c r="P279" s="38"/>
      <c r="Q279" s="38"/>
      <c r="R279" s="38"/>
      <c r="S279" s="38"/>
      <c r="T279" s="38"/>
      <c r="U279" s="38"/>
      <c r="V279" s="38"/>
      <c r="W279" s="138"/>
      <c r="X279" s="138"/>
      <c r="Y279" s="138"/>
      <c r="Z279" s="138"/>
    </row>
    <row r="280">
      <c r="A280" s="38"/>
      <c r="B280" s="38"/>
      <c r="C280" s="38"/>
      <c r="D280" s="38"/>
      <c r="E280" s="38"/>
      <c r="F280" s="38"/>
      <c r="G280" s="38"/>
      <c r="H280" s="38"/>
      <c r="I280" s="38"/>
      <c r="J280" s="38"/>
      <c r="K280" s="38"/>
      <c r="L280" s="38"/>
      <c r="M280" s="38"/>
      <c r="N280" s="38"/>
      <c r="O280" s="38"/>
      <c r="P280" s="38"/>
      <c r="Q280" s="38"/>
      <c r="R280" s="38"/>
      <c r="S280" s="38"/>
      <c r="T280" s="38"/>
      <c r="U280" s="38"/>
      <c r="V280" s="38"/>
      <c r="W280" s="138"/>
      <c r="X280" s="138"/>
      <c r="Y280" s="138"/>
      <c r="Z280" s="138"/>
    </row>
    <row r="281">
      <c r="A281" s="38"/>
      <c r="B281" s="38"/>
      <c r="C281" s="38"/>
      <c r="D281" s="38"/>
      <c r="E281" s="38"/>
      <c r="F281" s="38"/>
      <c r="G281" s="38"/>
      <c r="H281" s="38"/>
      <c r="I281" s="38"/>
      <c r="J281" s="38"/>
      <c r="K281" s="38"/>
      <c r="L281" s="38"/>
      <c r="M281" s="38"/>
      <c r="N281" s="38"/>
      <c r="O281" s="38"/>
      <c r="P281" s="38"/>
      <c r="Q281" s="38"/>
      <c r="R281" s="38"/>
      <c r="S281" s="38"/>
      <c r="T281" s="38"/>
      <c r="U281" s="38"/>
      <c r="V281" s="38"/>
      <c r="W281" s="138"/>
      <c r="X281" s="138"/>
      <c r="Y281" s="138"/>
      <c r="Z281" s="138"/>
    </row>
    <row r="282">
      <c r="A282" s="38"/>
      <c r="B282" s="38"/>
      <c r="C282" s="38"/>
      <c r="D282" s="38"/>
      <c r="E282" s="38"/>
      <c r="F282" s="38"/>
      <c r="G282" s="38"/>
      <c r="H282" s="38"/>
      <c r="I282" s="38"/>
      <c r="J282" s="38"/>
      <c r="K282" s="38"/>
      <c r="L282" s="38"/>
      <c r="M282" s="38"/>
      <c r="N282" s="38"/>
      <c r="O282" s="38"/>
      <c r="P282" s="38"/>
      <c r="Q282" s="38"/>
      <c r="R282" s="38"/>
      <c r="S282" s="38"/>
      <c r="T282" s="38"/>
      <c r="U282" s="38"/>
      <c r="V282" s="38"/>
      <c r="W282" s="138"/>
      <c r="X282" s="138"/>
      <c r="Y282" s="138"/>
      <c r="Z282" s="138"/>
    </row>
    <row r="283">
      <c r="A283" s="38"/>
      <c r="B283" s="38"/>
      <c r="C283" s="38"/>
      <c r="D283" s="38"/>
      <c r="E283" s="38"/>
      <c r="F283" s="38"/>
      <c r="G283" s="38"/>
      <c r="H283" s="38"/>
      <c r="I283" s="38"/>
      <c r="J283" s="38"/>
      <c r="K283" s="38"/>
      <c r="L283" s="38"/>
      <c r="M283" s="38"/>
      <c r="N283" s="38"/>
      <c r="O283" s="38"/>
      <c r="P283" s="38"/>
      <c r="Q283" s="38"/>
      <c r="R283" s="38"/>
      <c r="S283" s="38"/>
      <c r="T283" s="38"/>
      <c r="U283" s="38"/>
      <c r="V283" s="38"/>
      <c r="W283" s="138"/>
      <c r="X283" s="138"/>
      <c r="Y283" s="138"/>
      <c r="Z283" s="138"/>
    </row>
    <row r="284">
      <c r="A284" s="38"/>
      <c r="B284" s="38"/>
      <c r="C284" s="38"/>
      <c r="D284" s="38"/>
      <c r="E284" s="38"/>
      <c r="F284" s="38"/>
      <c r="G284" s="38"/>
      <c r="H284" s="38"/>
      <c r="I284" s="38"/>
      <c r="J284" s="38"/>
      <c r="K284" s="38"/>
      <c r="L284" s="38"/>
      <c r="M284" s="38"/>
      <c r="N284" s="38"/>
      <c r="O284" s="38"/>
      <c r="P284" s="38"/>
      <c r="Q284" s="38"/>
      <c r="R284" s="38"/>
      <c r="S284" s="38"/>
      <c r="T284" s="38"/>
      <c r="U284" s="38"/>
      <c r="V284" s="38"/>
      <c r="W284" s="138"/>
      <c r="X284" s="138"/>
      <c r="Y284" s="138"/>
      <c r="Z284" s="138"/>
    </row>
    <row r="285">
      <c r="A285" s="38"/>
      <c r="B285" s="38"/>
      <c r="C285" s="38"/>
      <c r="D285" s="38"/>
      <c r="E285" s="38"/>
      <c r="F285" s="38"/>
      <c r="G285" s="38"/>
      <c r="H285" s="38"/>
      <c r="I285" s="38"/>
      <c r="J285" s="38"/>
      <c r="K285" s="38"/>
      <c r="L285" s="38"/>
      <c r="M285" s="38"/>
      <c r="N285" s="38"/>
      <c r="O285" s="38"/>
      <c r="P285" s="38"/>
      <c r="Q285" s="38"/>
      <c r="R285" s="38"/>
      <c r="S285" s="38"/>
      <c r="T285" s="38"/>
      <c r="U285" s="38"/>
      <c r="V285" s="38"/>
      <c r="W285" s="138"/>
      <c r="X285" s="138"/>
      <c r="Y285" s="138"/>
      <c r="Z285" s="138"/>
    </row>
    <row r="286">
      <c r="A286" s="38"/>
      <c r="B286" s="38"/>
      <c r="C286" s="38"/>
      <c r="D286" s="38"/>
      <c r="E286" s="38"/>
      <c r="F286" s="38"/>
      <c r="G286" s="38"/>
      <c r="H286" s="38"/>
      <c r="I286" s="38"/>
      <c r="J286" s="38"/>
      <c r="K286" s="38"/>
      <c r="L286" s="38"/>
      <c r="M286" s="38"/>
      <c r="N286" s="38"/>
      <c r="O286" s="38"/>
      <c r="P286" s="38"/>
      <c r="Q286" s="38"/>
      <c r="R286" s="38"/>
      <c r="S286" s="38"/>
      <c r="T286" s="38"/>
      <c r="U286" s="38"/>
      <c r="V286" s="38"/>
      <c r="W286" s="138"/>
      <c r="X286" s="138"/>
      <c r="Y286" s="138"/>
      <c r="Z286" s="138"/>
    </row>
    <row r="287">
      <c r="A287" s="38"/>
      <c r="B287" s="38"/>
      <c r="C287" s="38"/>
      <c r="D287" s="38"/>
      <c r="E287" s="38"/>
      <c r="F287" s="38"/>
      <c r="G287" s="38"/>
      <c r="H287" s="38"/>
      <c r="I287" s="38"/>
      <c r="J287" s="38"/>
      <c r="K287" s="38"/>
      <c r="L287" s="38"/>
      <c r="M287" s="38"/>
      <c r="N287" s="38"/>
      <c r="O287" s="38"/>
      <c r="P287" s="38"/>
      <c r="Q287" s="38"/>
      <c r="R287" s="38"/>
      <c r="S287" s="38"/>
      <c r="T287" s="38"/>
      <c r="U287" s="38"/>
      <c r="V287" s="38"/>
      <c r="W287" s="138"/>
      <c r="X287" s="138"/>
      <c r="Y287" s="138"/>
      <c r="Z287" s="138"/>
    </row>
    <row r="288">
      <c r="A288" s="38"/>
      <c r="B288" s="38"/>
      <c r="C288" s="38"/>
      <c r="D288" s="38"/>
      <c r="E288" s="38"/>
      <c r="F288" s="38"/>
      <c r="G288" s="38"/>
      <c r="H288" s="38"/>
      <c r="I288" s="38"/>
      <c r="J288" s="38"/>
      <c r="K288" s="38"/>
      <c r="L288" s="38"/>
      <c r="M288" s="38"/>
      <c r="N288" s="38"/>
      <c r="O288" s="38"/>
      <c r="P288" s="38"/>
      <c r="Q288" s="38"/>
      <c r="R288" s="38"/>
      <c r="S288" s="38"/>
      <c r="T288" s="38"/>
      <c r="U288" s="38"/>
      <c r="V288" s="38"/>
      <c r="W288" s="138"/>
      <c r="X288" s="138"/>
      <c r="Y288" s="138"/>
      <c r="Z288" s="138"/>
    </row>
    <row r="289">
      <c r="A289" s="38"/>
      <c r="B289" s="38"/>
      <c r="C289" s="38"/>
      <c r="D289" s="38"/>
      <c r="E289" s="38"/>
      <c r="F289" s="38"/>
      <c r="G289" s="38"/>
      <c r="H289" s="38"/>
      <c r="I289" s="38"/>
      <c r="J289" s="38"/>
      <c r="K289" s="38"/>
      <c r="L289" s="38"/>
      <c r="M289" s="38"/>
      <c r="N289" s="38"/>
      <c r="O289" s="38"/>
      <c r="P289" s="38"/>
      <c r="Q289" s="38"/>
      <c r="R289" s="38"/>
      <c r="S289" s="38"/>
      <c r="T289" s="38"/>
      <c r="U289" s="38"/>
      <c r="V289" s="38"/>
      <c r="W289" s="138"/>
      <c r="X289" s="138"/>
      <c r="Y289" s="138"/>
      <c r="Z289" s="138"/>
    </row>
    <row r="290">
      <c r="A290" s="38"/>
      <c r="B290" s="38"/>
      <c r="C290" s="38"/>
      <c r="D290" s="38"/>
      <c r="E290" s="38"/>
      <c r="F290" s="38"/>
      <c r="G290" s="38"/>
      <c r="H290" s="38"/>
      <c r="I290" s="38"/>
      <c r="J290" s="38"/>
      <c r="K290" s="38"/>
      <c r="L290" s="38"/>
      <c r="M290" s="38"/>
      <c r="N290" s="38"/>
      <c r="O290" s="38"/>
      <c r="P290" s="38"/>
      <c r="Q290" s="38"/>
      <c r="R290" s="38"/>
      <c r="S290" s="38"/>
      <c r="T290" s="38"/>
      <c r="U290" s="38"/>
      <c r="V290" s="38"/>
      <c r="W290" s="138"/>
      <c r="X290" s="138"/>
      <c r="Y290" s="138"/>
      <c r="Z290" s="138"/>
    </row>
    <row r="291">
      <c r="A291" s="38"/>
      <c r="B291" s="38"/>
      <c r="C291" s="38"/>
      <c r="D291" s="38"/>
      <c r="E291" s="38"/>
      <c r="F291" s="38"/>
      <c r="G291" s="38"/>
      <c r="H291" s="38"/>
      <c r="I291" s="38"/>
      <c r="J291" s="38"/>
      <c r="K291" s="38"/>
      <c r="L291" s="38"/>
      <c r="M291" s="38"/>
      <c r="N291" s="38"/>
      <c r="O291" s="38"/>
      <c r="P291" s="38"/>
      <c r="Q291" s="38"/>
      <c r="R291" s="38"/>
      <c r="S291" s="38"/>
      <c r="T291" s="38"/>
      <c r="U291" s="38"/>
      <c r="V291" s="38"/>
      <c r="W291" s="138"/>
      <c r="X291" s="138"/>
      <c r="Y291" s="138"/>
      <c r="Z291" s="138"/>
    </row>
    <row r="292">
      <c r="A292" s="38"/>
      <c r="B292" s="38"/>
      <c r="C292" s="38"/>
      <c r="D292" s="38"/>
      <c r="E292" s="38"/>
      <c r="F292" s="38"/>
      <c r="G292" s="38"/>
      <c r="H292" s="38"/>
      <c r="I292" s="38"/>
      <c r="J292" s="38"/>
      <c r="K292" s="38"/>
      <c r="L292" s="38"/>
      <c r="M292" s="38"/>
      <c r="N292" s="38"/>
      <c r="O292" s="38"/>
      <c r="P292" s="38"/>
      <c r="Q292" s="38"/>
      <c r="R292" s="38"/>
      <c r="S292" s="38"/>
      <c r="T292" s="38"/>
      <c r="U292" s="38"/>
      <c r="V292" s="38"/>
      <c r="W292" s="138"/>
      <c r="X292" s="138"/>
      <c r="Y292" s="138"/>
      <c r="Z292" s="138"/>
    </row>
    <row r="293">
      <c r="A293" s="38"/>
      <c r="B293" s="38"/>
      <c r="C293" s="38"/>
      <c r="D293" s="38"/>
      <c r="E293" s="38"/>
      <c r="F293" s="38"/>
      <c r="G293" s="38"/>
      <c r="H293" s="38"/>
      <c r="I293" s="38"/>
      <c r="J293" s="38"/>
      <c r="K293" s="38"/>
      <c r="L293" s="38"/>
      <c r="M293" s="38"/>
      <c r="N293" s="38"/>
      <c r="O293" s="38"/>
      <c r="P293" s="38"/>
      <c r="Q293" s="38"/>
      <c r="R293" s="38"/>
      <c r="S293" s="38"/>
      <c r="T293" s="38"/>
      <c r="U293" s="38"/>
      <c r="V293" s="38"/>
      <c r="W293" s="138"/>
      <c r="X293" s="138"/>
      <c r="Y293" s="138"/>
      <c r="Z293" s="138"/>
    </row>
    <row r="294">
      <c r="A294" s="38"/>
      <c r="B294" s="38"/>
      <c r="C294" s="38"/>
      <c r="D294" s="38"/>
      <c r="E294" s="38"/>
      <c r="F294" s="38"/>
      <c r="G294" s="38"/>
      <c r="H294" s="38"/>
      <c r="I294" s="38"/>
      <c r="J294" s="38"/>
      <c r="K294" s="38"/>
      <c r="L294" s="38"/>
      <c r="M294" s="38"/>
      <c r="N294" s="38"/>
      <c r="O294" s="38"/>
      <c r="P294" s="38"/>
      <c r="Q294" s="38"/>
      <c r="R294" s="38"/>
      <c r="S294" s="38"/>
      <c r="T294" s="38"/>
      <c r="U294" s="38"/>
      <c r="V294" s="38"/>
      <c r="W294" s="138"/>
      <c r="X294" s="138"/>
      <c r="Y294" s="138"/>
      <c r="Z294" s="138"/>
    </row>
    <row r="295">
      <c r="A295" s="38"/>
      <c r="B295" s="38"/>
      <c r="C295" s="38"/>
      <c r="D295" s="38"/>
      <c r="E295" s="38"/>
      <c r="F295" s="38"/>
      <c r="G295" s="38"/>
      <c r="H295" s="38"/>
      <c r="I295" s="38"/>
      <c r="J295" s="38"/>
      <c r="K295" s="38"/>
      <c r="L295" s="38"/>
      <c r="M295" s="38"/>
      <c r="N295" s="38"/>
      <c r="O295" s="38"/>
      <c r="P295" s="38"/>
      <c r="Q295" s="38"/>
      <c r="R295" s="38"/>
      <c r="S295" s="38"/>
      <c r="T295" s="38"/>
      <c r="U295" s="38"/>
      <c r="V295" s="38"/>
      <c r="W295" s="138"/>
      <c r="X295" s="138"/>
      <c r="Y295" s="138"/>
      <c r="Z295" s="138"/>
    </row>
    <row r="296">
      <c r="A296" s="38"/>
      <c r="B296" s="38"/>
      <c r="C296" s="38"/>
      <c r="D296" s="38"/>
      <c r="E296" s="38"/>
      <c r="F296" s="38"/>
      <c r="G296" s="38"/>
      <c r="H296" s="38"/>
      <c r="I296" s="38"/>
      <c r="J296" s="38"/>
      <c r="K296" s="38"/>
      <c r="L296" s="38"/>
      <c r="M296" s="38"/>
      <c r="N296" s="38"/>
      <c r="O296" s="38"/>
      <c r="P296" s="38"/>
      <c r="Q296" s="38"/>
      <c r="R296" s="38"/>
      <c r="S296" s="38"/>
      <c r="T296" s="38"/>
      <c r="U296" s="38"/>
      <c r="V296" s="38"/>
      <c r="W296" s="138"/>
      <c r="X296" s="138"/>
      <c r="Y296" s="138"/>
      <c r="Z296" s="138"/>
    </row>
    <row r="297">
      <c r="A297" s="38"/>
      <c r="B297" s="38"/>
      <c r="C297" s="38"/>
      <c r="D297" s="38"/>
      <c r="E297" s="38"/>
      <c r="F297" s="38"/>
      <c r="G297" s="38"/>
      <c r="H297" s="38"/>
      <c r="I297" s="38"/>
      <c r="J297" s="38"/>
      <c r="K297" s="38"/>
      <c r="L297" s="38"/>
      <c r="M297" s="38"/>
      <c r="N297" s="38"/>
      <c r="O297" s="38"/>
      <c r="P297" s="38"/>
      <c r="Q297" s="38"/>
      <c r="R297" s="38"/>
      <c r="S297" s="38"/>
      <c r="T297" s="38"/>
      <c r="U297" s="38"/>
      <c r="V297" s="38"/>
      <c r="W297" s="138"/>
      <c r="X297" s="138"/>
      <c r="Y297" s="138"/>
      <c r="Z297" s="138"/>
    </row>
    <row r="298">
      <c r="A298" s="38"/>
      <c r="B298" s="38"/>
      <c r="C298" s="38"/>
      <c r="D298" s="38"/>
      <c r="E298" s="38"/>
      <c r="F298" s="38"/>
      <c r="G298" s="38"/>
      <c r="H298" s="38"/>
      <c r="I298" s="38"/>
      <c r="J298" s="38"/>
      <c r="K298" s="38"/>
      <c r="L298" s="38"/>
      <c r="M298" s="38"/>
      <c r="N298" s="38"/>
      <c r="O298" s="38"/>
      <c r="P298" s="38"/>
      <c r="Q298" s="38"/>
      <c r="R298" s="38"/>
      <c r="S298" s="38"/>
      <c r="T298" s="38"/>
      <c r="U298" s="38"/>
      <c r="V298" s="38"/>
      <c r="W298" s="138"/>
      <c r="X298" s="138"/>
      <c r="Y298" s="138"/>
      <c r="Z298" s="138"/>
    </row>
    <row r="299">
      <c r="A299" s="38"/>
      <c r="B299" s="38"/>
      <c r="C299" s="38"/>
      <c r="D299" s="38"/>
      <c r="E299" s="38"/>
      <c r="F299" s="38"/>
      <c r="G299" s="38"/>
      <c r="H299" s="38"/>
      <c r="I299" s="38"/>
      <c r="J299" s="38"/>
      <c r="K299" s="38"/>
      <c r="L299" s="38"/>
      <c r="M299" s="38"/>
      <c r="N299" s="38"/>
      <c r="O299" s="38"/>
      <c r="P299" s="38"/>
      <c r="Q299" s="38"/>
      <c r="R299" s="38"/>
      <c r="S299" s="38"/>
      <c r="T299" s="38"/>
      <c r="U299" s="38"/>
      <c r="V299" s="38"/>
      <c r="W299" s="138"/>
      <c r="X299" s="138"/>
      <c r="Y299" s="138"/>
      <c r="Z299" s="138"/>
    </row>
    <row r="300">
      <c r="A300" s="38"/>
      <c r="B300" s="38"/>
      <c r="C300" s="38"/>
      <c r="D300" s="38"/>
      <c r="E300" s="38"/>
      <c r="F300" s="38"/>
      <c r="G300" s="38"/>
      <c r="H300" s="38"/>
      <c r="I300" s="38"/>
      <c r="J300" s="38"/>
      <c r="K300" s="38"/>
      <c r="L300" s="38"/>
      <c r="M300" s="38"/>
      <c r="N300" s="38"/>
      <c r="O300" s="38"/>
      <c r="P300" s="38"/>
      <c r="Q300" s="38"/>
      <c r="R300" s="38"/>
      <c r="S300" s="38"/>
      <c r="T300" s="38"/>
      <c r="U300" s="38"/>
      <c r="V300" s="38"/>
      <c r="W300" s="138"/>
      <c r="X300" s="138"/>
      <c r="Y300" s="138"/>
      <c r="Z300" s="138"/>
    </row>
    <row r="301">
      <c r="A301" s="38"/>
      <c r="B301" s="38"/>
      <c r="C301" s="38"/>
      <c r="D301" s="38"/>
      <c r="E301" s="38"/>
      <c r="F301" s="38"/>
      <c r="G301" s="38"/>
      <c r="H301" s="38"/>
      <c r="I301" s="38"/>
      <c r="J301" s="38"/>
      <c r="K301" s="38"/>
      <c r="L301" s="38"/>
      <c r="M301" s="38"/>
      <c r="N301" s="38"/>
      <c r="O301" s="38"/>
      <c r="P301" s="38"/>
      <c r="Q301" s="38"/>
      <c r="R301" s="38"/>
      <c r="S301" s="38"/>
      <c r="T301" s="38"/>
      <c r="U301" s="38"/>
      <c r="V301" s="38"/>
      <c r="W301" s="138"/>
      <c r="X301" s="138"/>
      <c r="Y301" s="138"/>
      <c r="Z301" s="138"/>
    </row>
    <row r="302">
      <c r="A302" s="38"/>
      <c r="B302" s="38"/>
      <c r="C302" s="38"/>
      <c r="D302" s="38"/>
      <c r="E302" s="38"/>
      <c r="F302" s="38"/>
      <c r="G302" s="38"/>
      <c r="H302" s="38"/>
      <c r="I302" s="38"/>
      <c r="J302" s="38"/>
      <c r="K302" s="38"/>
      <c r="L302" s="38"/>
      <c r="M302" s="38"/>
      <c r="N302" s="38"/>
      <c r="O302" s="38"/>
      <c r="P302" s="38"/>
      <c r="Q302" s="38"/>
      <c r="R302" s="38"/>
      <c r="S302" s="38"/>
      <c r="T302" s="38"/>
      <c r="U302" s="38"/>
      <c r="V302" s="38"/>
      <c r="W302" s="138"/>
      <c r="X302" s="138"/>
      <c r="Y302" s="138"/>
      <c r="Z302" s="138"/>
    </row>
    <row r="303">
      <c r="A303" s="38"/>
      <c r="B303" s="38"/>
      <c r="C303" s="38"/>
      <c r="D303" s="38"/>
      <c r="E303" s="38"/>
      <c r="F303" s="38"/>
      <c r="G303" s="38"/>
      <c r="H303" s="38"/>
      <c r="I303" s="38"/>
      <c r="J303" s="38"/>
      <c r="K303" s="38"/>
      <c r="L303" s="38"/>
      <c r="M303" s="38"/>
      <c r="N303" s="38"/>
      <c r="O303" s="38"/>
      <c r="P303" s="38"/>
      <c r="Q303" s="38"/>
      <c r="R303" s="38"/>
      <c r="S303" s="38"/>
      <c r="T303" s="38"/>
      <c r="U303" s="38"/>
      <c r="V303" s="38"/>
      <c r="W303" s="138"/>
      <c r="X303" s="138"/>
      <c r="Y303" s="138"/>
      <c r="Z303" s="138"/>
    </row>
    <row r="304">
      <c r="A304" s="38"/>
      <c r="B304" s="38"/>
      <c r="C304" s="38"/>
      <c r="D304" s="38"/>
      <c r="E304" s="38"/>
      <c r="F304" s="38"/>
      <c r="G304" s="38"/>
      <c r="H304" s="38"/>
      <c r="I304" s="38"/>
      <c r="J304" s="38"/>
      <c r="K304" s="38"/>
      <c r="L304" s="38"/>
      <c r="M304" s="38"/>
      <c r="N304" s="38"/>
      <c r="O304" s="38"/>
      <c r="P304" s="38"/>
      <c r="Q304" s="38"/>
      <c r="R304" s="38"/>
      <c r="S304" s="38"/>
      <c r="T304" s="38"/>
      <c r="U304" s="38"/>
      <c r="V304" s="38"/>
      <c r="W304" s="138"/>
      <c r="X304" s="138"/>
      <c r="Y304" s="138"/>
      <c r="Z304" s="138"/>
    </row>
    <row r="305">
      <c r="A305" s="38"/>
      <c r="B305" s="38"/>
      <c r="C305" s="38"/>
      <c r="D305" s="38"/>
      <c r="E305" s="38"/>
      <c r="F305" s="38"/>
      <c r="G305" s="38"/>
      <c r="H305" s="38"/>
      <c r="I305" s="38"/>
      <c r="J305" s="38"/>
      <c r="K305" s="38"/>
      <c r="L305" s="38"/>
      <c r="M305" s="38"/>
      <c r="N305" s="38"/>
      <c r="O305" s="38"/>
      <c r="P305" s="38"/>
      <c r="Q305" s="38"/>
      <c r="R305" s="38"/>
      <c r="S305" s="38"/>
      <c r="T305" s="38"/>
      <c r="U305" s="38"/>
      <c r="V305" s="38"/>
      <c r="W305" s="138"/>
      <c r="X305" s="138"/>
      <c r="Y305" s="138"/>
      <c r="Z305" s="138"/>
    </row>
    <row r="306">
      <c r="A306" s="38"/>
      <c r="B306" s="38"/>
      <c r="C306" s="38"/>
      <c r="D306" s="38"/>
      <c r="E306" s="38"/>
      <c r="F306" s="38"/>
      <c r="G306" s="38"/>
      <c r="H306" s="38"/>
      <c r="I306" s="38"/>
      <c r="J306" s="38"/>
      <c r="K306" s="38"/>
      <c r="L306" s="38"/>
      <c r="M306" s="38"/>
      <c r="N306" s="38"/>
      <c r="O306" s="38"/>
      <c r="P306" s="38"/>
      <c r="Q306" s="38"/>
      <c r="R306" s="38"/>
      <c r="S306" s="38"/>
      <c r="T306" s="38"/>
      <c r="U306" s="38"/>
      <c r="V306" s="38"/>
      <c r="W306" s="138"/>
      <c r="X306" s="138"/>
      <c r="Y306" s="138"/>
      <c r="Z306" s="138"/>
    </row>
    <row r="307">
      <c r="A307" s="38"/>
      <c r="B307" s="38"/>
      <c r="C307" s="38"/>
      <c r="D307" s="38"/>
      <c r="E307" s="38"/>
      <c r="F307" s="38"/>
      <c r="G307" s="38"/>
      <c r="H307" s="38"/>
      <c r="I307" s="38"/>
      <c r="J307" s="38"/>
      <c r="K307" s="38"/>
      <c r="L307" s="38"/>
      <c r="M307" s="38"/>
      <c r="N307" s="38"/>
      <c r="O307" s="38"/>
      <c r="P307" s="38"/>
      <c r="Q307" s="38"/>
      <c r="R307" s="38"/>
      <c r="S307" s="38"/>
      <c r="T307" s="38"/>
      <c r="U307" s="38"/>
      <c r="V307" s="38"/>
      <c r="W307" s="138"/>
      <c r="X307" s="138"/>
      <c r="Y307" s="138"/>
      <c r="Z307" s="138"/>
    </row>
    <row r="308">
      <c r="A308" s="38"/>
      <c r="B308" s="38"/>
      <c r="C308" s="38"/>
      <c r="D308" s="38"/>
      <c r="E308" s="38"/>
      <c r="F308" s="38"/>
      <c r="G308" s="38"/>
      <c r="H308" s="38"/>
      <c r="I308" s="38"/>
      <c r="J308" s="38"/>
      <c r="K308" s="38"/>
      <c r="L308" s="38"/>
      <c r="M308" s="38"/>
      <c r="N308" s="38"/>
      <c r="O308" s="38"/>
      <c r="P308" s="38"/>
      <c r="Q308" s="38"/>
      <c r="R308" s="38"/>
      <c r="S308" s="38"/>
      <c r="T308" s="38"/>
      <c r="U308" s="38"/>
      <c r="V308" s="38"/>
      <c r="W308" s="138"/>
      <c r="X308" s="138"/>
      <c r="Y308" s="138"/>
      <c r="Z308" s="138"/>
    </row>
    <row r="309">
      <c r="A309" s="38"/>
      <c r="B309" s="38"/>
      <c r="C309" s="38"/>
      <c r="D309" s="38"/>
      <c r="E309" s="38"/>
      <c r="F309" s="38"/>
      <c r="G309" s="38"/>
      <c r="H309" s="38"/>
      <c r="I309" s="38"/>
      <c r="J309" s="38"/>
      <c r="K309" s="38"/>
      <c r="L309" s="38"/>
      <c r="M309" s="38"/>
      <c r="N309" s="38"/>
      <c r="O309" s="38"/>
      <c r="P309" s="38"/>
      <c r="Q309" s="38"/>
      <c r="R309" s="38"/>
      <c r="S309" s="38"/>
      <c r="T309" s="38"/>
      <c r="U309" s="38"/>
      <c r="V309" s="38"/>
      <c r="W309" s="138"/>
      <c r="X309" s="138"/>
      <c r="Y309" s="138"/>
      <c r="Z309" s="138"/>
    </row>
    <row r="310">
      <c r="A310" s="38"/>
      <c r="B310" s="38"/>
      <c r="C310" s="38"/>
      <c r="D310" s="38"/>
      <c r="E310" s="38"/>
      <c r="F310" s="38"/>
      <c r="G310" s="38"/>
      <c r="H310" s="38"/>
      <c r="I310" s="38"/>
      <c r="J310" s="38"/>
      <c r="K310" s="38"/>
      <c r="L310" s="38"/>
      <c r="M310" s="38"/>
      <c r="N310" s="38"/>
      <c r="O310" s="38"/>
      <c r="P310" s="38"/>
      <c r="Q310" s="38"/>
      <c r="R310" s="38"/>
      <c r="S310" s="38"/>
      <c r="T310" s="38"/>
      <c r="U310" s="38"/>
      <c r="V310" s="38"/>
      <c r="W310" s="138"/>
      <c r="X310" s="138"/>
      <c r="Y310" s="138"/>
      <c r="Z310" s="138"/>
    </row>
    <row r="311">
      <c r="A311" s="38"/>
      <c r="B311" s="38"/>
      <c r="C311" s="38"/>
      <c r="D311" s="38"/>
      <c r="E311" s="38"/>
      <c r="F311" s="38"/>
      <c r="G311" s="38"/>
      <c r="H311" s="38"/>
      <c r="I311" s="38"/>
      <c r="J311" s="38"/>
      <c r="K311" s="38"/>
      <c r="L311" s="38"/>
      <c r="M311" s="38"/>
      <c r="N311" s="38"/>
      <c r="O311" s="38"/>
      <c r="P311" s="38"/>
      <c r="Q311" s="38"/>
      <c r="R311" s="38"/>
      <c r="S311" s="38"/>
      <c r="T311" s="38"/>
      <c r="U311" s="38"/>
      <c r="V311" s="38"/>
      <c r="W311" s="138"/>
      <c r="X311" s="138"/>
      <c r="Y311" s="138"/>
      <c r="Z311" s="138"/>
    </row>
    <row r="312">
      <c r="A312" s="38"/>
      <c r="B312" s="38"/>
      <c r="C312" s="38"/>
      <c r="D312" s="38"/>
      <c r="E312" s="38"/>
      <c r="F312" s="38"/>
      <c r="G312" s="38"/>
      <c r="H312" s="38"/>
      <c r="I312" s="38"/>
      <c r="J312" s="38"/>
      <c r="K312" s="38"/>
      <c r="L312" s="38"/>
      <c r="M312" s="38"/>
      <c r="N312" s="38"/>
      <c r="O312" s="38"/>
      <c r="P312" s="38"/>
      <c r="Q312" s="38"/>
      <c r="R312" s="38"/>
      <c r="S312" s="38"/>
      <c r="T312" s="38"/>
      <c r="U312" s="38"/>
      <c r="V312" s="38"/>
      <c r="W312" s="138"/>
      <c r="X312" s="138"/>
      <c r="Y312" s="138"/>
      <c r="Z312" s="138"/>
    </row>
    <row r="313">
      <c r="A313" s="38"/>
      <c r="B313" s="38"/>
      <c r="C313" s="38"/>
      <c r="D313" s="38"/>
      <c r="E313" s="38"/>
      <c r="F313" s="38"/>
      <c r="G313" s="38"/>
      <c r="H313" s="38"/>
      <c r="I313" s="38"/>
      <c r="J313" s="38"/>
      <c r="K313" s="38"/>
      <c r="L313" s="38"/>
      <c r="M313" s="38"/>
      <c r="N313" s="38"/>
      <c r="O313" s="38"/>
      <c r="P313" s="38"/>
      <c r="Q313" s="38"/>
      <c r="R313" s="38"/>
      <c r="S313" s="38"/>
      <c r="T313" s="38"/>
      <c r="U313" s="38"/>
      <c r="V313" s="38"/>
      <c r="W313" s="138"/>
      <c r="X313" s="138"/>
      <c r="Y313" s="138"/>
      <c r="Z313" s="138"/>
    </row>
    <row r="314">
      <c r="A314" s="38"/>
      <c r="B314" s="38"/>
      <c r="C314" s="38"/>
      <c r="D314" s="38"/>
      <c r="E314" s="38"/>
      <c r="F314" s="38"/>
      <c r="G314" s="38"/>
      <c r="H314" s="38"/>
      <c r="I314" s="38"/>
      <c r="J314" s="38"/>
      <c r="K314" s="38"/>
      <c r="L314" s="38"/>
      <c r="M314" s="38"/>
      <c r="N314" s="38"/>
      <c r="O314" s="38"/>
      <c r="P314" s="38"/>
      <c r="Q314" s="38"/>
      <c r="R314" s="38"/>
      <c r="S314" s="38"/>
      <c r="T314" s="38"/>
      <c r="U314" s="38"/>
      <c r="V314" s="38"/>
      <c r="W314" s="138"/>
      <c r="X314" s="138"/>
      <c r="Y314" s="138"/>
      <c r="Z314" s="138"/>
    </row>
    <row r="315">
      <c r="A315" s="38"/>
      <c r="B315" s="38"/>
      <c r="C315" s="38"/>
      <c r="D315" s="38"/>
      <c r="E315" s="38"/>
      <c r="F315" s="38"/>
      <c r="G315" s="38"/>
      <c r="H315" s="38"/>
      <c r="I315" s="38"/>
      <c r="J315" s="38"/>
      <c r="K315" s="38"/>
      <c r="L315" s="38"/>
      <c r="M315" s="38"/>
      <c r="N315" s="38"/>
      <c r="O315" s="38"/>
      <c r="P315" s="38"/>
      <c r="Q315" s="38"/>
      <c r="R315" s="38"/>
      <c r="S315" s="38"/>
      <c r="T315" s="38"/>
      <c r="U315" s="38"/>
      <c r="V315" s="38"/>
      <c r="W315" s="138"/>
      <c r="X315" s="138"/>
      <c r="Y315" s="138"/>
      <c r="Z315" s="138"/>
    </row>
    <row r="316">
      <c r="A316" s="38"/>
      <c r="B316" s="38"/>
      <c r="C316" s="38"/>
      <c r="D316" s="38"/>
      <c r="E316" s="38"/>
      <c r="F316" s="38"/>
      <c r="G316" s="38"/>
      <c r="H316" s="38"/>
      <c r="I316" s="38"/>
      <c r="J316" s="38"/>
      <c r="K316" s="38"/>
      <c r="L316" s="38"/>
      <c r="M316" s="38"/>
      <c r="N316" s="38"/>
      <c r="O316" s="38"/>
      <c r="P316" s="38"/>
      <c r="Q316" s="38"/>
      <c r="R316" s="38"/>
      <c r="S316" s="38"/>
      <c r="T316" s="38"/>
      <c r="U316" s="38"/>
      <c r="V316" s="38"/>
      <c r="W316" s="138"/>
      <c r="X316" s="138"/>
      <c r="Y316" s="138"/>
      <c r="Z316" s="138"/>
    </row>
    <row r="317">
      <c r="A317" s="38"/>
      <c r="B317" s="38"/>
      <c r="C317" s="38"/>
      <c r="D317" s="38"/>
      <c r="E317" s="38"/>
      <c r="F317" s="38"/>
      <c r="G317" s="38"/>
      <c r="H317" s="38"/>
      <c r="I317" s="38"/>
      <c r="J317" s="38"/>
      <c r="K317" s="38"/>
      <c r="L317" s="38"/>
      <c r="M317" s="38"/>
      <c r="N317" s="38"/>
      <c r="O317" s="38"/>
      <c r="P317" s="38"/>
      <c r="Q317" s="38"/>
      <c r="R317" s="38"/>
      <c r="S317" s="38"/>
      <c r="T317" s="38"/>
      <c r="U317" s="38"/>
      <c r="V317" s="38"/>
      <c r="W317" s="138"/>
      <c r="X317" s="138"/>
      <c r="Y317" s="138"/>
      <c r="Z317" s="138"/>
    </row>
    <row r="318">
      <c r="A318" s="38"/>
      <c r="B318" s="38"/>
      <c r="C318" s="38"/>
      <c r="D318" s="38"/>
      <c r="E318" s="38"/>
      <c r="F318" s="38"/>
      <c r="G318" s="38"/>
      <c r="H318" s="38"/>
      <c r="I318" s="38"/>
      <c r="J318" s="38"/>
      <c r="K318" s="38"/>
      <c r="L318" s="38"/>
      <c r="M318" s="38"/>
      <c r="N318" s="38"/>
      <c r="O318" s="38"/>
      <c r="P318" s="38"/>
      <c r="Q318" s="38"/>
      <c r="R318" s="38"/>
      <c r="S318" s="38"/>
      <c r="T318" s="38"/>
      <c r="U318" s="38"/>
      <c r="V318" s="38"/>
      <c r="W318" s="138"/>
      <c r="X318" s="138"/>
      <c r="Y318" s="138"/>
      <c r="Z318" s="138"/>
    </row>
    <row r="319">
      <c r="A319" s="38"/>
      <c r="B319" s="38"/>
      <c r="C319" s="38"/>
      <c r="D319" s="38"/>
      <c r="E319" s="38"/>
      <c r="F319" s="38"/>
      <c r="G319" s="38"/>
      <c r="H319" s="38"/>
      <c r="I319" s="38"/>
      <c r="J319" s="38"/>
      <c r="K319" s="38"/>
      <c r="L319" s="38"/>
      <c r="M319" s="38"/>
      <c r="N319" s="38"/>
      <c r="O319" s="38"/>
      <c r="P319" s="38"/>
      <c r="Q319" s="38"/>
      <c r="R319" s="38"/>
      <c r="S319" s="38"/>
      <c r="T319" s="38"/>
      <c r="U319" s="38"/>
      <c r="V319" s="38"/>
      <c r="W319" s="138"/>
      <c r="X319" s="138"/>
      <c r="Y319" s="138"/>
      <c r="Z319" s="138"/>
    </row>
    <row r="320">
      <c r="A320" s="38"/>
      <c r="B320" s="38"/>
      <c r="C320" s="38"/>
      <c r="D320" s="38"/>
      <c r="E320" s="38"/>
      <c r="F320" s="38"/>
      <c r="G320" s="38"/>
      <c r="H320" s="38"/>
      <c r="I320" s="38"/>
      <c r="J320" s="38"/>
      <c r="K320" s="38"/>
      <c r="L320" s="38"/>
      <c r="M320" s="38"/>
      <c r="N320" s="38"/>
      <c r="O320" s="38"/>
      <c r="P320" s="38"/>
      <c r="Q320" s="38"/>
      <c r="R320" s="38"/>
      <c r="S320" s="38"/>
      <c r="T320" s="38"/>
      <c r="U320" s="38"/>
      <c r="V320" s="38"/>
      <c r="W320" s="138"/>
      <c r="X320" s="138"/>
      <c r="Y320" s="138"/>
      <c r="Z320" s="138"/>
    </row>
    <row r="321">
      <c r="A321" s="38"/>
      <c r="B321" s="38"/>
      <c r="C321" s="38"/>
      <c r="D321" s="38"/>
      <c r="E321" s="38"/>
      <c r="F321" s="38"/>
      <c r="G321" s="38"/>
      <c r="H321" s="38"/>
      <c r="I321" s="38"/>
      <c r="J321" s="38"/>
      <c r="K321" s="38"/>
      <c r="L321" s="38"/>
      <c r="M321" s="38"/>
      <c r="N321" s="38"/>
      <c r="O321" s="38"/>
      <c r="P321" s="38"/>
      <c r="Q321" s="38"/>
      <c r="R321" s="38"/>
      <c r="S321" s="38"/>
      <c r="T321" s="38"/>
      <c r="U321" s="38"/>
      <c r="V321" s="38"/>
      <c r="W321" s="138"/>
      <c r="X321" s="138"/>
      <c r="Y321" s="138"/>
      <c r="Z321" s="138"/>
    </row>
    <row r="322">
      <c r="A322" s="38"/>
      <c r="B322" s="38"/>
      <c r="C322" s="38"/>
      <c r="D322" s="38"/>
      <c r="E322" s="38"/>
      <c r="F322" s="38"/>
      <c r="G322" s="38"/>
      <c r="H322" s="38"/>
      <c r="I322" s="38"/>
      <c r="J322" s="38"/>
      <c r="K322" s="38"/>
      <c r="L322" s="38"/>
      <c r="M322" s="38"/>
      <c r="N322" s="38"/>
      <c r="O322" s="38"/>
      <c r="P322" s="38"/>
      <c r="Q322" s="38"/>
      <c r="R322" s="38"/>
      <c r="S322" s="38"/>
      <c r="T322" s="38"/>
      <c r="U322" s="38"/>
      <c r="V322" s="38"/>
      <c r="W322" s="138"/>
      <c r="X322" s="138"/>
      <c r="Y322" s="138"/>
      <c r="Z322" s="138"/>
    </row>
    <row r="323">
      <c r="A323" s="38"/>
      <c r="B323" s="38"/>
      <c r="C323" s="38"/>
      <c r="D323" s="38"/>
      <c r="E323" s="38"/>
      <c r="F323" s="38"/>
      <c r="G323" s="38"/>
      <c r="H323" s="38"/>
      <c r="I323" s="38"/>
      <c r="J323" s="38"/>
      <c r="K323" s="38"/>
      <c r="L323" s="38"/>
      <c r="M323" s="38"/>
      <c r="N323" s="38"/>
      <c r="O323" s="38"/>
      <c r="P323" s="38"/>
      <c r="Q323" s="38"/>
      <c r="R323" s="38"/>
      <c r="S323" s="38"/>
      <c r="T323" s="38"/>
      <c r="U323" s="38"/>
      <c r="V323" s="38"/>
      <c r="W323" s="138"/>
      <c r="X323" s="138"/>
      <c r="Y323" s="138"/>
      <c r="Z323" s="138"/>
    </row>
    <row r="324">
      <c r="A324" s="38"/>
      <c r="B324" s="38"/>
      <c r="C324" s="38"/>
      <c r="D324" s="38"/>
      <c r="E324" s="38"/>
      <c r="F324" s="38"/>
      <c r="G324" s="38"/>
      <c r="H324" s="38"/>
      <c r="I324" s="38"/>
      <c r="J324" s="38"/>
      <c r="K324" s="38"/>
      <c r="L324" s="38"/>
      <c r="M324" s="38"/>
      <c r="N324" s="38"/>
      <c r="O324" s="38"/>
      <c r="P324" s="38"/>
      <c r="Q324" s="38"/>
      <c r="R324" s="38"/>
      <c r="S324" s="38"/>
      <c r="T324" s="38"/>
      <c r="U324" s="38"/>
      <c r="V324" s="38"/>
      <c r="W324" s="138"/>
      <c r="X324" s="138"/>
      <c r="Y324" s="138"/>
      <c r="Z324" s="138"/>
    </row>
    <row r="325">
      <c r="A325" s="38"/>
      <c r="B325" s="38"/>
      <c r="C325" s="38"/>
      <c r="D325" s="38"/>
      <c r="E325" s="38"/>
      <c r="F325" s="38"/>
      <c r="G325" s="38"/>
      <c r="H325" s="38"/>
      <c r="I325" s="38"/>
      <c r="J325" s="38"/>
      <c r="K325" s="38"/>
      <c r="L325" s="38"/>
      <c r="M325" s="38"/>
      <c r="N325" s="38"/>
      <c r="O325" s="38"/>
      <c r="P325" s="38"/>
      <c r="Q325" s="38"/>
      <c r="R325" s="38"/>
      <c r="S325" s="38"/>
      <c r="T325" s="38"/>
      <c r="U325" s="38"/>
      <c r="V325" s="38"/>
      <c r="W325" s="138"/>
      <c r="X325" s="138"/>
      <c r="Y325" s="138"/>
      <c r="Z325" s="138"/>
    </row>
    <row r="326">
      <c r="A326" s="38"/>
      <c r="B326" s="38"/>
      <c r="C326" s="38"/>
      <c r="D326" s="38"/>
      <c r="E326" s="38"/>
      <c r="F326" s="38"/>
      <c r="G326" s="38"/>
      <c r="H326" s="38"/>
      <c r="I326" s="38"/>
      <c r="J326" s="38"/>
      <c r="K326" s="38"/>
      <c r="L326" s="38"/>
      <c r="M326" s="38"/>
      <c r="N326" s="38"/>
      <c r="O326" s="38"/>
      <c r="P326" s="38"/>
      <c r="Q326" s="38"/>
      <c r="R326" s="38"/>
      <c r="S326" s="38"/>
      <c r="T326" s="38"/>
      <c r="U326" s="38"/>
      <c r="V326" s="38"/>
      <c r="W326" s="138"/>
      <c r="X326" s="138"/>
      <c r="Y326" s="138"/>
      <c r="Z326" s="138"/>
    </row>
    <row r="327">
      <c r="A327" s="38"/>
      <c r="B327" s="38"/>
      <c r="C327" s="38"/>
      <c r="D327" s="38"/>
      <c r="E327" s="38"/>
      <c r="F327" s="38"/>
      <c r="G327" s="38"/>
      <c r="H327" s="38"/>
      <c r="I327" s="38"/>
      <c r="J327" s="38"/>
      <c r="K327" s="38"/>
      <c r="L327" s="38"/>
      <c r="M327" s="38"/>
      <c r="N327" s="38"/>
      <c r="O327" s="38"/>
      <c r="P327" s="38"/>
      <c r="Q327" s="38"/>
      <c r="R327" s="38"/>
      <c r="S327" s="38"/>
      <c r="T327" s="38"/>
      <c r="U327" s="38"/>
      <c r="V327" s="38"/>
      <c r="W327" s="138"/>
      <c r="X327" s="138"/>
      <c r="Y327" s="138"/>
      <c r="Z327" s="138"/>
    </row>
    <row r="328">
      <c r="A328" s="38"/>
      <c r="B328" s="38"/>
      <c r="C328" s="38"/>
      <c r="D328" s="38"/>
      <c r="E328" s="38"/>
      <c r="F328" s="38"/>
      <c r="G328" s="38"/>
      <c r="H328" s="38"/>
      <c r="I328" s="38"/>
      <c r="J328" s="38"/>
      <c r="K328" s="38"/>
      <c r="L328" s="38"/>
      <c r="M328" s="38"/>
      <c r="N328" s="38"/>
      <c r="O328" s="38"/>
      <c r="P328" s="38"/>
      <c r="Q328" s="38"/>
      <c r="R328" s="38"/>
      <c r="S328" s="38"/>
      <c r="T328" s="38"/>
      <c r="U328" s="38"/>
      <c r="V328" s="38"/>
      <c r="W328" s="138"/>
      <c r="X328" s="138"/>
      <c r="Y328" s="138"/>
      <c r="Z328" s="138"/>
    </row>
    <row r="329">
      <c r="A329" s="38"/>
      <c r="B329" s="38"/>
      <c r="C329" s="38"/>
      <c r="D329" s="38"/>
      <c r="E329" s="38"/>
      <c r="F329" s="38"/>
      <c r="G329" s="38"/>
      <c r="H329" s="38"/>
      <c r="I329" s="38"/>
      <c r="J329" s="38"/>
      <c r="K329" s="38"/>
      <c r="L329" s="38"/>
      <c r="M329" s="38"/>
      <c r="N329" s="38"/>
      <c r="O329" s="38"/>
      <c r="P329" s="38"/>
      <c r="Q329" s="38"/>
      <c r="R329" s="38"/>
      <c r="S329" s="38"/>
      <c r="T329" s="38"/>
      <c r="U329" s="38"/>
      <c r="V329" s="38"/>
      <c r="W329" s="138"/>
      <c r="X329" s="138"/>
      <c r="Y329" s="138"/>
      <c r="Z329" s="138"/>
    </row>
    <row r="330">
      <c r="A330" s="38"/>
      <c r="B330" s="38"/>
      <c r="C330" s="38"/>
      <c r="D330" s="38"/>
      <c r="E330" s="38"/>
      <c r="F330" s="38"/>
      <c r="G330" s="38"/>
      <c r="H330" s="38"/>
      <c r="I330" s="38"/>
      <c r="J330" s="38"/>
      <c r="K330" s="38"/>
      <c r="L330" s="38"/>
      <c r="M330" s="38"/>
      <c r="N330" s="38"/>
      <c r="O330" s="38"/>
      <c r="P330" s="38"/>
      <c r="Q330" s="38"/>
      <c r="R330" s="38"/>
      <c r="S330" s="38"/>
      <c r="T330" s="38"/>
      <c r="U330" s="38"/>
      <c r="V330" s="38"/>
      <c r="W330" s="138"/>
      <c r="X330" s="138"/>
      <c r="Y330" s="138"/>
      <c r="Z330" s="138"/>
    </row>
    <row r="331">
      <c r="A331" s="38"/>
      <c r="B331" s="38"/>
      <c r="C331" s="38"/>
      <c r="D331" s="38"/>
      <c r="E331" s="38"/>
      <c r="F331" s="38"/>
      <c r="G331" s="38"/>
      <c r="H331" s="38"/>
      <c r="I331" s="38"/>
      <c r="J331" s="38"/>
      <c r="K331" s="38"/>
      <c r="L331" s="38"/>
      <c r="M331" s="38"/>
      <c r="N331" s="38"/>
      <c r="O331" s="38"/>
      <c r="P331" s="38"/>
      <c r="Q331" s="38"/>
      <c r="R331" s="38"/>
      <c r="S331" s="38"/>
      <c r="T331" s="38"/>
      <c r="U331" s="38"/>
      <c r="V331" s="38"/>
      <c r="W331" s="138"/>
      <c r="X331" s="138"/>
      <c r="Y331" s="138"/>
      <c r="Z331" s="138"/>
    </row>
    <row r="332">
      <c r="A332" s="38"/>
      <c r="B332" s="38"/>
      <c r="C332" s="38"/>
      <c r="D332" s="38"/>
      <c r="E332" s="38"/>
      <c r="F332" s="38"/>
      <c r="G332" s="38"/>
      <c r="H332" s="38"/>
      <c r="I332" s="38"/>
      <c r="J332" s="38"/>
      <c r="K332" s="38"/>
      <c r="L332" s="38"/>
      <c r="M332" s="38"/>
      <c r="N332" s="38"/>
      <c r="O332" s="38"/>
      <c r="P332" s="38"/>
      <c r="Q332" s="38"/>
      <c r="R332" s="38"/>
      <c r="S332" s="38"/>
      <c r="T332" s="38"/>
      <c r="U332" s="38"/>
      <c r="V332" s="38"/>
      <c r="W332" s="138"/>
      <c r="X332" s="138"/>
      <c r="Y332" s="138"/>
      <c r="Z332" s="138"/>
    </row>
    <row r="333">
      <c r="A333" s="38"/>
      <c r="B333" s="38"/>
      <c r="C333" s="38"/>
      <c r="D333" s="38"/>
      <c r="E333" s="38"/>
      <c r="F333" s="38"/>
      <c r="G333" s="38"/>
      <c r="H333" s="38"/>
      <c r="I333" s="38"/>
      <c r="J333" s="38"/>
      <c r="K333" s="38"/>
      <c r="L333" s="38"/>
      <c r="M333" s="38"/>
      <c r="N333" s="38"/>
      <c r="O333" s="38"/>
      <c r="P333" s="38"/>
      <c r="Q333" s="38"/>
      <c r="R333" s="38"/>
      <c r="S333" s="38"/>
      <c r="T333" s="38"/>
      <c r="U333" s="38"/>
      <c r="V333" s="38"/>
      <c r="W333" s="138"/>
      <c r="X333" s="138"/>
      <c r="Y333" s="138"/>
      <c r="Z333" s="138"/>
    </row>
    <row r="334">
      <c r="A334" s="38"/>
      <c r="B334" s="38"/>
      <c r="C334" s="38"/>
      <c r="D334" s="38"/>
      <c r="E334" s="38"/>
      <c r="F334" s="38"/>
      <c r="G334" s="38"/>
      <c r="H334" s="38"/>
      <c r="I334" s="38"/>
      <c r="J334" s="38"/>
      <c r="K334" s="38"/>
      <c r="L334" s="38"/>
      <c r="M334" s="38"/>
      <c r="N334" s="38"/>
      <c r="O334" s="38"/>
      <c r="P334" s="38"/>
      <c r="Q334" s="38"/>
      <c r="R334" s="38"/>
      <c r="S334" s="38"/>
      <c r="T334" s="38"/>
      <c r="U334" s="38"/>
      <c r="V334" s="38"/>
      <c r="W334" s="138"/>
      <c r="X334" s="138"/>
      <c r="Y334" s="138"/>
      <c r="Z334" s="138"/>
    </row>
    <row r="335">
      <c r="A335" s="38"/>
      <c r="B335" s="38"/>
      <c r="C335" s="38"/>
      <c r="D335" s="38"/>
      <c r="E335" s="38"/>
      <c r="F335" s="38"/>
      <c r="G335" s="38"/>
      <c r="H335" s="38"/>
      <c r="I335" s="38"/>
      <c r="J335" s="38"/>
      <c r="K335" s="38"/>
      <c r="L335" s="38"/>
      <c r="M335" s="38"/>
      <c r="N335" s="38"/>
      <c r="O335" s="38"/>
      <c r="P335" s="38"/>
      <c r="Q335" s="38"/>
      <c r="R335" s="38"/>
      <c r="S335" s="38"/>
      <c r="T335" s="38"/>
      <c r="U335" s="38"/>
      <c r="V335" s="38"/>
      <c r="W335" s="138"/>
      <c r="X335" s="138"/>
      <c r="Y335" s="138"/>
      <c r="Z335" s="138"/>
    </row>
    <row r="336">
      <c r="A336" s="38"/>
      <c r="B336" s="38"/>
      <c r="C336" s="38"/>
      <c r="D336" s="38"/>
      <c r="E336" s="38"/>
      <c r="F336" s="38"/>
      <c r="G336" s="38"/>
      <c r="H336" s="38"/>
      <c r="I336" s="38"/>
      <c r="J336" s="38"/>
      <c r="K336" s="38"/>
      <c r="L336" s="38"/>
      <c r="M336" s="38"/>
      <c r="N336" s="38"/>
      <c r="O336" s="38"/>
      <c r="P336" s="38"/>
      <c r="Q336" s="38"/>
      <c r="R336" s="38"/>
      <c r="S336" s="38"/>
      <c r="T336" s="38"/>
      <c r="U336" s="38"/>
      <c r="V336" s="38"/>
      <c r="W336" s="138"/>
      <c r="X336" s="138"/>
      <c r="Y336" s="138"/>
      <c r="Z336" s="138"/>
    </row>
    <row r="337">
      <c r="A337" s="38"/>
      <c r="B337" s="38"/>
      <c r="C337" s="38"/>
      <c r="D337" s="38"/>
      <c r="E337" s="38"/>
      <c r="F337" s="38"/>
      <c r="G337" s="38"/>
      <c r="H337" s="38"/>
      <c r="I337" s="38"/>
      <c r="J337" s="38"/>
      <c r="K337" s="38"/>
      <c r="L337" s="38"/>
      <c r="M337" s="38"/>
      <c r="N337" s="38"/>
      <c r="O337" s="38"/>
      <c r="P337" s="38"/>
      <c r="Q337" s="38"/>
      <c r="R337" s="38"/>
      <c r="S337" s="38"/>
      <c r="T337" s="38"/>
      <c r="U337" s="38"/>
      <c r="V337" s="38"/>
      <c r="W337" s="138"/>
      <c r="X337" s="138"/>
      <c r="Y337" s="138"/>
      <c r="Z337" s="138"/>
    </row>
    <row r="338">
      <c r="A338" s="38"/>
      <c r="B338" s="38"/>
      <c r="C338" s="38"/>
      <c r="D338" s="38"/>
      <c r="E338" s="38"/>
      <c r="F338" s="38"/>
      <c r="G338" s="38"/>
      <c r="H338" s="38"/>
      <c r="I338" s="38"/>
      <c r="J338" s="38"/>
      <c r="K338" s="38"/>
      <c r="L338" s="38"/>
      <c r="M338" s="38"/>
      <c r="N338" s="38"/>
      <c r="O338" s="38"/>
      <c r="P338" s="38"/>
      <c r="Q338" s="38"/>
      <c r="R338" s="38"/>
      <c r="S338" s="38"/>
      <c r="T338" s="38"/>
      <c r="U338" s="38"/>
      <c r="V338" s="38"/>
      <c r="W338" s="138"/>
      <c r="X338" s="138"/>
      <c r="Y338" s="138"/>
      <c r="Z338" s="138"/>
    </row>
    <row r="339">
      <c r="A339" s="38"/>
      <c r="B339" s="38"/>
      <c r="C339" s="38"/>
      <c r="D339" s="38"/>
      <c r="E339" s="38"/>
      <c r="F339" s="38"/>
      <c r="G339" s="38"/>
      <c r="H339" s="38"/>
      <c r="I339" s="38"/>
      <c r="J339" s="38"/>
      <c r="K339" s="38"/>
      <c r="L339" s="38"/>
      <c r="M339" s="38"/>
      <c r="N339" s="38"/>
      <c r="O339" s="38"/>
      <c r="P339" s="38"/>
      <c r="Q339" s="38"/>
      <c r="R339" s="38"/>
      <c r="S339" s="38"/>
      <c r="T339" s="38"/>
      <c r="U339" s="38"/>
      <c r="V339" s="38"/>
      <c r="W339" s="138"/>
      <c r="X339" s="138"/>
      <c r="Y339" s="138"/>
      <c r="Z339" s="138"/>
    </row>
    <row r="340">
      <c r="A340" s="38"/>
      <c r="B340" s="38"/>
      <c r="C340" s="38"/>
      <c r="D340" s="38"/>
      <c r="E340" s="38"/>
      <c r="F340" s="38"/>
      <c r="G340" s="38"/>
      <c r="H340" s="38"/>
      <c r="I340" s="38"/>
      <c r="J340" s="38"/>
      <c r="K340" s="38"/>
      <c r="L340" s="38"/>
      <c r="M340" s="38"/>
      <c r="N340" s="38"/>
      <c r="O340" s="38"/>
      <c r="P340" s="38"/>
      <c r="Q340" s="38"/>
      <c r="R340" s="38"/>
      <c r="S340" s="38"/>
      <c r="T340" s="38"/>
      <c r="U340" s="38"/>
      <c r="V340" s="38"/>
      <c r="W340" s="138"/>
      <c r="X340" s="138"/>
      <c r="Y340" s="138"/>
      <c r="Z340" s="138"/>
    </row>
    <row r="341">
      <c r="A341" s="38"/>
      <c r="B341" s="38"/>
      <c r="C341" s="38"/>
      <c r="D341" s="38"/>
      <c r="E341" s="38"/>
      <c r="F341" s="38"/>
      <c r="G341" s="38"/>
      <c r="H341" s="38"/>
      <c r="I341" s="38"/>
      <c r="J341" s="38"/>
      <c r="K341" s="38"/>
      <c r="L341" s="38"/>
      <c r="M341" s="38"/>
      <c r="N341" s="38"/>
      <c r="O341" s="38"/>
      <c r="P341" s="38"/>
      <c r="Q341" s="38"/>
      <c r="R341" s="38"/>
      <c r="S341" s="38"/>
      <c r="T341" s="38"/>
      <c r="U341" s="38"/>
      <c r="V341" s="38"/>
      <c r="W341" s="138"/>
      <c r="X341" s="138"/>
      <c r="Y341" s="138"/>
      <c r="Z341" s="138"/>
    </row>
    <row r="342">
      <c r="A342" s="38"/>
      <c r="B342" s="38"/>
      <c r="C342" s="38"/>
      <c r="D342" s="38"/>
      <c r="E342" s="38"/>
      <c r="F342" s="38"/>
      <c r="G342" s="38"/>
      <c r="H342" s="38"/>
      <c r="I342" s="38"/>
      <c r="J342" s="38"/>
      <c r="K342" s="38"/>
      <c r="L342" s="38"/>
      <c r="M342" s="38"/>
      <c r="N342" s="38"/>
      <c r="O342" s="38"/>
      <c r="P342" s="38"/>
      <c r="Q342" s="38"/>
      <c r="R342" s="38"/>
      <c r="S342" s="38"/>
      <c r="T342" s="38"/>
      <c r="U342" s="38"/>
      <c r="V342" s="38"/>
      <c r="W342" s="138"/>
      <c r="X342" s="138"/>
      <c r="Y342" s="138"/>
      <c r="Z342" s="138"/>
    </row>
    <row r="343">
      <c r="A343" s="38"/>
      <c r="B343" s="38"/>
      <c r="C343" s="38"/>
      <c r="D343" s="38"/>
      <c r="E343" s="38"/>
      <c r="F343" s="38"/>
      <c r="G343" s="38"/>
      <c r="H343" s="38"/>
      <c r="I343" s="38"/>
      <c r="J343" s="38"/>
      <c r="K343" s="38"/>
      <c r="L343" s="38"/>
      <c r="M343" s="38"/>
      <c r="N343" s="38"/>
      <c r="O343" s="38"/>
      <c r="P343" s="38"/>
      <c r="Q343" s="38"/>
      <c r="R343" s="38"/>
      <c r="S343" s="38"/>
      <c r="T343" s="38"/>
      <c r="U343" s="38"/>
      <c r="V343" s="38"/>
      <c r="W343" s="138"/>
      <c r="X343" s="138"/>
      <c r="Y343" s="138"/>
      <c r="Z343" s="138"/>
    </row>
    <row r="344">
      <c r="A344" s="38"/>
      <c r="B344" s="38"/>
      <c r="C344" s="38"/>
      <c r="D344" s="38"/>
      <c r="E344" s="38"/>
      <c r="F344" s="38"/>
      <c r="G344" s="38"/>
      <c r="H344" s="38"/>
      <c r="I344" s="38"/>
      <c r="J344" s="38"/>
      <c r="K344" s="38"/>
      <c r="L344" s="38"/>
      <c r="M344" s="38"/>
      <c r="N344" s="38"/>
      <c r="O344" s="38"/>
      <c r="P344" s="38"/>
      <c r="Q344" s="38"/>
      <c r="R344" s="38"/>
      <c r="S344" s="38"/>
      <c r="T344" s="38"/>
      <c r="U344" s="38"/>
      <c r="V344" s="38"/>
      <c r="W344" s="138"/>
      <c r="X344" s="138"/>
      <c r="Y344" s="138"/>
      <c r="Z344" s="138"/>
    </row>
    <row r="345">
      <c r="A345" s="38"/>
      <c r="B345" s="38"/>
      <c r="C345" s="38"/>
      <c r="D345" s="38"/>
      <c r="E345" s="38"/>
      <c r="F345" s="38"/>
      <c r="G345" s="38"/>
      <c r="H345" s="38"/>
      <c r="I345" s="38"/>
      <c r="J345" s="38"/>
      <c r="K345" s="38"/>
      <c r="L345" s="38"/>
      <c r="M345" s="38"/>
      <c r="N345" s="38"/>
      <c r="O345" s="38"/>
      <c r="P345" s="38"/>
      <c r="Q345" s="38"/>
      <c r="R345" s="38"/>
      <c r="S345" s="38"/>
      <c r="T345" s="38"/>
      <c r="U345" s="38"/>
      <c r="V345" s="38"/>
      <c r="W345" s="138"/>
      <c r="X345" s="138"/>
      <c r="Y345" s="138"/>
      <c r="Z345" s="138"/>
    </row>
    <row r="346">
      <c r="A346" s="38"/>
      <c r="B346" s="38"/>
      <c r="C346" s="38"/>
      <c r="D346" s="38"/>
      <c r="E346" s="38"/>
      <c r="F346" s="38"/>
      <c r="G346" s="38"/>
      <c r="H346" s="38"/>
      <c r="I346" s="38"/>
      <c r="J346" s="38"/>
      <c r="K346" s="38"/>
      <c r="L346" s="38"/>
      <c r="M346" s="38"/>
      <c r="N346" s="38"/>
      <c r="O346" s="38"/>
      <c r="P346" s="38"/>
      <c r="Q346" s="38"/>
      <c r="R346" s="38"/>
      <c r="S346" s="38"/>
      <c r="T346" s="38"/>
      <c r="U346" s="38"/>
      <c r="V346" s="38"/>
      <c r="W346" s="138"/>
      <c r="X346" s="138"/>
      <c r="Y346" s="138"/>
      <c r="Z346" s="138"/>
    </row>
    <row r="347">
      <c r="A347" s="38"/>
      <c r="B347" s="38"/>
      <c r="C347" s="38"/>
      <c r="D347" s="38"/>
      <c r="E347" s="38"/>
      <c r="F347" s="38"/>
      <c r="G347" s="38"/>
      <c r="H347" s="38"/>
      <c r="I347" s="38"/>
      <c r="J347" s="38"/>
      <c r="K347" s="38"/>
      <c r="L347" s="38"/>
      <c r="M347" s="38"/>
      <c r="N347" s="38"/>
      <c r="O347" s="38"/>
      <c r="P347" s="38"/>
      <c r="Q347" s="38"/>
      <c r="R347" s="38"/>
      <c r="S347" s="38"/>
      <c r="T347" s="38"/>
      <c r="U347" s="38"/>
      <c r="V347" s="38"/>
      <c r="W347" s="138"/>
      <c r="X347" s="138"/>
      <c r="Y347" s="138"/>
      <c r="Z347" s="138"/>
    </row>
    <row r="348">
      <c r="A348" s="38"/>
      <c r="B348" s="38"/>
      <c r="C348" s="38"/>
      <c r="D348" s="38"/>
      <c r="E348" s="38"/>
      <c r="F348" s="38"/>
      <c r="G348" s="38"/>
      <c r="H348" s="38"/>
      <c r="I348" s="38"/>
      <c r="J348" s="38"/>
      <c r="K348" s="38"/>
      <c r="L348" s="38"/>
      <c r="M348" s="38"/>
      <c r="N348" s="38"/>
      <c r="O348" s="38"/>
      <c r="P348" s="38"/>
      <c r="Q348" s="38"/>
      <c r="R348" s="38"/>
      <c r="S348" s="38"/>
      <c r="T348" s="38"/>
      <c r="U348" s="38"/>
      <c r="V348" s="38"/>
      <c r="W348" s="138"/>
      <c r="X348" s="138"/>
      <c r="Y348" s="138"/>
      <c r="Z348" s="138"/>
    </row>
    <row r="349">
      <c r="A349" s="38"/>
      <c r="B349" s="38"/>
      <c r="C349" s="38"/>
      <c r="D349" s="38"/>
      <c r="E349" s="38"/>
      <c r="F349" s="38"/>
      <c r="G349" s="38"/>
      <c r="H349" s="38"/>
      <c r="I349" s="38"/>
      <c r="J349" s="38"/>
      <c r="K349" s="38"/>
      <c r="L349" s="38"/>
      <c r="M349" s="38"/>
      <c r="N349" s="38"/>
      <c r="O349" s="38"/>
      <c r="P349" s="38"/>
      <c r="Q349" s="38"/>
      <c r="R349" s="38"/>
      <c r="S349" s="38"/>
      <c r="T349" s="38"/>
      <c r="U349" s="38"/>
      <c r="V349" s="38"/>
      <c r="W349" s="138"/>
      <c r="X349" s="138"/>
      <c r="Y349" s="138"/>
      <c r="Z349" s="138"/>
    </row>
    <row r="350">
      <c r="A350" s="38"/>
      <c r="B350" s="38"/>
      <c r="C350" s="38"/>
      <c r="D350" s="38"/>
      <c r="E350" s="38"/>
      <c r="F350" s="38"/>
      <c r="G350" s="38"/>
      <c r="H350" s="38"/>
      <c r="I350" s="38"/>
      <c r="J350" s="38"/>
      <c r="K350" s="38"/>
      <c r="L350" s="38"/>
      <c r="M350" s="38"/>
      <c r="N350" s="38"/>
      <c r="O350" s="38"/>
      <c r="P350" s="38"/>
      <c r="Q350" s="38"/>
      <c r="R350" s="38"/>
      <c r="S350" s="38"/>
      <c r="T350" s="38"/>
      <c r="U350" s="38"/>
      <c r="V350" s="38"/>
      <c r="W350" s="138"/>
      <c r="X350" s="138"/>
      <c r="Y350" s="138"/>
      <c r="Z350" s="138"/>
    </row>
    <row r="351">
      <c r="A351" s="38"/>
      <c r="B351" s="38"/>
      <c r="C351" s="38"/>
      <c r="D351" s="38"/>
      <c r="E351" s="38"/>
      <c r="F351" s="38"/>
      <c r="G351" s="38"/>
      <c r="H351" s="38"/>
      <c r="I351" s="38"/>
      <c r="J351" s="38"/>
      <c r="K351" s="38"/>
      <c r="L351" s="38"/>
      <c r="M351" s="38"/>
      <c r="N351" s="38"/>
      <c r="O351" s="38"/>
      <c r="P351" s="38"/>
      <c r="Q351" s="38"/>
      <c r="R351" s="38"/>
      <c r="S351" s="38"/>
      <c r="T351" s="38"/>
      <c r="U351" s="38"/>
      <c r="V351" s="38"/>
      <c r="W351" s="138"/>
      <c r="X351" s="138"/>
      <c r="Y351" s="138"/>
      <c r="Z351" s="138"/>
    </row>
    <row r="352">
      <c r="A352" s="38"/>
      <c r="B352" s="38"/>
      <c r="C352" s="38"/>
      <c r="D352" s="38"/>
      <c r="E352" s="38"/>
      <c r="F352" s="38"/>
      <c r="G352" s="38"/>
      <c r="H352" s="38"/>
      <c r="I352" s="38"/>
      <c r="J352" s="38"/>
      <c r="K352" s="38"/>
      <c r="L352" s="38"/>
      <c r="M352" s="38"/>
      <c r="N352" s="38"/>
      <c r="O352" s="38"/>
      <c r="P352" s="38"/>
      <c r="Q352" s="38"/>
      <c r="R352" s="38"/>
      <c r="S352" s="38"/>
      <c r="T352" s="38"/>
      <c r="U352" s="38"/>
      <c r="V352" s="38"/>
      <c r="W352" s="138"/>
      <c r="X352" s="138"/>
      <c r="Y352" s="138"/>
      <c r="Z352" s="138"/>
    </row>
    <row r="353">
      <c r="A353" s="38"/>
      <c r="B353" s="38"/>
      <c r="C353" s="38"/>
      <c r="D353" s="38"/>
      <c r="E353" s="38"/>
      <c r="F353" s="38"/>
      <c r="G353" s="38"/>
      <c r="H353" s="38"/>
      <c r="I353" s="38"/>
      <c r="J353" s="38"/>
      <c r="K353" s="38"/>
      <c r="L353" s="38"/>
      <c r="M353" s="38"/>
      <c r="N353" s="38"/>
      <c r="O353" s="38"/>
      <c r="P353" s="38"/>
      <c r="Q353" s="38"/>
      <c r="R353" s="38"/>
      <c r="S353" s="38"/>
      <c r="T353" s="38"/>
      <c r="U353" s="38"/>
      <c r="V353" s="38"/>
      <c r="W353" s="138"/>
      <c r="X353" s="138"/>
      <c r="Y353" s="138"/>
      <c r="Z353" s="138"/>
    </row>
    <row r="354">
      <c r="A354" s="38"/>
      <c r="B354" s="38"/>
      <c r="C354" s="38"/>
      <c r="D354" s="38"/>
      <c r="E354" s="38"/>
      <c r="F354" s="38"/>
      <c r="G354" s="38"/>
      <c r="H354" s="38"/>
      <c r="I354" s="38"/>
      <c r="J354" s="38"/>
      <c r="K354" s="38"/>
      <c r="L354" s="38"/>
      <c r="M354" s="38"/>
      <c r="N354" s="38"/>
      <c r="O354" s="38"/>
      <c r="P354" s="38"/>
      <c r="Q354" s="38"/>
      <c r="R354" s="38"/>
      <c r="S354" s="38"/>
      <c r="T354" s="38"/>
      <c r="U354" s="38"/>
      <c r="V354" s="38"/>
      <c r="W354" s="138"/>
      <c r="X354" s="138"/>
      <c r="Y354" s="138"/>
      <c r="Z354" s="138"/>
    </row>
    <row r="355">
      <c r="A355" s="38"/>
      <c r="B355" s="38"/>
      <c r="C355" s="38"/>
      <c r="D355" s="38"/>
      <c r="E355" s="38"/>
      <c r="F355" s="38"/>
      <c r="G355" s="38"/>
      <c r="H355" s="38"/>
      <c r="I355" s="38"/>
      <c r="J355" s="38"/>
      <c r="K355" s="38"/>
      <c r="L355" s="38"/>
      <c r="M355" s="38"/>
      <c r="N355" s="38"/>
      <c r="O355" s="38"/>
      <c r="P355" s="38"/>
      <c r="Q355" s="38"/>
      <c r="R355" s="38"/>
      <c r="S355" s="38"/>
      <c r="T355" s="38"/>
      <c r="U355" s="38"/>
      <c r="V355" s="38"/>
      <c r="W355" s="138"/>
      <c r="X355" s="138"/>
      <c r="Y355" s="138"/>
      <c r="Z355" s="138"/>
    </row>
    <row r="356">
      <c r="A356" s="38"/>
      <c r="B356" s="38"/>
      <c r="C356" s="38"/>
      <c r="D356" s="38"/>
      <c r="E356" s="38"/>
      <c r="F356" s="38"/>
      <c r="G356" s="38"/>
      <c r="H356" s="38"/>
      <c r="I356" s="38"/>
      <c r="J356" s="38"/>
      <c r="K356" s="38"/>
      <c r="L356" s="38"/>
      <c r="M356" s="38"/>
      <c r="N356" s="38"/>
      <c r="O356" s="38"/>
      <c r="P356" s="38"/>
      <c r="Q356" s="38"/>
      <c r="R356" s="38"/>
      <c r="S356" s="38"/>
      <c r="T356" s="38"/>
      <c r="U356" s="38"/>
      <c r="V356" s="38"/>
      <c r="W356" s="138"/>
      <c r="X356" s="138"/>
      <c r="Y356" s="138"/>
      <c r="Z356" s="138"/>
    </row>
    <row r="357">
      <c r="A357" s="38"/>
      <c r="B357" s="38"/>
      <c r="C357" s="38"/>
      <c r="D357" s="38"/>
      <c r="E357" s="38"/>
      <c r="F357" s="38"/>
      <c r="G357" s="38"/>
      <c r="H357" s="38"/>
      <c r="I357" s="38"/>
      <c r="J357" s="38"/>
      <c r="K357" s="38"/>
      <c r="L357" s="38"/>
      <c r="M357" s="38"/>
      <c r="N357" s="38"/>
      <c r="O357" s="38"/>
      <c r="P357" s="38"/>
      <c r="Q357" s="38"/>
      <c r="R357" s="38"/>
      <c r="S357" s="38"/>
      <c r="T357" s="38"/>
      <c r="U357" s="38"/>
      <c r="V357" s="38"/>
      <c r="W357" s="138"/>
      <c r="X357" s="138"/>
      <c r="Y357" s="138"/>
      <c r="Z357" s="138"/>
    </row>
    <row r="358">
      <c r="A358" s="38"/>
      <c r="B358" s="38"/>
      <c r="C358" s="38"/>
      <c r="D358" s="38"/>
      <c r="E358" s="38"/>
      <c r="F358" s="38"/>
      <c r="G358" s="38"/>
      <c r="H358" s="38"/>
      <c r="I358" s="38"/>
      <c r="J358" s="38"/>
      <c r="K358" s="38"/>
      <c r="L358" s="38"/>
      <c r="M358" s="38"/>
      <c r="N358" s="38"/>
      <c r="O358" s="38"/>
      <c r="P358" s="38"/>
      <c r="Q358" s="38"/>
      <c r="R358" s="38"/>
      <c r="S358" s="38"/>
      <c r="T358" s="38"/>
      <c r="U358" s="38"/>
      <c r="V358" s="38"/>
      <c r="W358" s="138"/>
      <c r="X358" s="138"/>
      <c r="Y358" s="138"/>
      <c r="Z358" s="138"/>
    </row>
    <row r="359">
      <c r="A359" s="38"/>
      <c r="B359" s="38"/>
      <c r="C359" s="38"/>
      <c r="D359" s="38"/>
      <c r="E359" s="38"/>
      <c r="F359" s="38"/>
      <c r="G359" s="38"/>
      <c r="H359" s="38"/>
      <c r="I359" s="38"/>
      <c r="J359" s="38"/>
      <c r="K359" s="38"/>
      <c r="L359" s="38"/>
      <c r="M359" s="38"/>
      <c r="N359" s="38"/>
      <c r="O359" s="38"/>
      <c r="P359" s="38"/>
      <c r="Q359" s="38"/>
      <c r="R359" s="38"/>
      <c r="S359" s="38"/>
      <c r="T359" s="38"/>
      <c r="U359" s="38"/>
      <c r="V359" s="38"/>
      <c r="W359" s="138"/>
      <c r="X359" s="138"/>
      <c r="Y359" s="138"/>
      <c r="Z359" s="138"/>
    </row>
    <row r="360">
      <c r="A360" s="38"/>
      <c r="B360" s="38"/>
      <c r="C360" s="38"/>
      <c r="D360" s="38"/>
      <c r="E360" s="38"/>
      <c r="F360" s="38"/>
      <c r="G360" s="38"/>
      <c r="H360" s="38"/>
      <c r="I360" s="38"/>
      <c r="J360" s="38"/>
      <c r="K360" s="38"/>
      <c r="L360" s="38"/>
      <c r="M360" s="38"/>
      <c r="N360" s="38"/>
      <c r="O360" s="38"/>
      <c r="P360" s="38"/>
      <c r="Q360" s="38"/>
      <c r="R360" s="38"/>
      <c r="S360" s="38"/>
      <c r="T360" s="38"/>
      <c r="U360" s="38"/>
      <c r="V360" s="38"/>
      <c r="W360" s="138"/>
      <c r="X360" s="138"/>
      <c r="Y360" s="138"/>
      <c r="Z360" s="138"/>
    </row>
    <row r="361">
      <c r="A361" s="38"/>
      <c r="B361" s="38"/>
      <c r="C361" s="38"/>
      <c r="D361" s="38"/>
      <c r="E361" s="38"/>
      <c r="F361" s="38"/>
      <c r="G361" s="38"/>
      <c r="H361" s="38"/>
      <c r="I361" s="38"/>
      <c r="J361" s="38"/>
      <c r="K361" s="38"/>
      <c r="L361" s="38"/>
      <c r="M361" s="38"/>
      <c r="N361" s="38"/>
      <c r="O361" s="38"/>
      <c r="P361" s="38"/>
      <c r="Q361" s="38"/>
      <c r="R361" s="38"/>
      <c r="S361" s="38"/>
      <c r="T361" s="38"/>
      <c r="U361" s="38"/>
      <c r="V361" s="38"/>
      <c r="W361" s="138"/>
      <c r="X361" s="138"/>
      <c r="Y361" s="138"/>
      <c r="Z361" s="138"/>
    </row>
    <row r="362">
      <c r="A362" s="38"/>
      <c r="B362" s="38"/>
      <c r="C362" s="38"/>
      <c r="D362" s="38"/>
      <c r="E362" s="38"/>
      <c r="F362" s="38"/>
      <c r="G362" s="38"/>
      <c r="H362" s="38"/>
      <c r="I362" s="38"/>
      <c r="J362" s="38"/>
      <c r="K362" s="38"/>
      <c r="L362" s="38"/>
      <c r="M362" s="38"/>
      <c r="N362" s="38"/>
      <c r="O362" s="38"/>
      <c r="P362" s="38"/>
      <c r="Q362" s="38"/>
      <c r="R362" s="38"/>
      <c r="S362" s="38"/>
      <c r="T362" s="38"/>
      <c r="U362" s="38"/>
      <c r="V362" s="38"/>
      <c r="W362" s="138"/>
      <c r="X362" s="138"/>
      <c r="Y362" s="138"/>
      <c r="Z362" s="138"/>
    </row>
    <row r="363">
      <c r="A363" s="38"/>
      <c r="B363" s="38"/>
      <c r="C363" s="38"/>
      <c r="D363" s="38"/>
      <c r="E363" s="38"/>
      <c r="F363" s="38"/>
      <c r="G363" s="38"/>
      <c r="H363" s="38"/>
      <c r="I363" s="38"/>
      <c r="J363" s="38"/>
      <c r="K363" s="38"/>
      <c r="L363" s="38"/>
      <c r="M363" s="38"/>
      <c r="N363" s="38"/>
      <c r="O363" s="38"/>
      <c r="P363" s="38"/>
      <c r="Q363" s="38"/>
      <c r="R363" s="38"/>
      <c r="S363" s="38"/>
      <c r="T363" s="38"/>
      <c r="U363" s="38"/>
      <c r="V363" s="38"/>
      <c r="W363" s="138"/>
      <c r="X363" s="138"/>
      <c r="Y363" s="138"/>
      <c r="Z363" s="138"/>
    </row>
    <row r="364">
      <c r="A364" s="38"/>
      <c r="B364" s="38"/>
      <c r="C364" s="38"/>
      <c r="D364" s="38"/>
      <c r="E364" s="38"/>
      <c r="F364" s="38"/>
      <c r="G364" s="38"/>
      <c r="H364" s="38"/>
      <c r="I364" s="38"/>
      <c r="J364" s="38"/>
      <c r="K364" s="38"/>
      <c r="L364" s="38"/>
      <c r="M364" s="38"/>
      <c r="N364" s="38"/>
      <c r="O364" s="38"/>
      <c r="P364" s="38"/>
      <c r="Q364" s="38"/>
      <c r="R364" s="38"/>
      <c r="S364" s="38"/>
      <c r="T364" s="38"/>
      <c r="U364" s="38"/>
      <c r="V364" s="38"/>
      <c r="W364" s="138"/>
      <c r="X364" s="138"/>
      <c r="Y364" s="138"/>
      <c r="Z364" s="138"/>
    </row>
    <row r="365">
      <c r="A365" s="38"/>
      <c r="B365" s="38"/>
      <c r="C365" s="38"/>
      <c r="D365" s="38"/>
      <c r="E365" s="38"/>
      <c r="F365" s="38"/>
      <c r="G365" s="38"/>
      <c r="H365" s="38"/>
      <c r="I365" s="38"/>
      <c r="J365" s="38"/>
      <c r="K365" s="38"/>
      <c r="L365" s="38"/>
      <c r="M365" s="38"/>
      <c r="N365" s="38"/>
      <c r="O365" s="38"/>
      <c r="P365" s="38"/>
      <c r="Q365" s="38"/>
      <c r="R365" s="38"/>
      <c r="S365" s="38"/>
      <c r="T365" s="38"/>
      <c r="U365" s="38"/>
      <c r="V365" s="38"/>
      <c r="W365" s="138"/>
      <c r="X365" s="138"/>
      <c r="Y365" s="138"/>
      <c r="Z365" s="138"/>
    </row>
    <row r="366">
      <c r="A366" s="38"/>
      <c r="B366" s="38"/>
      <c r="C366" s="38"/>
      <c r="D366" s="38"/>
      <c r="E366" s="38"/>
      <c r="F366" s="38"/>
      <c r="G366" s="38"/>
      <c r="H366" s="38"/>
      <c r="I366" s="38"/>
      <c r="J366" s="38"/>
      <c r="K366" s="38"/>
      <c r="L366" s="38"/>
      <c r="M366" s="38"/>
      <c r="N366" s="38"/>
      <c r="O366" s="38"/>
      <c r="P366" s="38"/>
      <c r="Q366" s="38"/>
      <c r="R366" s="38"/>
      <c r="S366" s="38"/>
      <c r="T366" s="38"/>
      <c r="U366" s="38"/>
      <c r="V366" s="38"/>
      <c r="W366" s="138"/>
      <c r="X366" s="138"/>
      <c r="Y366" s="138"/>
      <c r="Z366" s="138"/>
    </row>
    <row r="367">
      <c r="A367" s="38"/>
      <c r="B367" s="38"/>
      <c r="C367" s="38"/>
      <c r="D367" s="38"/>
      <c r="E367" s="38"/>
      <c r="F367" s="38"/>
      <c r="G367" s="38"/>
      <c r="H367" s="38"/>
      <c r="I367" s="38"/>
      <c r="J367" s="38"/>
      <c r="K367" s="38"/>
      <c r="L367" s="38"/>
      <c r="M367" s="38"/>
      <c r="N367" s="38"/>
      <c r="O367" s="38"/>
      <c r="P367" s="38"/>
      <c r="Q367" s="38"/>
      <c r="R367" s="38"/>
      <c r="S367" s="38"/>
      <c r="T367" s="38"/>
      <c r="U367" s="38"/>
      <c r="V367" s="38"/>
      <c r="W367" s="138"/>
      <c r="X367" s="138"/>
      <c r="Y367" s="138"/>
      <c r="Z367" s="138"/>
    </row>
    <row r="368">
      <c r="A368" s="38"/>
      <c r="B368" s="38"/>
      <c r="C368" s="38"/>
      <c r="D368" s="38"/>
      <c r="E368" s="38"/>
      <c r="F368" s="38"/>
      <c r="G368" s="38"/>
      <c r="H368" s="38"/>
      <c r="I368" s="38"/>
      <c r="J368" s="38"/>
      <c r="K368" s="38"/>
      <c r="L368" s="38"/>
      <c r="M368" s="38"/>
      <c r="N368" s="38"/>
      <c r="O368" s="38"/>
      <c r="P368" s="38"/>
      <c r="Q368" s="38"/>
      <c r="R368" s="38"/>
      <c r="S368" s="38"/>
      <c r="T368" s="38"/>
      <c r="U368" s="38"/>
      <c r="V368" s="38"/>
      <c r="W368" s="138"/>
      <c r="X368" s="138"/>
      <c r="Y368" s="138"/>
      <c r="Z368" s="138"/>
    </row>
    <row r="369">
      <c r="A369" s="38"/>
      <c r="B369" s="38"/>
      <c r="C369" s="38"/>
      <c r="D369" s="38"/>
      <c r="E369" s="38"/>
      <c r="F369" s="38"/>
      <c r="G369" s="38"/>
      <c r="H369" s="38"/>
      <c r="I369" s="38"/>
      <c r="J369" s="38"/>
      <c r="K369" s="38"/>
      <c r="L369" s="38"/>
      <c r="M369" s="38"/>
      <c r="N369" s="38"/>
      <c r="O369" s="38"/>
      <c r="P369" s="38"/>
      <c r="Q369" s="38"/>
      <c r="R369" s="38"/>
      <c r="S369" s="38"/>
      <c r="T369" s="38"/>
      <c r="U369" s="38"/>
      <c r="V369" s="38"/>
      <c r="W369" s="138"/>
      <c r="X369" s="138"/>
      <c r="Y369" s="138"/>
      <c r="Z369" s="138"/>
    </row>
    <row r="370">
      <c r="A370" s="38"/>
      <c r="B370" s="38"/>
      <c r="C370" s="38"/>
      <c r="D370" s="38"/>
      <c r="E370" s="38"/>
      <c r="F370" s="38"/>
      <c r="G370" s="38"/>
      <c r="H370" s="38"/>
      <c r="I370" s="38"/>
      <c r="J370" s="38"/>
      <c r="K370" s="38"/>
      <c r="L370" s="38"/>
      <c r="M370" s="38"/>
      <c r="N370" s="38"/>
      <c r="O370" s="38"/>
      <c r="P370" s="38"/>
      <c r="Q370" s="38"/>
      <c r="R370" s="38"/>
      <c r="S370" s="38"/>
      <c r="T370" s="38"/>
      <c r="U370" s="38"/>
      <c r="V370" s="38"/>
      <c r="W370" s="138"/>
      <c r="X370" s="138"/>
      <c r="Y370" s="138"/>
      <c r="Z370" s="138"/>
    </row>
    <row r="371">
      <c r="A371" s="38"/>
      <c r="B371" s="38"/>
      <c r="C371" s="38"/>
      <c r="D371" s="38"/>
      <c r="E371" s="38"/>
      <c r="F371" s="38"/>
      <c r="G371" s="38"/>
      <c r="H371" s="38"/>
      <c r="I371" s="38"/>
      <c r="J371" s="38"/>
      <c r="K371" s="38"/>
      <c r="L371" s="38"/>
      <c r="M371" s="38"/>
      <c r="N371" s="38"/>
      <c r="O371" s="38"/>
      <c r="P371" s="38"/>
      <c r="Q371" s="38"/>
      <c r="R371" s="38"/>
      <c r="S371" s="38"/>
      <c r="T371" s="38"/>
      <c r="U371" s="38"/>
      <c r="V371" s="38"/>
      <c r="W371" s="138"/>
      <c r="X371" s="138"/>
      <c r="Y371" s="138"/>
      <c r="Z371" s="138"/>
    </row>
    <row r="372">
      <c r="A372" s="38"/>
      <c r="B372" s="38"/>
      <c r="C372" s="38"/>
      <c r="D372" s="38"/>
      <c r="E372" s="38"/>
      <c r="F372" s="38"/>
      <c r="G372" s="38"/>
      <c r="H372" s="38"/>
      <c r="I372" s="38"/>
      <c r="J372" s="38"/>
      <c r="K372" s="38"/>
      <c r="L372" s="38"/>
      <c r="M372" s="38"/>
      <c r="N372" s="38"/>
      <c r="O372" s="38"/>
      <c r="P372" s="38"/>
      <c r="Q372" s="38"/>
      <c r="R372" s="38"/>
      <c r="S372" s="38"/>
      <c r="T372" s="38"/>
      <c r="U372" s="38"/>
      <c r="V372" s="38"/>
      <c r="W372" s="138"/>
      <c r="X372" s="138"/>
      <c r="Y372" s="138"/>
      <c r="Z372" s="138"/>
    </row>
    <row r="373">
      <c r="A373" s="38"/>
      <c r="B373" s="38"/>
      <c r="C373" s="38"/>
      <c r="D373" s="38"/>
      <c r="E373" s="38"/>
      <c r="F373" s="38"/>
      <c r="G373" s="38"/>
      <c r="H373" s="38"/>
      <c r="I373" s="38"/>
      <c r="J373" s="38"/>
      <c r="K373" s="38"/>
      <c r="L373" s="38"/>
      <c r="M373" s="38"/>
      <c r="N373" s="38"/>
      <c r="O373" s="38"/>
      <c r="P373" s="38"/>
      <c r="Q373" s="38"/>
      <c r="R373" s="38"/>
      <c r="S373" s="38"/>
      <c r="T373" s="38"/>
      <c r="U373" s="38"/>
      <c r="V373" s="38"/>
      <c r="W373" s="138"/>
      <c r="X373" s="138"/>
      <c r="Y373" s="138"/>
      <c r="Z373" s="138"/>
    </row>
    <row r="374">
      <c r="A374" s="38"/>
      <c r="B374" s="38"/>
      <c r="C374" s="38"/>
      <c r="D374" s="38"/>
      <c r="E374" s="38"/>
      <c r="F374" s="38"/>
      <c r="G374" s="38"/>
      <c r="H374" s="38"/>
      <c r="I374" s="38"/>
      <c r="J374" s="38"/>
      <c r="K374" s="38"/>
      <c r="L374" s="38"/>
      <c r="M374" s="38"/>
      <c r="N374" s="38"/>
      <c r="O374" s="38"/>
      <c r="P374" s="38"/>
      <c r="Q374" s="38"/>
      <c r="R374" s="38"/>
      <c r="S374" s="38"/>
      <c r="T374" s="38"/>
      <c r="U374" s="38"/>
      <c r="V374" s="38"/>
      <c r="W374" s="138"/>
      <c r="X374" s="138"/>
      <c r="Y374" s="138"/>
      <c r="Z374" s="138"/>
    </row>
    <row r="375">
      <c r="A375" s="38"/>
      <c r="B375" s="38"/>
      <c r="C375" s="38"/>
      <c r="D375" s="38"/>
      <c r="E375" s="38"/>
      <c r="F375" s="38"/>
      <c r="G375" s="38"/>
      <c r="H375" s="38"/>
      <c r="I375" s="38"/>
      <c r="J375" s="38"/>
      <c r="K375" s="38"/>
      <c r="L375" s="38"/>
      <c r="M375" s="38"/>
      <c r="N375" s="38"/>
      <c r="O375" s="38"/>
      <c r="P375" s="38"/>
      <c r="Q375" s="38"/>
      <c r="R375" s="38"/>
      <c r="S375" s="38"/>
      <c r="T375" s="38"/>
      <c r="U375" s="38"/>
      <c r="V375" s="38"/>
      <c r="W375" s="138"/>
      <c r="X375" s="138"/>
      <c r="Y375" s="138"/>
      <c r="Z375" s="138"/>
    </row>
    <row r="376">
      <c r="A376" s="38"/>
      <c r="B376" s="38"/>
      <c r="C376" s="38"/>
      <c r="D376" s="38"/>
      <c r="E376" s="38"/>
      <c r="F376" s="38"/>
      <c r="G376" s="38"/>
      <c r="H376" s="38"/>
      <c r="I376" s="38"/>
      <c r="J376" s="38"/>
      <c r="K376" s="38"/>
      <c r="L376" s="38"/>
      <c r="M376" s="38"/>
      <c r="N376" s="38"/>
      <c r="O376" s="38"/>
      <c r="P376" s="38"/>
      <c r="Q376" s="38"/>
      <c r="R376" s="38"/>
      <c r="S376" s="38"/>
      <c r="T376" s="38"/>
      <c r="U376" s="38"/>
      <c r="V376" s="38"/>
      <c r="W376" s="138"/>
      <c r="X376" s="138"/>
      <c r="Y376" s="138"/>
      <c r="Z376" s="138"/>
    </row>
    <row r="377">
      <c r="A377" s="38"/>
      <c r="B377" s="38"/>
      <c r="C377" s="38"/>
      <c r="D377" s="38"/>
      <c r="E377" s="38"/>
      <c r="F377" s="38"/>
      <c r="G377" s="38"/>
      <c r="H377" s="38"/>
      <c r="I377" s="38"/>
      <c r="J377" s="38"/>
      <c r="K377" s="38"/>
      <c r="L377" s="38"/>
      <c r="M377" s="38"/>
      <c r="N377" s="38"/>
      <c r="O377" s="38"/>
      <c r="P377" s="38"/>
      <c r="Q377" s="38"/>
      <c r="R377" s="38"/>
      <c r="S377" s="38"/>
      <c r="T377" s="38"/>
      <c r="U377" s="38"/>
      <c r="V377" s="38"/>
      <c r="W377" s="138"/>
      <c r="X377" s="138"/>
      <c r="Y377" s="138"/>
      <c r="Z377" s="138"/>
    </row>
    <row r="378">
      <c r="A378" s="38"/>
      <c r="B378" s="38"/>
      <c r="C378" s="38"/>
      <c r="D378" s="38"/>
      <c r="E378" s="38"/>
      <c r="F378" s="38"/>
      <c r="G378" s="38"/>
      <c r="H378" s="38"/>
      <c r="I378" s="38"/>
      <c r="J378" s="38"/>
      <c r="K378" s="38"/>
      <c r="L378" s="38"/>
      <c r="M378" s="38"/>
      <c r="N378" s="38"/>
      <c r="O378" s="38"/>
      <c r="P378" s="38"/>
      <c r="Q378" s="38"/>
      <c r="R378" s="38"/>
      <c r="S378" s="38"/>
      <c r="T378" s="38"/>
      <c r="U378" s="38"/>
      <c r="V378" s="38"/>
      <c r="W378" s="138"/>
      <c r="X378" s="138"/>
      <c r="Y378" s="138"/>
      <c r="Z378" s="138"/>
    </row>
    <row r="379">
      <c r="A379" s="38"/>
      <c r="B379" s="38"/>
      <c r="C379" s="38"/>
      <c r="D379" s="38"/>
      <c r="E379" s="38"/>
      <c r="F379" s="38"/>
      <c r="G379" s="38"/>
      <c r="H379" s="38"/>
      <c r="I379" s="38"/>
      <c r="J379" s="38"/>
      <c r="K379" s="38"/>
      <c r="L379" s="38"/>
      <c r="M379" s="38"/>
      <c r="N379" s="38"/>
      <c r="O379" s="38"/>
      <c r="P379" s="38"/>
      <c r="Q379" s="38"/>
      <c r="R379" s="38"/>
      <c r="S379" s="38"/>
      <c r="T379" s="38"/>
      <c r="U379" s="38"/>
      <c r="V379" s="38"/>
      <c r="W379" s="138"/>
      <c r="X379" s="138"/>
      <c r="Y379" s="138"/>
      <c r="Z379" s="138"/>
    </row>
    <row r="380">
      <c r="A380" s="38"/>
      <c r="B380" s="38"/>
      <c r="C380" s="38"/>
      <c r="D380" s="38"/>
      <c r="E380" s="38"/>
      <c r="F380" s="38"/>
      <c r="G380" s="38"/>
      <c r="H380" s="38"/>
      <c r="I380" s="38"/>
      <c r="J380" s="38"/>
      <c r="K380" s="38"/>
      <c r="L380" s="38"/>
      <c r="M380" s="38"/>
      <c r="N380" s="38"/>
      <c r="O380" s="38"/>
      <c r="P380" s="38"/>
      <c r="Q380" s="38"/>
      <c r="R380" s="38"/>
      <c r="S380" s="38"/>
      <c r="T380" s="38"/>
      <c r="U380" s="38"/>
      <c r="V380" s="38"/>
      <c r="W380" s="138"/>
      <c r="X380" s="138"/>
      <c r="Y380" s="138"/>
      <c r="Z380" s="138"/>
    </row>
    <row r="381">
      <c r="A381" s="38"/>
      <c r="B381" s="38"/>
      <c r="C381" s="38"/>
      <c r="D381" s="38"/>
      <c r="E381" s="38"/>
      <c r="F381" s="38"/>
      <c r="G381" s="38"/>
      <c r="H381" s="38"/>
      <c r="I381" s="38"/>
      <c r="J381" s="38"/>
      <c r="K381" s="38"/>
      <c r="L381" s="38"/>
      <c r="M381" s="38"/>
      <c r="N381" s="38"/>
      <c r="O381" s="38"/>
      <c r="P381" s="38"/>
      <c r="Q381" s="38"/>
      <c r="R381" s="38"/>
      <c r="S381" s="38"/>
      <c r="T381" s="38"/>
      <c r="U381" s="38"/>
      <c r="V381" s="38"/>
      <c r="W381" s="138"/>
      <c r="X381" s="138"/>
      <c r="Y381" s="138"/>
      <c r="Z381" s="138"/>
    </row>
    <row r="382">
      <c r="A382" s="38"/>
      <c r="B382" s="38"/>
      <c r="C382" s="38"/>
      <c r="D382" s="38"/>
      <c r="E382" s="38"/>
      <c r="F382" s="38"/>
      <c r="G382" s="38"/>
      <c r="H382" s="38"/>
      <c r="I382" s="38"/>
      <c r="J382" s="38"/>
      <c r="K382" s="38"/>
      <c r="L382" s="38"/>
      <c r="M382" s="38"/>
      <c r="N382" s="38"/>
      <c r="O382" s="38"/>
      <c r="P382" s="38"/>
      <c r="Q382" s="38"/>
      <c r="R382" s="38"/>
      <c r="S382" s="38"/>
      <c r="T382" s="38"/>
      <c r="U382" s="38"/>
      <c r="V382" s="38"/>
      <c r="W382" s="138"/>
      <c r="X382" s="138"/>
      <c r="Y382" s="138"/>
      <c r="Z382" s="138"/>
    </row>
    <row r="383">
      <c r="A383" s="38"/>
      <c r="B383" s="38"/>
      <c r="C383" s="38"/>
      <c r="D383" s="38"/>
      <c r="E383" s="38"/>
      <c r="F383" s="38"/>
      <c r="G383" s="38"/>
      <c r="H383" s="38"/>
      <c r="I383" s="38"/>
      <c r="J383" s="38"/>
      <c r="K383" s="38"/>
      <c r="L383" s="38"/>
      <c r="M383" s="38"/>
      <c r="N383" s="38"/>
      <c r="O383" s="38"/>
      <c r="P383" s="38"/>
      <c r="Q383" s="38"/>
      <c r="R383" s="38"/>
      <c r="S383" s="38"/>
      <c r="T383" s="38"/>
      <c r="U383" s="38"/>
      <c r="V383" s="38"/>
      <c r="W383" s="138"/>
      <c r="X383" s="138"/>
      <c r="Y383" s="138"/>
      <c r="Z383" s="138"/>
    </row>
    <row r="384">
      <c r="A384" s="38"/>
      <c r="B384" s="38"/>
      <c r="C384" s="38"/>
      <c r="D384" s="38"/>
      <c r="E384" s="38"/>
      <c r="F384" s="38"/>
      <c r="G384" s="38"/>
      <c r="H384" s="38"/>
      <c r="I384" s="38"/>
      <c r="J384" s="38"/>
      <c r="K384" s="38"/>
      <c r="L384" s="38"/>
      <c r="M384" s="38"/>
      <c r="N384" s="38"/>
      <c r="O384" s="38"/>
      <c r="P384" s="38"/>
      <c r="Q384" s="38"/>
      <c r="R384" s="38"/>
      <c r="S384" s="38"/>
      <c r="T384" s="38"/>
      <c r="U384" s="38"/>
      <c r="V384" s="38"/>
      <c r="W384" s="138"/>
      <c r="X384" s="138"/>
      <c r="Y384" s="138"/>
      <c r="Z384" s="138"/>
    </row>
    <row r="385">
      <c r="A385" s="38"/>
      <c r="B385" s="38"/>
      <c r="C385" s="38"/>
      <c r="D385" s="38"/>
      <c r="E385" s="38"/>
      <c r="F385" s="38"/>
      <c r="G385" s="38"/>
      <c r="H385" s="38"/>
      <c r="I385" s="38"/>
      <c r="J385" s="38"/>
      <c r="K385" s="38"/>
      <c r="L385" s="38"/>
      <c r="M385" s="38"/>
      <c r="N385" s="38"/>
      <c r="O385" s="38"/>
      <c r="P385" s="38"/>
      <c r="Q385" s="38"/>
      <c r="R385" s="38"/>
      <c r="S385" s="38"/>
      <c r="T385" s="38"/>
      <c r="U385" s="38"/>
      <c r="V385" s="38"/>
      <c r="W385" s="138"/>
      <c r="X385" s="138"/>
      <c r="Y385" s="138"/>
      <c r="Z385" s="138"/>
    </row>
    <row r="386">
      <c r="A386" s="38"/>
      <c r="B386" s="38"/>
      <c r="C386" s="38"/>
      <c r="D386" s="38"/>
      <c r="E386" s="38"/>
      <c r="F386" s="38"/>
      <c r="G386" s="38"/>
      <c r="H386" s="38"/>
      <c r="I386" s="38"/>
      <c r="J386" s="38"/>
      <c r="K386" s="38"/>
      <c r="L386" s="38"/>
      <c r="M386" s="38"/>
      <c r="N386" s="38"/>
      <c r="O386" s="38"/>
      <c r="P386" s="38"/>
      <c r="Q386" s="38"/>
      <c r="R386" s="38"/>
      <c r="S386" s="38"/>
      <c r="T386" s="38"/>
      <c r="U386" s="38"/>
      <c r="V386" s="38"/>
      <c r="W386" s="138"/>
      <c r="X386" s="138"/>
      <c r="Y386" s="138"/>
      <c r="Z386" s="138"/>
    </row>
    <row r="387">
      <c r="A387" s="38"/>
      <c r="B387" s="38"/>
      <c r="C387" s="38"/>
      <c r="D387" s="38"/>
      <c r="E387" s="38"/>
      <c r="F387" s="38"/>
      <c r="G387" s="38"/>
      <c r="H387" s="38"/>
      <c r="I387" s="38"/>
      <c r="J387" s="38"/>
      <c r="K387" s="38"/>
      <c r="L387" s="38"/>
      <c r="M387" s="38"/>
      <c r="N387" s="38"/>
      <c r="O387" s="38"/>
      <c r="P387" s="38"/>
      <c r="Q387" s="38"/>
      <c r="R387" s="38"/>
      <c r="S387" s="38"/>
      <c r="T387" s="38"/>
      <c r="U387" s="38"/>
      <c r="V387" s="38"/>
      <c r="W387" s="138"/>
      <c r="X387" s="138"/>
      <c r="Y387" s="138"/>
      <c r="Z387" s="138"/>
    </row>
    <row r="388">
      <c r="A388" s="38"/>
      <c r="B388" s="38"/>
      <c r="C388" s="38"/>
      <c r="D388" s="38"/>
      <c r="E388" s="38"/>
      <c r="F388" s="38"/>
      <c r="G388" s="38"/>
      <c r="H388" s="38"/>
      <c r="I388" s="38"/>
      <c r="J388" s="38"/>
      <c r="K388" s="38"/>
      <c r="L388" s="38"/>
      <c r="M388" s="38"/>
      <c r="N388" s="38"/>
      <c r="O388" s="38"/>
      <c r="P388" s="38"/>
      <c r="Q388" s="38"/>
      <c r="R388" s="38"/>
      <c r="S388" s="38"/>
      <c r="T388" s="38"/>
      <c r="U388" s="38"/>
      <c r="V388" s="38"/>
      <c r="W388" s="138"/>
      <c r="X388" s="138"/>
      <c r="Y388" s="138"/>
      <c r="Z388" s="138"/>
    </row>
    <row r="389">
      <c r="A389" s="38"/>
      <c r="B389" s="38"/>
      <c r="C389" s="38"/>
      <c r="D389" s="38"/>
      <c r="E389" s="38"/>
      <c r="F389" s="38"/>
      <c r="G389" s="38"/>
      <c r="H389" s="38"/>
      <c r="I389" s="38"/>
      <c r="J389" s="38"/>
      <c r="K389" s="38"/>
      <c r="L389" s="38"/>
      <c r="M389" s="38"/>
      <c r="N389" s="38"/>
      <c r="O389" s="38"/>
      <c r="P389" s="38"/>
      <c r="Q389" s="38"/>
      <c r="R389" s="38"/>
      <c r="S389" s="38"/>
      <c r="T389" s="38"/>
      <c r="U389" s="38"/>
      <c r="V389" s="38"/>
      <c r="W389" s="138"/>
      <c r="X389" s="138"/>
      <c r="Y389" s="138"/>
      <c r="Z389" s="138"/>
    </row>
    <row r="390">
      <c r="A390" s="38"/>
      <c r="B390" s="38"/>
      <c r="C390" s="38"/>
      <c r="D390" s="38"/>
      <c r="E390" s="38"/>
      <c r="F390" s="38"/>
      <c r="G390" s="38"/>
      <c r="H390" s="38"/>
      <c r="I390" s="38"/>
      <c r="J390" s="38"/>
      <c r="K390" s="38"/>
      <c r="L390" s="38"/>
      <c r="M390" s="38"/>
      <c r="N390" s="38"/>
      <c r="O390" s="38"/>
      <c r="P390" s="38"/>
      <c r="Q390" s="38"/>
      <c r="R390" s="38"/>
      <c r="S390" s="38"/>
      <c r="T390" s="38"/>
      <c r="U390" s="38"/>
      <c r="V390" s="38"/>
      <c r="W390" s="138"/>
      <c r="X390" s="138"/>
      <c r="Y390" s="138"/>
      <c r="Z390" s="138"/>
    </row>
    <row r="391">
      <c r="A391" s="38"/>
      <c r="B391" s="38"/>
      <c r="C391" s="38"/>
      <c r="D391" s="38"/>
      <c r="E391" s="38"/>
      <c r="F391" s="38"/>
      <c r="G391" s="38"/>
      <c r="H391" s="38"/>
      <c r="I391" s="38"/>
      <c r="J391" s="38"/>
      <c r="K391" s="38"/>
      <c r="L391" s="38"/>
      <c r="M391" s="38"/>
      <c r="N391" s="38"/>
      <c r="O391" s="38"/>
      <c r="P391" s="38"/>
      <c r="Q391" s="38"/>
      <c r="R391" s="38"/>
      <c r="S391" s="38"/>
      <c r="T391" s="38"/>
      <c r="U391" s="38"/>
      <c r="V391" s="38"/>
      <c r="W391" s="138"/>
      <c r="X391" s="138"/>
      <c r="Y391" s="138"/>
      <c r="Z391" s="138"/>
    </row>
    <row r="392">
      <c r="A392" s="38"/>
      <c r="B392" s="38"/>
      <c r="C392" s="38"/>
      <c r="D392" s="38"/>
      <c r="E392" s="38"/>
      <c r="F392" s="38"/>
      <c r="G392" s="38"/>
      <c r="H392" s="38"/>
      <c r="I392" s="38"/>
      <c r="J392" s="38"/>
      <c r="K392" s="38"/>
      <c r="L392" s="38"/>
      <c r="M392" s="38"/>
      <c r="N392" s="38"/>
      <c r="O392" s="38"/>
      <c r="P392" s="38"/>
      <c r="Q392" s="38"/>
      <c r="R392" s="38"/>
      <c r="S392" s="38"/>
      <c r="T392" s="38"/>
      <c r="U392" s="38"/>
      <c r="V392" s="38"/>
      <c r="W392" s="138"/>
      <c r="X392" s="138"/>
      <c r="Y392" s="138"/>
      <c r="Z392" s="138"/>
    </row>
    <row r="393">
      <c r="A393" s="38"/>
      <c r="B393" s="38"/>
      <c r="C393" s="38"/>
      <c r="D393" s="38"/>
      <c r="E393" s="38"/>
      <c r="F393" s="38"/>
      <c r="G393" s="38"/>
      <c r="H393" s="38"/>
      <c r="I393" s="38"/>
      <c r="J393" s="38"/>
      <c r="K393" s="38"/>
      <c r="L393" s="38"/>
      <c r="M393" s="38"/>
      <c r="N393" s="38"/>
      <c r="O393" s="38"/>
      <c r="P393" s="38"/>
      <c r="Q393" s="38"/>
      <c r="R393" s="38"/>
      <c r="S393" s="38"/>
      <c r="T393" s="38"/>
      <c r="U393" s="38"/>
      <c r="V393" s="38"/>
      <c r="W393" s="138"/>
      <c r="X393" s="138"/>
      <c r="Y393" s="138"/>
      <c r="Z393" s="138"/>
    </row>
    <row r="394">
      <c r="A394" s="38"/>
      <c r="B394" s="38"/>
      <c r="C394" s="38"/>
      <c r="D394" s="38"/>
      <c r="E394" s="38"/>
      <c r="F394" s="38"/>
      <c r="G394" s="38"/>
      <c r="H394" s="38"/>
      <c r="I394" s="38"/>
      <c r="J394" s="38"/>
      <c r="K394" s="38"/>
      <c r="L394" s="38"/>
      <c r="M394" s="38"/>
      <c r="N394" s="38"/>
      <c r="O394" s="38"/>
      <c r="P394" s="38"/>
      <c r="Q394" s="38"/>
      <c r="R394" s="38"/>
      <c r="S394" s="38"/>
      <c r="T394" s="38"/>
      <c r="U394" s="38"/>
      <c r="V394" s="38"/>
      <c r="W394" s="138"/>
      <c r="X394" s="138"/>
      <c r="Y394" s="138"/>
      <c r="Z394" s="138"/>
    </row>
    <row r="395">
      <c r="A395" s="38"/>
      <c r="B395" s="38"/>
      <c r="C395" s="38"/>
      <c r="D395" s="38"/>
      <c r="E395" s="38"/>
      <c r="F395" s="38"/>
      <c r="G395" s="38"/>
      <c r="H395" s="38"/>
      <c r="I395" s="38"/>
      <c r="J395" s="38"/>
      <c r="K395" s="38"/>
      <c r="L395" s="38"/>
      <c r="M395" s="38"/>
      <c r="N395" s="38"/>
      <c r="O395" s="38"/>
      <c r="P395" s="38"/>
      <c r="Q395" s="38"/>
      <c r="R395" s="38"/>
      <c r="S395" s="38"/>
      <c r="T395" s="38"/>
      <c r="U395" s="38"/>
      <c r="V395" s="38"/>
      <c r="W395" s="138"/>
      <c r="X395" s="138"/>
      <c r="Y395" s="138"/>
      <c r="Z395" s="138"/>
    </row>
    <row r="396">
      <c r="A396" s="38"/>
      <c r="B396" s="38"/>
      <c r="C396" s="38"/>
      <c r="D396" s="38"/>
      <c r="E396" s="38"/>
      <c r="F396" s="38"/>
      <c r="G396" s="38"/>
      <c r="H396" s="38"/>
      <c r="I396" s="38"/>
      <c r="J396" s="38"/>
      <c r="K396" s="38"/>
      <c r="L396" s="38"/>
      <c r="M396" s="38"/>
      <c r="N396" s="38"/>
      <c r="O396" s="38"/>
      <c r="P396" s="38"/>
      <c r="Q396" s="38"/>
      <c r="R396" s="38"/>
      <c r="S396" s="38"/>
      <c r="T396" s="38"/>
      <c r="U396" s="38"/>
      <c r="V396" s="38"/>
      <c r="W396" s="138"/>
      <c r="X396" s="138"/>
      <c r="Y396" s="138"/>
      <c r="Z396" s="138"/>
    </row>
    <row r="397">
      <c r="A397" s="38"/>
      <c r="B397" s="38"/>
      <c r="C397" s="38"/>
      <c r="D397" s="38"/>
      <c r="E397" s="38"/>
      <c r="F397" s="38"/>
      <c r="G397" s="38"/>
      <c r="H397" s="38"/>
      <c r="I397" s="38"/>
      <c r="J397" s="38"/>
      <c r="K397" s="38"/>
      <c r="L397" s="38"/>
      <c r="M397" s="38"/>
      <c r="N397" s="38"/>
      <c r="O397" s="38"/>
      <c r="P397" s="38"/>
      <c r="Q397" s="38"/>
      <c r="R397" s="38"/>
      <c r="S397" s="38"/>
      <c r="T397" s="38"/>
      <c r="U397" s="38"/>
      <c r="V397" s="38"/>
      <c r="W397" s="138"/>
      <c r="X397" s="138"/>
      <c r="Y397" s="138"/>
      <c r="Z397" s="138"/>
    </row>
    <row r="398">
      <c r="A398" s="38"/>
      <c r="B398" s="38"/>
      <c r="C398" s="38"/>
      <c r="D398" s="38"/>
      <c r="E398" s="38"/>
      <c r="F398" s="38"/>
      <c r="G398" s="38"/>
      <c r="H398" s="38"/>
      <c r="I398" s="38"/>
      <c r="J398" s="38"/>
      <c r="K398" s="38"/>
      <c r="L398" s="38"/>
      <c r="M398" s="38"/>
      <c r="N398" s="38"/>
      <c r="O398" s="38"/>
      <c r="P398" s="38"/>
      <c r="Q398" s="38"/>
      <c r="R398" s="38"/>
      <c r="S398" s="38"/>
      <c r="T398" s="38"/>
      <c r="U398" s="38"/>
      <c r="V398" s="38"/>
      <c r="W398" s="138"/>
      <c r="X398" s="138"/>
      <c r="Y398" s="138"/>
      <c r="Z398" s="138"/>
    </row>
    <row r="399">
      <c r="A399" s="38"/>
      <c r="B399" s="38"/>
      <c r="C399" s="38"/>
      <c r="D399" s="38"/>
      <c r="E399" s="38"/>
      <c r="F399" s="38"/>
      <c r="G399" s="38"/>
      <c r="H399" s="38"/>
      <c r="I399" s="38"/>
      <c r="J399" s="38"/>
      <c r="K399" s="38"/>
      <c r="L399" s="38"/>
      <c r="M399" s="38"/>
      <c r="N399" s="38"/>
      <c r="O399" s="38"/>
      <c r="P399" s="38"/>
      <c r="Q399" s="38"/>
      <c r="R399" s="38"/>
      <c r="S399" s="38"/>
      <c r="T399" s="38"/>
      <c r="U399" s="38"/>
      <c r="V399" s="38"/>
      <c r="W399" s="138"/>
      <c r="X399" s="138"/>
      <c r="Y399" s="138"/>
      <c r="Z399" s="138"/>
    </row>
    <row r="400">
      <c r="A400" s="38"/>
      <c r="B400" s="38"/>
      <c r="C400" s="38"/>
      <c r="D400" s="38"/>
      <c r="E400" s="38"/>
      <c r="F400" s="38"/>
      <c r="G400" s="38"/>
      <c r="H400" s="38"/>
      <c r="I400" s="38"/>
      <c r="J400" s="38"/>
      <c r="K400" s="38"/>
      <c r="L400" s="38"/>
      <c r="M400" s="38"/>
      <c r="N400" s="38"/>
      <c r="O400" s="38"/>
      <c r="P400" s="38"/>
      <c r="Q400" s="38"/>
      <c r="R400" s="38"/>
      <c r="S400" s="38"/>
      <c r="T400" s="38"/>
      <c r="U400" s="38"/>
      <c r="V400" s="38"/>
      <c r="W400" s="138"/>
      <c r="X400" s="138"/>
      <c r="Y400" s="138"/>
      <c r="Z400" s="138"/>
    </row>
    <row r="401">
      <c r="A401" s="38"/>
      <c r="B401" s="38"/>
      <c r="C401" s="38"/>
      <c r="D401" s="38"/>
      <c r="E401" s="38"/>
      <c r="F401" s="38"/>
      <c r="G401" s="38"/>
      <c r="H401" s="38"/>
      <c r="I401" s="38"/>
      <c r="J401" s="38"/>
      <c r="K401" s="38"/>
      <c r="L401" s="38"/>
      <c r="M401" s="38"/>
      <c r="N401" s="38"/>
      <c r="O401" s="38"/>
      <c r="P401" s="38"/>
      <c r="Q401" s="38"/>
      <c r="R401" s="38"/>
      <c r="S401" s="38"/>
      <c r="T401" s="38"/>
      <c r="U401" s="38"/>
      <c r="V401" s="38"/>
      <c r="W401" s="138"/>
      <c r="X401" s="138"/>
      <c r="Y401" s="138"/>
      <c r="Z401" s="138"/>
    </row>
    <row r="402">
      <c r="A402" s="38"/>
      <c r="B402" s="38"/>
      <c r="C402" s="38"/>
      <c r="D402" s="38"/>
      <c r="E402" s="38"/>
      <c r="F402" s="38"/>
      <c r="G402" s="38"/>
      <c r="H402" s="38"/>
      <c r="I402" s="38"/>
      <c r="J402" s="38"/>
      <c r="K402" s="38"/>
      <c r="L402" s="38"/>
      <c r="M402" s="38"/>
      <c r="N402" s="38"/>
      <c r="O402" s="38"/>
      <c r="P402" s="38"/>
      <c r="Q402" s="38"/>
      <c r="R402" s="38"/>
      <c r="S402" s="38"/>
      <c r="T402" s="38"/>
      <c r="U402" s="38"/>
      <c r="V402" s="38"/>
      <c r="W402" s="138"/>
      <c r="X402" s="138"/>
      <c r="Y402" s="138"/>
      <c r="Z402" s="138"/>
    </row>
    <row r="403">
      <c r="A403" s="38"/>
      <c r="B403" s="38"/>
      <c r="C403" s="38"/>
      <c r="D403" s="38"/>
      <c r="E403" s="38"/>
      <c r="F403" s="38"/>
      <c r="G403" s="38"/>
      <c r="H403" s="38"/>
      <c r="I403" s="38"/>
      <c r="J403" s="38"/>
      <c r="K403" s="38"/>
      <c r="L403" s="38"/>
      <c r="M403" s="38"/>
      <c r="N403" s="38"/>
      <c r="O403" s="38"/>
      <c r="P403" s="38"/>
      <c r="Q403" s="38"/>
      <c r="R403" s="38"/>
      <c r="S403" s="38"/>
      <c r="T403" s="38"/>
      <c r="U403" s="38"/>
      <c r="V403" s="38"/>
      <c r="W403" s="138"/>
      <c r="X403" s="138"/>
      <c r="Y403" s="138"/>
      <c r="Z403" s="138"/>
    </row>
    <row r="404">
      <c r="A404" s="38"/>
      <c r="B404" s="38"/>
      <c r="C404" s="38"/>
      <c r="D404" s="38"/>
      <c r="E404" s="38"/>
      <c r="F404" s="38"/>
      <c r="G404" s="38"/>
      <c r="H404" s="38"/>
      <c r="I404" s="38"/>
      <c r="J404" s="38"/>
      <c r="K404" s="38"/>
      <c r="L404" s="38"/>
      <c r="M404" s="38"/>
      <c r="N404" s="38"/>
      <c r="O404" s="38"/>
      <c r="P404" s="38"/>
      <c r="Q404" s="38"/>
      <c r="R404" s="38"/>
      <c r="S404" s="38"/>
      <c r="T404" s="38"/>
      <c r="U404" s="38"/>
      <c r="V404" s="38"/>
      <c r="W404" s="138"/>
      <c r="X404" s="138"/>
      <c r="Y404" s="138"/>
      <c r="Z404" s="138"/>
    </row>
    <row r="405">
      <c r="A405" s="38"/>
      <c r="B405" s="38"/>
      <c r="C405" s="38"/>
      <c r="D405" s="38"/>
      <c r="E405" s="38"/>
      <c r="F405" s="38"/>
      <c r="G405" s="38"/>
      <c r="H405" s="38"/>
      <c r="I405" s="38"/>
      <c r="J405" s="38"/>
      <c r="K405" s="38"/>
      <c r="L405" s="38"/>
      <c r="M405" s="38"/>
      <c r="N405" s="38"/>
      <c r="O405" s="38"/>
      <c r="P405" s="38"/>
      <c r="Q405" s="38"/>
      <c r="R405" s="38"/>
      <c r="S405" s="38"/>
      <c r="T405" s="38"/>
      <c r="U405" s="38"/>
      <c r="V405" s="38"/>
      <c r="W405" s="138"/>
      <c r="X405" s="138"/>
      <c r="Y405" s="138"/>
      <c r="Z405" s="138"/>
    </row>
    <row r="406">
      <c r="A406" s="38"/>
      <c r="B406" s="38"/>
      <c r="C406" s="38"/>
      <c r="D406" s="38"/>
      <c r="E406" s="38"/>
      <c r="F406" s="38"/>
      <c r="G406" s="38"/>
      <c r="H406" s="38"/>
      <c r="I406" s="38"/>
      <c r="J406" s="38"/>
      <c r="K406" s="38"/>
      <c r="L406" s="38"/>
      <c r="M406" s="38"/>
      <c r="N406" s="38"/>
      <c r="O406" s="38"/>
      <c r="P406" s="38"/>
      <c r="Q406" s="38"/>
      <c r="R406" s="38"/>
      <c r="S406" s="38"/>
      <c r="T406" s="38"/>
      <c r="U406" s="38"/>
      <c r="V406" s="38"/>
      <c r="W406" s="138"/>
      <c r="X406" s="138"/>
      <c r="Y406" s="138"/>
      <c r="Z406" s="138"/>
    </row>
    <row r="407">
      <c r="A407" s="38"/>
      <c r="B407" s="38"/>
      <c r="C407" s="38"/>
      <c r="D407" s="38"/>
      <c r="E407" s="38"/>
      <c r="F407" s="38"/>
      <c r="G407" s="38"/>
      <c r="H407" s="38"/>
      <c r="I407" s="38"/>
      <c r="J407" s="38"/>
      <c r="K407" s="38"/>
      <c r="L407" s="38"/>
      <c r="M407" s="38"/>
      <c r="N407" s="38"/>
      <c r="O407" s="38"/>
      <c r="P407" s="38"/>
      <c r="Q407" s="38"/>
      <c r="R407" s="38"/>
      <c r="S407" s="38"/>
      <c r="T407" s="38"/>
      <c r="U407" s="38"/>
      <c r="V407" s="38"/>
      <c r="W407" s="138"/>
      <c r="X407" s="138"/>
      <c r="Y407" s="138"/>
      <c r="Z407" s="138"/>
    </row>
    <row r="408">
      <c r="A408" s="38"/>
      <c r="B408" s="38"/>
      <c r="C408" s="38"/>
      <c r="D408" s="38"/>
      <c r="E408" s="38"/>
      <c r="F408" s="38"/>
      <c r="G408" s="38"/>
      <c r="H408" s="38"/>
      <c r="I408" s="38"/>
      <c r="J408" s="38"/>
      <c r="K408" s="38"/>
      <c r="L408" s="38"/>
      <c r="M408" s="38"/>
      <c r="N408" s="38"/>
      <c r="O408" s="38"/>
      <c r="P408" s="38"/>
      <c r="Q408" s="38"/>
      <c r="R408" s="38"/>
      <c r="S408" s="38"/>
      <c r="T408" s="38"/>
      <c r="U408" s="38"/>
      <c r="V408" s="38"/>
      <c r="W408" s="138"/>
      <c r="X408" s="138"/>
      <c r="Y408" s="138"/>
      <c r="Z408" s="138"/>
    </row>
    <row r="409">
      <c r="A409" s="38"/>
      <c r="B409" s="38"/>
      <c r="C409" s="38"/>
      <c r="D409" s="38"/>
      <c r="E409" s="38"/>
      <c r="F409" s="38"/>
      <c r="G409" s="38"/>
      <c r="H409" s="38"/>
      <c r="I409" s="38"/>
      <c r="J409" s="38"/>
      <c r="K409" s="38"/>
      <c r="L409" s="38"/>
      <c r="M409" s="38"/>
      <c r="N409" s="38"/>
      <c r="O409" s="38"/>
      <c r="P409" s="38"/>
      <c r="Q409" s="38"/>
      <c r="R409" s="38"/>
      <c r="S409" s="38"/>
      <c r="T409" s="38"/>
      <c r="U409" s="38"/>
      <c r="V409" s="38"/>
      <c r="W409" s="138"/>
      <c r="X409" s="138"/>
      <c r="Y409" s="138"/>
      <c r="Z409" s="138"/>
    </row>
    <row r="410">
      <c r="A410" s="38"/>
      <c r="B410" s="38"/>
      <c r="C410" s="38"/>
      <c r="D410" s="38"/>
      <c r="E410" s="38"/>
      <c r="F410" s="38"/>
      <c r="G410" s="38"/>
      <c r="H410" s="38"/>
      <c r="I410" s="38"/>
      <c r="J410" s="38"/>
      <c r="K410" s="38"/>
      <c r="L410" s="38"/>
      <c r="M410" s="38"/>
      <c r="N410" s="38"/>
      <c r="O410" s="38"/>
      <c r="P410" s="38"/>
      <c r="Q410" s="38"/>
      <c r="R410" s="38"/>
      <c r="S410" s="38"/>
      <c r="T410" s="38"/>
      <c r="U410" s="38"/>
      <c r="V410" s="38"/>
      <c r="W410" s="138"/>
      <c r="X410" s="138"/>
      <c r="Y410" s="138"/>
      <c r="Z410" s="138"/>
    </row>
    <row r="411">
      <c r="A411" s="38"/>
      <c r="B411" s="38"/>
      <c r="C411" s="38"/>
      <c r="D411" s="38"/>
      <c r="E411" s="38"/>
      <c r="F411" s="38"/>
      <c r="G411" s="38"/>
      <c r="H411" s="38"/>
      <c r="I411" s="38"/>
      <c r="J411" s="38"/>
      <c r="K411" s="38"/>
      <c r="L411" s="38"/>
      <c r="M411" s="38"/>
      <c r="N411" s="38"/>
      <c r="O411" s="38"/>
      <c r="P411" s="38"/>
      <c r="Q411" s="38"/>
      <c r="R411" s="38"/>
      <c r="S411" s="38"/>
      <c r="T411" s="38"/>
      <c r="U411" s="38"/>
      <c r="V411" s="38"/>
      <c r="W411" s="138"/>
      <c r="X411" s="138"/>
      <c r="Y411" s="138"/>
      <c r="Z411" s="138"/>
    </row>
    <row r="412">
      <c r="A412" s="38"/>
      <c r="B412" s="38"/>
      <c r="C412" s="38"/>
      <c r="D412" s="38"/>
      <c r="E412" s="38"/>
      <c r="F412" s="38"/>
      <c r="G412" s="38"/>
      <c r="H412" s="38"/>
      <c r="I412" s="38"/>
      <c r="J412" s="38"/>
      <c r="K412" s="38"/>
      <c r="L412" s="38"/>
      <c r="M412" s="38"/>
      <c r="N412" s="38"/>
      <c r="O412" s="38"/>
      <c r="P412" s="38"/>
      <c r="Q412" s="38"/>
      <c r="R412" s="38"/>
      <c r="S412" s="38"/>
      <c r="T412" s="38"/>
      <c r="U412" s="38"/>
      <c r="V412" s="38"/>
      <c r="W412" s="138"/>
      <c r="X412" s="138"/>
      <c r="Y412" s="138"/>
      <c r="Z412" s="138"/>
    </row>
    <row r="413">
      <c r="A413" s="38"/>
      <c r="B413" s="38"/>
      <c r="C413" s="38"/>
      <c r="D413" s="38"/>
      <c r="E413" s="38"/>
      <c r="F413" s="38"/>
      <c r="G413" s="38"/>
      <c r="H413" s="38"/>
      <c r="I413" s="38"/>
      <c r="J413" s="38"/>
      <c r="K413" s="38"/>
      <c r="L413" s="38"/>
      <c r="M413" s="38"/>
      <c r="N413" s="38"/>
      <c r="O413" s="38"/>
      <c r="P413" s="38"/>
      <c r="Q413" s="38"/>
      <c r="R413" s="38"/>
      <c r="S413" s="38"/>
      <c r="T413" s="38"/>
      <c r="U413" s="38"/>
      <c r="V413" s="38"/>
      <c r="W413" s="138"/>
      <c r="X413" s="138"/>
      <c r="Y413" s="138"/>
      <c r="Z413" s="138"/>
    </row>
    <row r="414">
      <c r="A414" s="38"/>
      <c r="B414" s="38"/>
      <c r="C414" s="38"/>
      <c r="D414" s="38"/>
      <c r="E414" s="38"/>
      <c r="F414" s="38"/>
      <c r="G414" s="38"/>
      <c r="H414" s="38"/>
      <c r="I414" s="38"/>
      <c r="J414" s="38"/>
      <c r="K414" s="38"/>
      <c r="L414" s="38"/>
      <c r="M414" s="38"/>
      <c r="N414" s="38"/>
      <c r="O414" s="38"/>
      <c r="P414" s="38"/>
      <c r="Q414" s="38"/>
      <c r="R414" s="38"/>
      <c r="S414" s="38"/>
      <c r="T414" s="38"/>
      <c r="U414" s="38"/>
      <c r="V414" s="38"/>
      <c r="W414" s="138"/>
      <c r="X414" s="138"/>
      <c r="Y414" s="138"/>
      <c r="Z414" s="138"/>
    </row>
    <row r="415">
      <c r="A415" s="38"/>
      <c r="B415" s="38"/>
      <c r="C415" s="38"/>
      <c r="D415" s="38"/>
      <c r="E415" s="38"/>
      <c r="F415" s="38"/>
      <c r="G415" s="38"/>
      <c r="H415" s="38"/>
      <c r="I415" s="38"/>
      <c r="J415" s="38"/>
      <c r="K415" s="38"/>
      <c r="L415" s="38"/>
      <c r="M415" s="38"/>
      <c r="N415" s="38"/>
      <c r="O415" s="38"/>
      <c r="P415" s="38"/>
      <c r="Q415" s="38"/>
      <c r="R415" s="38"/>
      <c r="S415" s="38"/>
      <c r="T415" s="38"/>
      <c r="U415" s="38"/>
      <c r="V415" s="38"/>
      <c r="W415" s="138"/>
      <c r="X415" s="138"/>
      <c r="Y415" s="138"/>
      <c r="Z415" s="138"/>
    </row>
    <row r="416">
      <c r="A416" s="38"/>
      <c r="B416" s="38"/>
      <c r="C416" s="38"/>
      <c r="D416" s="38"/>
      <c r="E416" s="38"/>
      <c r="F416" s="38"/>
      <c r="G416" s="38"/>
      <c r="H416" s="38"/>
      <c r="I416" s="38"/>
      <c r="J416" s="38"/>
      <c r="K416" s="38"/>
      <c r="L416" s="38"/>
      <c r="M416" s="38"/>
      <c r="N416" s="38"/>
      <c r="O416" s="38"/>
      <c r="P416" s="38"/>
      <c r="Q416" s="38"/>
      <c r="R416" s="38"/>
      <c r="S416" s="38"/>
      <c r="T416" s="38"/>
      <c r="U416" s="38"/>
      <c r="V416" s="38"/>
      <c r="W416" s="138"/>
      <c r="X416" s="138"/>
      <c r="Y416" s="138"/>
      <c r="Z416" s="138"/>
    </row>
    <row r="417">
      <c r="A417" s="38"/>
      <c r="B417" s="38"/>
      <c r="C417" s="38"/>
      <c r="D417" s="38"/>
      <c r="E417" s="38"/>
      <c r="F417" s="38"/>
      <c r="G417" s="38"/>
      <c r="H417" s="38"/>
      <c r="I417" s="38"/>
      <c r="J417" s="38"/>
      <c r="K417" s="38"/>
      <c r="L417" s="38"/>
      <c r="M417" s="38"/>
      <c r="N417" s="38"/>
      <c r="O417" s="38"/>
      <c r="P417" s="38"/>
      <c r="Q417" s="38"/>
      <c r="R417" s="38"/>
      <c r="S417" s="38"/>
      <c r="T417" s="38"/>
      <c r="U417" s="38"/>
      <c r="V417" s="38"/>
      <c r="W417" s="138"/>
      <c r="X417" s="138"/>
      <c r="Y417" s="138"/>
      <c r="Z417" s="138"/>
    </row>
    <row r="418">
      <c r="A418" s="38"/>
      <c r="B418" s="38"/>
      <c r="C418" s="38"/>
      <c r="D418" s="38"/>
      <c r="E418" s="38"/>
      <c r="F418" s="38"/>
      <c r="G418" s="38"/>
      <c r="H418" s="38"/>
      <c r="I418" s="38"/>
      <c r="J418" s="38"/>
      <c r="K418" s="38"/>
      <c r="L418" s="38"/>
      <c r="M418" s="38"/>
      <c r="N418" s="38"/>
      <c r="O418" s="38"/>
      <c r="P418" s="38"/>
      <c r="Q418" s="38"/>
      <c r="R418" s="38"/>
      <c r="S418" s="38"/>
      <c r="T418" s="38"/>
      <c r="U418" s="38"/>
      <c r="V418" s="38"/>
      <c r="W418" s="138"/>
      <c r="X418" s="138"/>
      <c r="Y418" s="138"/>
      <c r="Z418" s="138"/>
    </row>
    <row r="419">
      <c r="A419" s="38"/>
      <c r="B419" s="38"/>
      <c r="C419" s="38"/>
      <c r="D419" s="38"/>
      <c r="E419" s="38"/>
      <c r="F419" s="38"/>
      <c r="G419" s="38"/>
      <c r="H419" s="38"/>
      <c r="I419" s="38"/>
      <c r="J419" s="38"/>
      <c r="K419" s="38"/>
      <c r="L419" s="38"/>
      <c r="M419" s="38"/>
      <c r="N419" s="38"/>
      <c r="O419" s="38"/>
      <c r="P419" s="38"/>
      <c r="Q419" s="38"/>
      <c r="R419" s="38"/>
      <c r="S419" s="38"/>
      <c r="T419" s="38"/>
      <c r="U419" s="38"/>
      <c r="V419" s="38"/>
      <c r="W419" s="138"/>
      <c r="X419" s="138"/>
      <c r="Y419" s="138"/>
      <c r="Z419" s="138"/>
    </row>
    <row r="420">
      <c r="A420" s="38"/>
      <c r="B420" s="38"/>
      <c r="C420" s="38"/>
      <c r="D420" s="38"/>
      <c r="E420" s="38"/>
      <c r="F420" s="38"/>
      <c r="G420" s="38"/>
      <c r="H420" s="38"/>
      <c r="I420" s="38"/>
      <c r="J420" s="38"/>
      <c r="K420" s="38"/>
      <c r="L420" s="38"/>
      <c r="M420" s="38"/>
      <c r="N420" s="38"/>
      <c r="O420" s="38"/>
      <c r="P420" s="38"/>
      <c r="Q420" s="38"/>
      <c r="R420" s="38"/>
      <c r="S420" s="38"/>
      <c r="T420" s="38"/>
      <c r="U420" s="38"/>
      <c r="V420" s="38"/>
      <c r="W420" s="138"/>
      <c r="X420" s="138"/>
      <c r="Y420" s="138"/>
      <c r="Z420" s="138"/>
    </row>
    <row r="421">
      <c r="A421" s="38"/>
      <c r="B421" s="38"/>
      <c r="C421" s="38"/>
      <c r="D421" s="38"/>
      <c r="E421" s="38"/>
      <c r="F421" s="38"/>
      <c r="G421" s="38"/>
      <c r="H421" s="38"/>
      <c r="I421" s="38"/>
      <c r="J421" s="38"/>
      <c r="K421" s="38"/>
      <c r="L421" s="38"/>
      <c r="M421" s="38"/>
      <c r="N421" s="38"/>
      <c r="O421" s="38"/>
      <c r="P421" s="38"/>
      <c r="Q421" s="38"/>
      <c r="R421" s="38"/>
      <c r="S421" s="38"/>
      <c r="T421" s="38"/>
      <c r="U421" s="38"/>
      <c r="V421" s="38"/>
      <c r="W421" s="138"/>
      <c r="X421" s="138"/>
      <c r="Y421" s="138"/>
      <c r="Z421" s="138"/>
    </row>
    <row r="422">
      <c r="A422" s="38"/>
      <c r="B422" s="38"/>
      <c r="C422" s="38"/>
      <c r="D422" s="38"/>
      <c r="E422" s="38"/>
      <c r="F422" s="38"/>
      <c r="G422" s="38"/>
      <c r="H422" s="38"/>
      <c r="I422" s="38"/>
      <c r="J422" s="38"/>
      <c r="K422" s="38"/>
      <c r="L422" s="38"/>
      <c r="M422" s="38"/>
      <c r="N422" s="38"/>
      <c r="O422" s="38"/>
      <c r="P422" s="38"/>
      <c r="Q422" s="38"/>
      <c r="R422" s="38"/>
      <c r="S422" s="38"/>
      <c r="T422" s="38"/>
      <c r="U422" s="38"/>
      <c r="V422" s="38"/>
      <c r="W422" s="138"/>
      <c r="X422" s="138"/>
      <c r="Y422" s="138"/>
      <c r="Z422" s="138"/>
    </row>
    <row r="423">
      <c r="A423" s="38"/>
      <c r="B423" s="38"/>
      <c r="C423" s="38"/>
      <c r="D423" s="38"/>
      <c r="E423" s="38"/>
      <c r="F423" s="38"/>
      <c r="G423" s="38"/>
      <c r="H423" s="38"/>
      <c r="I423" s="38"/>
      <c r="J423" s="38"/>
      <c r="K423" s="38"/>
      <c r="L423" s="38"/>
      <c r="M423" s="38"/>
      <c r="N423" s="38"/>
      <c r="O423" s="38"/>
      <c r="P423" s="38"/>
      <c r="Q423" s="38"/>
      <c r="R423" s="38"/>
      <c r="S423" s="38"/>
      <c r="T423" s="38"/>
      <c r="U423" s="38"/>
      <c r="V423" s="38"/>
      <c r="W423" s="138"/>
      <c r="X423" s="138"/>
      <c r="Y423" s="138"/>
      <c r="Z423" s="138"/>
    </row>
    <row r="424">
      <c r="A424" s="38"/>
      <c r="B424" s="38"/>
      <c r="C424" s="38"/>
      <c r="D424" s="38"/>
      <c r="E424" s="38"/>
      <c r="F424" s="38"/>
      <c r="G424" s="38"/>
      <c r="H424" s="38"/>
      <c r="I424" s="38"/>
      <c r="J424" s="38"/>
      <c r="K424" s="38"/>
      <c r="L424" s="38"/>
      <c r="M424" s="38"/>
      <c r="N424" s="38"/>
      <c r="O424" s="38"/>
      <c r="P424" s="38"/>
      <c r="Q424" s="38"/>
      <c r="R424" s="38"/>
      <c r="S424" s="38"/>
      <c r="T424" s="38"/>
      <c r="U424" s="38"/>
      <c r="V424" s="38"/>
      <c r="W424" s="138"/>
      <c r="X424" s="138"/>
      <c r="Y424" s="138"/>
      <c r="Z424" s="138"/>
    </row>
    <row r="425">
      <c r="A425" s="38"/>
      <c r="B425" s="38"/>
      <c r="C425" s="38"/>
      <c r="D425" s="38"/>
      <c r="E425" s="38"/>
      <c r="F425" s="38"/>
      <c r="G425" s="38"/>
      <c r="H425" s="38"/>
      <c r="I425" s="38"/>
      <c r="J425" s="38"/>
      <c r="K425" s="38"/>
      <c r="L425" s="38"/>
      <c r="M425" s="38"/>
      <c r="N425" s="38"/>
      <c r="O425" s="38"/>
      <c r="P425" s="38"/>
      <c r="Q425" s="38"/>
      <c r="R425" s="38"/>
      <c r="S425" s="38"/>
      <c r="T425" s="38"/>
      <c r="U425" s="38"/>
      <c r="V425" s="38"/>
      <c r="W425" s="138"/>
      <c r="X425" s="138"/>
      <c r="Y425" s="138"/>
      <c r="Z425" s="138"/>
    </row>
    <row r="426">
      <c r="A426" s="38"/>
      <c r="B426" s="38"/>
      <c r="C426" s="38"/>
      <c r="D426" s="38"/>
      <c r="E426" s="38"/>
      <c r="F426" s="38"/>
      <c r="G426" s="38"/>
      <c r="H426" s="38"/>
      <c r="I426" s="38"/>
      <c r="J426" s="38"/>
      <c r="K426" s="38"/>
      <c r="L426" s="38"/>
      <c r="M426" s="38"/>
      <c r="N426" s="38"/>
      <c r="O426" s="38"/>
      <c r="P426" s="38"/>
      <c r="Q426" s="38"/>
      <c r="R426" s="38"/>
      <c r="S426" s="38"/>
      <c r="T426" s="38"/>
      <c r="U426" s="38"/>
      <c r="V426" s="38"/>
      <c r="W426" s="138"/>
      <c r="X426" s="138"/>
      <c r="Y426" s="138"/>
      <c r="Z426" s="138"/>
    </row>
    <row r="427">
      <c r="A427" s="38"/>
      <c r="B427" s="38"/>
      <c r="C427" s="38"/>
      <c r="D427" s="38"/>
      <c r="E427" s="38"/>
      <c r="F427" s="38"/>
      <c r="G427" s="38"/>
      <c r="H427" s="38"/>
      <c r="I427" s="38"/>
      <c r="J427" s="38"/>
      <c r="K427" s="38"/>
      <c r="L427" s="38"/>
      <c r="M427" s="38"/>
      <c r="N427" s="38"/>
      <c r="O427" s="38"/>
      <c r="P427" s="38"/>
      <c r="Q427" s="38"/>
      <c r="R427" s="38"/>
      <c r="S427" s="38"/>
      <c r="T427" s="38"/>
      <c r="U427" s="38"/>
      <c r="V427" s="38"/>
      <c r="W427" s="138"/>
      <c r="X427" s="138"/>
      <c r="Y427" s="138"/>
      <c r="Z427" s="138"/>
    </row>
    <row r="428">
      <c r="A428" s="38"/>
      <c r="B428" s="38"/>
      <c r="C428" s="38"/>
      <c r="D428" s="38"/>
      <c r="E428" s="38"/>
      <c r="F428" s="38"/>
      <c r="G428" s="38"/>
      <c r="H428" s="38"/>
      <c r="I428" s="38"/>
      <c r="J428" s="38"/>
      <c r="K428" s="38"/>
      <c r="L428" s="38"/>
      <c r="M428" s="38"/>
      <c r="N428" s="38"/>
      <c r="O428" s="38"/>
      <c r="P428" s="38"/>
      <c r="Q428" s="38"/>
      <c r="R428" s="38"/>
      <c r="S428" s="38"/>
      <c r="T428" s="38"/>
      <c r="U428" s="38"/>
      <c r="V428" s="38"/>
      <c r="W428" s="138"/>
      <c r="X428" s="138"/>
      <c r="Y428" s="138"/>
      <c r="Z428" s="138"/>
    </row>
    <row r="429">
      <c r="A429" s="38"/>
      <c r="B429" s="38"/>
      <c r="C429" s="38"/>
      <c r="D429" s="38"/>
      <c r="E429" s="38"/>
      <c r="F429" s="38"/>
      <c r="G429" s="38"/>
      <c r="H429" s="38"/>
      <c r="I429" s="38"/>
      <c r="J429" s="38"/>
      <c r="K429" s="38"/>
      <c r="L429" s="38"/>
      <c r="M429" s="38"/>
      <c r="N429" s="38"/>
      <c r="O429" s="38"/>
      <c r="P429" s="38"/>
      <c r="Q429" s="38"/>
      <c r="R429" s="38"/>
      <c r="S429" s="38"/>
      <c r="T429" s="38"/>
      <c r="U429" s="38"/>
      <c r="V429" s="38"/>
      <c r="W429" s="138"/>
      <c r="X429" s="138"/>
      <c r="Y429" s="138"/>
      <c r="Z429" s="138"/>
    </row>
    <row r="430">
      <c r="A430" s="38"/>
      <c r="B430" s="38"/>
      <c r="C430" s="38"/>
      <c r="D430" s="38"/>
      <c r="E430" s="38"/>
      <c r="F430" s="38"/>
      <c r="G430" s="38"/>
      <c r="H430" s="38"/>
      <c r="I430" s="38"/>
      <c r="J430" s="38"/>
      <c r="K430" s="38"/>
      <c r="L430" s="38"/>
      <c r="M430" s="38"/>
      <c r="N430" s="38"/>
      <c r="O430" s="38"/>
      <c r="P430" s="38"/>
      <c r="Q430" s="38"/>
      <c r="R430" s="38"/>
      <c r="S430" s="38"/>
      <c r="T430" s="38"/>
      <c r="U430" s="38"/>
      <c r="V430" s="38"/>
      <c r="W430" s="138"/>
      <c r="X430" s="138"/>
      <c r="Y430" s="138"/>
      <c r="Z430" s="138"/>
    </row>
    <row r="431">
      <c r="A431" s="38"/>
      <c r="B431" s="38"/>
      <c r="C431" s="38"/>
      <c r="D431" s="38"/>
      <c r="E431" s="38"/>
      <c r="F431" s="38"/>
      <c r="G431" s="38"/>
      <c r="H431" s="38"/>
      <c r="I431" s="38"/>
      <c r="J431" s="38"/>
      <c r="K431" s="38"/>
      <c r="L431" s="38"/>
      <c r="M431" s="38"/>
      <c r="N431" s="38"/>
      <c r="O431" s="38"/>
      <c r="P431" s="38"/>
      <c r="Q431" s="38"/>
      <c r="R431" s="38"/>
      <c r="S431" s="38"/>
      <c r="T431" s="38"/>
      <c r="U431" s="38"/>
      <c r="V431" s="38"/>
      <c r="W431" s="138"/>
      <c r="X431" s="138"/>
      <c r="Y431" s="138"/>
      <c r="Z431" s="138"/>
    </row>
    <row r="432">
      <c r="A432" s="38"/>
      <c r="B432" s="38"/>
      <c r="C432" s="38"/>
      <c r="D432" s="38"/>
      <c r="E432" s="38"/>
      <c r="F432" s="38"/>
      <c r="G432" s="38"/>
      <c r="H432" s="38"/>
      <c r="I432" s="38"/>
      <c r="J432" s="38"/>
      <c r="K432" s="38"/>
      <c r="L432" s="38"/>
      <c r="M432" s="38"/>
      <c r="N432" s="38"/>
      <c r="O432" s="38"/>
      <c r="P432" s="38"/>
      <c r="Q432" s="38"/>
      <c r="R432" s="38"/>
      <c r="S432" s="38"/>
      <c r="T432" s="38"/>
      <c r="U432" s="38"/>
      <c r="V432" s="38"/>
      <c r="W432" s="138"/>
      <c r="X432" s="138"/>
      <c r="Y432" s="138"/>
      <c r="Z432" s="138"/>
    </row>
    <row r="433">
      <c r="A433" s="38"/>
      <c r="B433" s="38"/>
      <c r="C433" s="38"/>
      <c r="D433" s="38"/>
      <c r="E433" s="38"/>
      <c r="F433" s="38"/>
      <c r="G433" s="38"/>
      <c r="H433" s="38"/>
      <c r="I433" s="38"/>
      <c r="J433" s="38"/>
      <c r="K433" s="38"/>
      <c r="L433" s="38"/>
      <c r="M433" s="38"/>
      <c r="N433" s="38"/>
      <c r="O433" s="38"/>
      <c r="P433" s="38"/>
      <c r="Q433" s="38"/>
      <c r="R433" s="38"/>
      <c r="S433" s="38"/>
      <c r="T433" s="38"/>
      <c r="U433" s="38"/>
      <c r="V433" s="38"/>
      <c r="W433" s="138"/>
      <c r="X433" s="138"/>
      <c r="Y433" s="138"/>
      <c r="Z433" s="138"/>
    </row>
    <row r="434">
      <c r="A434" s="38"/>
      <c r="B434" s="38"/>
      <c r="C434" s="38"/>
      <c r="D434" s="38"/>
      <c r="E434" s="38"/>
      <c r="F434" s="38"/>
      <c r="G434" s="38"/>
      <c r="H434" s="38"/>
      <c r="I434" s="38"/>
      <c r="J434" s="38"/>
      <c r="K434" s="38"/>
      <c r="L434" s="38"/>
      <c r="M434" s="38"/>
      <c r="N434" s="38"/>
      <c r="O434" s="38"/>
      <c r="P434" s="38"/>
      <c r="Q434" s="38"/>
      <c r="R434" s="38"/>
      <c r="S434" s="38"/>
      <c r="T434" s="38"/>
      <c r="U434" s="38"/>
      <c r="V434" s="38"/>
      <c r="W434" s="138"/>
      <c r="X434" s="138"/>
      <c r="Y434" s="138"/>
      <c r="Z434" s="138"/>
    </row>
    <row r="435">
      <c r="A435" s="38"/>
      <c r="B435" s="38"/>
      <c r="C435" s="38"/>
      <c r="D435" s="38"/>
      <c r="E435" s="38"/>
      <c r="F435" s="38"/>
      <c r="G435" s="38"/>
      <c r="H435" s="38"/>
      <c r="I435" s="38"/>
      <c r="J435" s="38"/>
      <c r="K435" s="38"/>
      <c r="L435" s="38"/>
      <c r="M435" s="38"/>
      <c r="N435" s="38"/>
      <c r="O435" s="38"/>
      <c r="P435" s="38"/>
      <c r="Q435" s="38"/>
      <c r="R435" s="38"/>
      <c r="S435" s="38"/>
      <c r="T435" s="38"/>
      <c r="U435" s="38"/>
      <c r="V435" s="38"/>
      <c r="W435" s="138"/>
      <c r="X435" s="138"/>
      <c r="Y435" s="138"/>
      <c r="Z435" s="138"/>
    </row>
    <row r="436">
      <c r="A436" s="38"/>
      <c r="B436" s="38"/>
      <c r="C436" s="38"/>
      <c r="D436" s="38"/>
      <c r="E436" s="38"/>
      <c r="F436" s="38"/>
      <c r="G436" s="38"/>
      <c r="H436" s="38"/>
      <c r="I436" s="38"/>
      <c r="J436" s="38"/>
      <c r="K436" s="38"/>
      <c r="L436" s="38"/>
      <c r="M436" s="38"/>
      <c r="N436" s="38"/>
      <c r="O436" s="38"/>
      <c r="P436" s="38"/>
      <c r="Q436" s="38"/>
      <c r="R436" s="38"/>
      <c r="S436" s="38"/>
      <c r="T436" s="38"/>
      <c r="U436" s="38"/>
      <c r="V436" s="38"/>
      <c r="W436" s="138"/>
      <c r="X436" s="138"/>
      <c r="Y436" s="138"/>
      <c r="Z436" s="138"/>
    </row>
    <row r="437">
      <c r="A437" s="38"/>
      <c r="B437" s="38"/>
      <c r="C437" s="38"/>
      <c r="D437" s="38"/>
      <c r="E437" s="38"/>
      <c r="F437" s="38"/>
      <c r="G437" s="38"/>
      <c r="H437" s="38"/>
      <c r="I437" s="38"/>
      <c r="J437" s="38"/>
      <c r="K437" s="38"/>
      <c r="L437" s="38"/>
      <c r="M437" s="38"/>
      <c r="N437" s="38"/>
      <c r="O437" s="38"/>
      <c r="P437" s="38"/>
      <c r="Q437" s="38"/>
      <c r="R437" s="38"/>
      <c r="S437" s="38"/>
      <c r="T437" s="38"/>
      <c r="U437" s="38"/>
      <c r="V437" s="38"/>
      <c r="W437" s="138"/>
      <c r="X437" s="138"/>
      <c r="Y437" s="138"/>
      <c r="Z437" s="138"/>
    </row>
    <row r="438">
      <c r="A438" s="38"/>
      <c r="B438" s="38"/>
      <c r="C438" s="38"/>
      <c r="D438" s="38"/>
      <c r="E438" s="38"/>
      <c r="F438" s="38"/>
      <c r="G438" s="38"/>
      <c r="H438" s="38"/>
      <c r="I438" s="38"/>
      <c r="J438" s="38"/>
      <c r="K438" s="38"/>
      <c r="L438" s="38"/>
      <c r="M438" s="38"/>
      <c r="N438" s="38"/>
      <c r="O438" s="38"/>
      <c r="P438" s="38"/>
      <c r="Q438" s="38"/>
      <c r="R438" s="38"/>
      <c r="S438" s="38"/>
      <c r="T438" s="38"/>
      <c r="U438" s="38"/>
      <c r="V438" s="38"/>
      <c r="W438" s="138"/>
      <c r="X438" s="138"/>
      <c r="Y438" s="138"/>
      <c r="Z438" s="138"/>
    </row>
    <row r="439">
      <c r="A439" s="38"/>
      <c r="B439" s="38"/>
      <c r="C439" s="38"/>
      <c r="D439" s="38"/>
      <c r="E439" s="38"/>
      <c r="F439" s="38"/>
      <c r="G439" s="38"/>
      <c r="H439" s="38"/>
      <c r="I439" s="38"/>
      <c r="J439" s="38"/>
      <c r="K439" s="38"/>
      <c r="L439" s="38"/>
      <c r="M439" s="38"/>
      <c r="N439" s="38"/>
      <c r="O439" s="38"/>
      <c r="P439" s="38"/>
      <c r="Q439" s="38"/>
      <c r="R439" s="38"/>
      <c r="S439" s="38"/>
      <c r="T439" s="38"/>
      <c r="U439" s="38"/>
      <c r="V439" s="38"/>
      <c r="W439" s="138"/>
      <c r="X439" s="138"/>
      <c r="Y439" s="138"/>
      <c r="Z439" s="138"/>
    </row>
    <row r="440">
      <c r="A440" s="38"/>
      <c r="B440" s="38"/>
      <c r="C440" s="38"/>
      <c r="D440" s="38"/>
      <c r="E440" s="38"/>
      <c r="F440" s="38"/>
      <c r="G440" s="38"/>
      <c r="H440" s="38"/>
      <c r="I440" s="38"/>
      <c r="J440" s="38"/>
      <c r="K440" s="38"/>
      <c r="L440" s="38"/>
      <c r="M440" s="38"/>
      <c r="N440" s="38"/>
      <c r="O440" s="38"/>
      <c r="P440" s="38"/>
      <c r="Q440" s="38"/>
      <c r="R440" s="38"/>
      <c r="S440" s="38"/>
      <c r="T440" s="38"/>
      <c r="U440" s="38"/>
      <c r="V440" s="38"/>
      <c r="W440" s="138"/>
      <c r="X440" s="138"/>
      <c r="Y440" s="138"/>
      <c r="Z440" s="138"/>
    </row>
    <row r="441">
      <c r="A441" s="38"/>
      <c r="B441" s="38"/>
      <c r="C441" s="38"/>
      <c r="D441" s="38"/>
      <c r="E441" s="38"/>
      <c r="F441" s="38"/>
      <c r="G441" s="38"/>
      <c r="H441" s="38"/>
      <c r="I441" s="38"/>
      <c r="J441" s="38"/>
      <c r="K441" s="38"/>
      <c r="L441" s="38"/>
      <c r="M441" s="38"/>
      <c r="N441" s="38"/>
      <c r="O441" s="38"/>
      <c r="P441" s="38"/>
      <c r="Q441" s="38"/>
      <c r="R441" s="38"/>
      <c r="S441" s="38"/>
      <c r="T441" s="38"/>
      <c r="U441" s="38"/>
      <c r="V441" s="38"/>
      <c r="W441" s="138"/>
      <c r="X441" s="138"/>
      <c r="Y441" s="138"/>
      <c r="Z441" s="138"/>
    </row>
    <row r="442">
      <c r="A442" s="38"/>
      <c r="B442" s="38"/>
      <c r="C442" s="38"/>
      <c r="D442" s="38"/>
      <c r="E442" s="38"/>
      <c r="F442" s="38"/>
      <c r="G442" s="38"/>
      <c r="H442" s="38"/>
      <c r="I442" s="38"/>
      <c r="J442" s="38"/>
      <c r="K442" s="38"/>
      <c r="L442" s="38"/>
      <c r="M442" s="38"/>
      <c r="N442" s="38"/>
      <c r="O442" s="38"/>
      <c r="P442" s="38"/>
      <c r="Q442" s="38"/>
      <c r="R442" s="38"/>
      <c r="S442" s="38"/>
      <c r="T442" s="38"/>
      <c r="U442" s="38"/>
      <c r="V442" s="38"/>
      <c r="W442" s="138"/>
      <c r="X442" s="138"/>
      <c r="Y442" s="138"/>
      <c r="Z442" s="138"/>
    </row>
    <row r="443">
      <c r="A443" s="38"/>
      <c r="B443" s="38"/>
      <c r="C443" s="38"/>
      <c r="D443" s="38"/>
      <c r="E443" s="38"/>
      <c r="F443" s="38"/>
      <c r="G443" s="38"/>
      <c r="H443" s="38"/>
      <c r="I443" s="38"/>
      <c r="J443" s="38"/>
      <c r="K443" s="38"/>
      <c r="L443" s="38"/>
      <c r="M443" s="38"/>
      <c r="N443" s="38"/>
      <c r="O443" s="38"/>
      <c r="P443" s="38"/>
      <c r="Q443" s="38"/>
      <c r="R443" s="38"/>
      <c r="S443" s="38"/>
      <c r="T443" s="38"/>
      <c r="U443" s="38"/>
      <c r="V443" s="38"/>
      <c r="W443" s="138"/>
      <c r="X443" s="138"/>
      <c r="Y443" s="138"/>
      <c r="Z443" s="138"/>
    </row>
    <row r="444">
      <c r="A444" s="38"/>
      <c r="B444" s="38"/>
      <c r="C444" s="38"/>
      <c r="D444" s="38"/>
      <c r="E444" s="38"/>
      <c r="F444" s="38"/>
      <c r="G444" s="38"/>
      <c r="H444" s="38"/>
      <c r="I444" s="38"/>
      <c r="J444" s="38"/>
      <c r="K444" s="38"/>
      <c r="L444" s="38"/>
      <c r="M444" s="38"/>
      <c r="N444" s="38"/>
      <c r="O444" s="38"/>
      <c r="P444" s="38"/>
      <c r="Q444" s="38"/>
      <c r="R444" s="38"/>
      <c r="S444" s="38"/>
      <c r="T444" s="38"/>
      <c r="U444" s="38"/>
      <c r="V444" s="38"/>
      <c r="W444" s="138"/>
      <c r="X444" s="138"/>
      <c r="Y444" s="138"/>
      <c r="Z444" s="138"/>
    </row>
    <row r="445">
      <c r="A445" s="38"/>
      <c r="B445" s="38"/>
      <c r="C445" s="38"/>
      <c r="D445" s="38"/>
      <c r="E445" s="38"/>
      <c r="F445" s="38"/>
      <c r="G445" s="38"/>
      <c r="H445" s="38"/>
      <c r="I445" s="38"/>
      <c r="J445" s="38"/>
      <c r="K445" s="38"/>
      <c r="L445" s="38"/>
      <c r="M445" s="38"/>
      <c r="N445" s="38"/>
      <c r="O445" s="38"/>
      <c r="P445" s="38"/>
      <c r="Q445" s="38"/>
      <c r="R445" s="38"/>
      <c r="S445" s="38"/>
      <c r="T445" s="38"/>
      <c r="U445" s="38"/>
      <c r="V445" s="38"/>
      <c r="W445" s="138"/>
      <c r="X445" s="138"/>
      <c r="Y445" s="138"/>
      <c r="Z445" s="138"/>
    </row>
    <row r="446">
      <c r="A446" s="38"/>
      <c r="B446" s="38"/>
      <c r="C446" s="38"/>
      <c r="D446" s="38"/>
      <c r="E446" s="38"/>
      <c r="F446" s="38"/>
      <c r="G446" s="38"/>
      <c r="H446" s="38"/>
      <c r="I446" s="38"/>
      <c r="J446" s="38"/>
      <c r="K446" s="38"/>
      <c r="L446" s="38"/>
      <c r="M446" s="38"/>
      <c r="N446" s="38"/>
      <c r="O446" s="38"/>
      <c r="P446" s="38"/>
      <c r="Q446" s="38"/>
      <c r="R446" s="38"/>
      <c r="S446" s="38"/>
      <c r="T446" s="38"/>
      <c r="U446" s="38"/>
      <c r="V446" s="38"/>
      <c r="W446" s="138"/>
      <c r="X446" s="138"/>
      <c r="Y446" s="138"/>
      <c r="Z446" s="138"/>
    </row>
    <row r="447">
      <c r="A447" s="38"/>
      <c r="B447" s="38"/>
      <c r="C447" s="38"/>
      <c r="D447" s="38"/>
      <c r="E447" s="38"/>
      <c r="F447" s="38"/>
      <c r="G447" s="38"/>
      <c r="H447" s="38"/>
      <c r="I447" s="38"/>
      <c r="J447" s="38"/>
      <c r="K447" s="38"/>
      <c r="L447" s="38"/>
      <c r="M447" s="38"/>
      <c r="N447" s="38"/>
      <c r="O447" s="38"/>
      <c r="P447" s="38"/>
      <c r="Q447" s="38"/>
      <c r="R447" s="38"/>
      <c r="S447" s="38"/>
      <c r="T447" s="38"/>
      <c r="U447" s="38"/>
      <c r="V447" s="38"/>
      <c r="W447" s="138"/>
      <c r="X447" s="138"/>
      <c r="Y447" s="138"/>
      <c r="Z447" s="138"/>
    </row>
    <row r="448">
      <c r="A448" s="38"/>
      <c r="B448" s="38"/>
      <c r="C448" s="38"/>
      <c r="D448" s="38"/>
      <c r="E448" s="38"/>
      <c r="F448" s="38"/>
      <c r="G448" s="38"/>
      <c r="H448" s="38"/>
      <c r="I448" s="38"/>
      <c r="J448" s="38"/>
      <c r="K448" s="38"/>
      <c r="L448" s="38"/>
      <c r="M448" s="38"/>
      <c r="N448" s="38"/>
      <c r="O448" s="38"/>
      <c r="P448" s="38"/>
      <c r="Q448" s="38"/>
      <c r="R448" s="38"/>
      <c r="S448" s="38"/>
      <c r="T448" s="38"/>
      <c r="U448" s="38"/>
      <c r="V448" s="38"/>
      <c r="W448" s="138"/>
      <c r="X448" s="138"/>
      <c r="Y448" s="138"/>
      <c r="Z448" s="138"/>
    </row>
    <row r="449">
      <c r="A449" s="38"/>
      <c r="B449" s="38"/>
      <c r="C449" s="38"/>
      <c r="D449" s="38"/>
      <c r="E449" s="38"/>
      <c r="F449" s="38"/>
      <c r="G449" s="38"/>
      <c r="H449" s="38"/>
      <c r="I449" s="38"/>
      <c r="J449" s="38"/>
      <c r="K449" s="38"/>
      <c r="L449" s="38"/>
      <c r="M449" s="38"/>
      <c r="N449" s="38"/>
      <c r="O449" s="38"/>
      <c r="P449" s="38"/>
      <c r="Q449" s="38"/>
      <c r="R449" s="38"/>
      <c r="S449" s="38"/>
      <c r="T449" s="38"/>
      <c r="U449" s="38"/>
      <c r="V449" s="38"/>
      <c r="W449" s="138"/>
      <c r="X449" s="138"/>
      <c r="Y449" s="138"/>
      <c r="Z449" s="138"/>
    </row>
    <row r="450">
      <c r="A450" s="38"/>
      <c r="B450" s="38"/>
      <c r="C450" s="38"/>
      <c r="D450" s="38"/>
      <c r="E450" s="38"/>
      <c r="F450" s="38"/>
      <c r="G450" s="38"/>
      <c r="H450" s="38"/>
      <c r="I450" s="38"/>
      <c r="J450" s="38"/>
      <c r="K450" s="38"/>
      <c r="L450" s="38"/>
      <c r="M450" s="38"/>
      <c r="N450" s="38"/>
      <c r="O450" s="38"/>
      <c r="P450" s="38"/>
      <c r="Q450" s="38"/>
      <c r="R450" s="38"/>
      <c r="S450" s="38"/>
      <c r="T450" s="38"/>
      <c r="U450" s="38"/>
      <c r="V450" s="38"/>
      <c r="W450" s="138"/>
      <c r="X450" s="138"/>
      <c r="Y450" s="138"/>
      <c r="Z450" s="138"/>
    </row>
    <row r="451">
      <c r="A451" s="38"/>
      <c r="B451" s="38"/>
      <c r="C451" s="38"/>
      <c r="D451" s="38"/>
      <c r="E451" s="38"/>
      <c r="F451" s="38"/>
      <c r="G451" s="38"/>
      <c r="H451" s="38"/>
      <c r="I451" s="38"/>
      <c r="J451" s="38"/>
      <c r="K451" s="38"/>
      <c r="L451" s="38"/>
      <c r="M451" s="38"/>
      <c r="N451" s="38"/>
      <c r="O451" s="38"/>
      <c r="P451" s="38"/>
      <c r="Q451" s="38"/>
      <c r="R451" s="38"/>
      <c r="S451" s="38"/>
      <c r="T451" s="38"/>
      <c r="U451" s="38"/>
      <c r="V451" s="38"/>
      <c r="W451" s="138"/>
      <c r="X451" s="138"/>
      <c r="Y451" s="138"/>
      <c r="Z451" s="138"/>
    </row>
    <row r="452">
      <c r="A452" s="38"/>
      <c r="B452" s="38"/>
      <c r="C452" s="38"/>
      <c r="D452" s="38"/>
      <c r="E452" s="38"/>
      <c r="F452" s="38"/>
      <c r="G452" s="38"/>
      <c r="H452" s="38"/>
      <c r="I452" s="38"/>
      <c r="J452" s="38"/>
      <c r="K452" s="38"/>
      <c r="L452" s="38"/>
      <c r="M452" s="38"/>
      <c r="N452" s="38"/>
      <c r="O452" s="38"/>
      <c r="P452" s="38"/>
      <c r="Q452" s="38"/>
      <c r="R452" s="38"/>
      <c r="S452" s="38"/>
      <c r="T452" s="38"/>
      <c r="U452" s="38"/>
      <c r="V452" s="38"/>
      <c r="W452" s="138"/>
      <c r="X452" s="138"/>
      <c r="Y452" s="138"/>
      <c r="Z452" s="138"/>
    </row>
    <row r="453">
      <c r="A453" s="38"/>
      <c r="B453" s="38"/>
      <c r="C453" s="38"/>
      <c r="D453" s="38"/>
      <c r="E453" s="38"/>
      <c r="F453" s="38"/>
      <c r="G453" s="38"/>
      <c r="H453" s="38"/>
      <c r="I453" s="38"/>
      <c r="J453" s="38"/>
      <c r="K453" s="38"/>
      <c r="L453" s="38"/>
      <c r="M453" s="38"/>
      <c r="N453" s="38"/>
      <c r="O453" s="38"/>
      <c r="P453" s="38"/>
      <c r="Q453" s="38"/>
      <c r="R453" s="38"/>
      <c r="S453" s="38"/>
      <c r="T453" s="38"/>
      <c r="U453" s="38"/>
      <c r="V453" s="38"/>
      <c r="W453" s="138"/>
      <c r="X453" s="138"/>
      <c r="Y453" s="138"/>
      <c r="Z453" s="138"/>
    </row>
    <row r="454">
      <c r="A454" s="38"/>
      <c r="B454" s="38"/>
      <c r="C454" s="38"/>
      <c r="D454" s="38"/>
      <c r="E454" s="38"/>
      <c r="F454" s="38"/>
      <c r="G454" s="38"/>
      <c r="H454" s="38"/>
      <c r="I454" s="38"/>
      <c r="J454" s="38"/>
      <c r="K454" s="38"/>
      <c r="L454" s="38"/>
      <c r="M454" s="38"/>
      <c r="N454" s="38"/>
      <c r="O454" s="38"/>
      <c r="P454" s="38"/>
      <c r="Q454" s="38"/>
      <c r="R454" s="38"/>
      <c r="S454" s="38"/>
      <c r="T454" s="38"/>
      <c r="U454" s="38"/>
      <c r="V454" s="38"/>
      <c r="W454" s="138"/>
      <c r="X454" s="138"/>
      <c r="Y454" s="138"/>
      <c r="Z454" s="138"/>
    </row>
    <row r="455">
      <c r="A455" s="38"/>
      <c r="B455" s="38"/>
      <c r="C455" s="38"/>
      <c r="D455" s="38"/>
      <c r="E455" s="38"/>
      <c r="F455" s="38"/>
      <c r="G455" s="38"/>
      <c r="H455" s="38"/>
      <c r="I455" s="38"/>
      <c r="J455" s="38"/>
      <c r="K455" s="38"/>
      <c r="L455" s="38"/>
      <c r="M455" s="38"/>
      <c r="N455" s="38"/>
      <c r="O455" s="38"/>
      <c r="P455" s="38"/>
      <c r="Q455" s="38"/>
      <c r="R455" s="38"/>
      <c r="S455" s="38"/>
      <c r="T455" s="38"/>
      <c r="U455" s="38"/>
      <c r="V455" s="38"/>
      <c r="W455" s="138"/>
      <c r="X455" s="138"/>
      <c r="Y455" s="138"/>
      <c r="Z455" s="138"/>
    </row>
    <row r="456">
      <c r="A456" s="38"/>
      <c r="B456" s="38"/>
      <c r="C456" s="38"/>
      <c r="D456" s="38"/>
      <c r="E456" s="38"/>
      <c r="F456" s="38"/>
      <c r="G456" s="38"/>
      <c r="H456" s="38"/>
      <c r="I456" s="38"/>
      <c r="J456" s="38"/>
      <c r="K456" s="38"/>
      <c r="L456" s="38"/>
      <c r="M456" s="38"/>
      <c r="N456" s="38"/>
      <c r="O456" s="38"/>
      <c r="P456" s="38"/>
      <c r="Q456" s="38"/>
      <c r="R456" s="38"/>
      <c r="S456" s="38"/>
      <c r="T456" s="38"/>
      <c r="U456" s="38"/>
      <c r="V456" s="38"/>
      <c r="W456" s="138"/>
      <c r="X456" s="138"/>
      <c r="Y456" s="138"/>
      <c r="Z456" s="138"/>
    </row>
    <row r="457">
      <c r="A457" s="38"/>
      <c r="B457" s="38"/>
      <c r="C457" s="38"/>
      <c r="D457" s="38"/>
      <c r="E457" s="38"/>
      <c r="F457" s="38"/>
      <c r="G457" s="38"/>
      <c r="H457" s="38"/>
      <c r="I457" s="38"/>
      <c r="J457" s="38"/>
      <c r="K457" s="38"/>
      <c r="L457" s="38"/>
      <c r="M457" s="38"/>
      <c r="N457" s="38"/>
      <c r="O457" s="38"/>
      <c r="P457" s="38"/>
      <c r="Q457" s="38"/>
      <c r="R457" s="38"/>
      <c r="S457" s="38"/>
      <c r="T457" s="38"/>
      <c r="U457" s="38"/>
      <c r="V457" s="38"/>
      <c r="W457" s="138"/>
      <c r="X457" s="138"/>
      <c r="Y457" s="138"/>
      <c r="Z457" s="138"/>
    </row>
    <row r="458">
      <c r="A458" s="38"/>
      <c r="B458" s="38"/>
      <c r="C458" s="38"/>
      <c r="D458" s="38"/>
      <c r="E458" s="38"/>
      <c r="F458" s="38"/>
      <c r="G458" s="38"/>
      <c r="H458" s="38"/>
      <c r="I458" s="38"/>
      <c r="J458" s="38"/>
      <c r="K458" s="38"/>
      <c r="L458" s="38"/>
      <c r="M458" s="38"/>
      <c r="N458" s="38"/>
      <c r="O458" s="38"/>
      <c r="P458" s="38"/>
      <c r="Q458" s="38"/>
      <c r="R458" s="38"/>
      <c r="S458" s="38"/>
      <c r="T458" s="38"/>
      <c r="U458" s="38"/>
      <c r="V458" s="38"/>
      <c r="W458" s="138"/>
      <c r="X458" s="138"/>
      <c r="Y458" s="138"/>
      <c r="Z458" s="138"/>
    </row>
    <row r="459">
      <c r="A459" s="38"/>
      <c r="B459" s="38"/>
      <c r="C459" s="38"/>
      <c r="D459" s="38"/>
      <c r="E459" s="38"/>
      <c r="F459" s="38"/>
      <c r="G459" s="38"/>
      <c r="H459" s="38"/>
      <c r="I459" s="38"/>
      <c r="J459" s="38"/>
      <c r="K459" s="38"/>
      <c r="L459" s="38"/>
      <c r="M459" s="38"/>
      <c r="N459" s="38"/>
      <c r="O459" s="38"/>
      <c r="P459" s="38"/>
      <c r="Q459" s="38"/>
      <c r="R459" s="38"/>
      <c r="S459" s="38"/>
      <c r="T459" s="38"/>
      <c r="U459" s="38"/>
      <c r="V459" s="38"/>
      <c r="W459" s="138"/>
      <c r="X459" s="138"/>
      <c r="Y459" s="138"/>
      <c r="Z459" s="138"/>
    </row>
    <row r="460">
      <c r="A460" s="38"/>
      <c r="B460" s="38"/>
      <c r="C460" s="38"/>
      <c r="D460" s="38"/>
      <c r="E460" s="38"/>
      <c r="F460" s="38"/>
      <c r="G460" s="38"/>
      <c r="H460" s="38"/>
      <c r="I460" s="38"/>
      <c r="J460" s="38"/>
      <c r="K460" s="38"/>
      <c r="L460" s="38"/>
      <c r="M460" s="38"/>
      <c r="N460" s="38"/>
      <c r="O460" s="38"/>
      <c r="P460" s="38"/>
      <c r="Q460" s="38"/>
      <c r="R460" s="38"/>
      <c r="S460" s="38"/>
      <c r="T460" s="38"/>
      <c r="U460" s="38"/>
      <c r="V460" s="38"/>
      <c r="W460" s="138"/>
      <c r="X460" s="138"/>
      <c r="Y460" s="138"/>
      <c r="Z460" s="138"/>
    </row>
    <row r="461">
      <c r="A461" s="38"/>
      <c r="B461" s="38"/>
      <c r="C461" s="38"/>
      <c r="D461" s="38"/>
      <c r="E461" s="38"/>
      <c r="F461" s="38"/>
      <c r="G461" s="38"/>
      <c r="H461" s="38"/>
      <c r="I461" s="38"/>
      <c r="J461" s="38"/>
      <c r="K461" s="38"/>
      <c r="L461" s="38"/>
      <c r="M461" s="38"/>
      <c r="N461" s="38"/>
      <c r="O461" s="38"/>
      <c r="P461" s="38"/>
      <c r="Q461" s="38"/>
      <c r="R461" s="38"/>
      <c r="S461" s="38"/>
      <c r="T461" s="38"/>
      <c r="U461" s="38"/>
      <c r="V461" s="38"/>
      <c r="W461" s="138"/>
      <c r="X461" s="138"/>
      <c r="Y461" s="138"/>
      <c r="Z461" s="138"/>
    </row>
    <row r="462">
      <c r="A462" s="38"/>
      <c r="B462" s="38"/>
      <c r="C462" s="38"/>
      <c r="D462" s="38"/>
      <c r="E462" s="38"/>
      <c r="F462" s="38"/>
      <c r="G462" s="38"/>
      <c r="H462" s="38"/>
      <c r="I462" s="38"/>
      <c r="J462" s="38"/>
      <c r="K462" s="38"/>
      <c r="L462" s="38"/>
      <c r="M462" s="38"/>
      <c r="N462" s="38"/>
      <c r="O462" s="38"/>
      <c r="P462" s="38"/>
      <c r="Q462" s="38"/>
      <c r="R462" s="38"/>
      <c r="S462" s="38"/>
      <c r="T462" s="38"/>
      <c r="U462" s="38"/>
      <c r="V462" s="38"/>
      <c r="W462" s="138"/>
      <c r="X462" s="138"/>
      <c r="Y462" s="138"/>
      <c r="Z462" s="138"/>
    </row>
    <row r="463">
      <c r="A463" s="38"/>
      <c r="B463" s="38"/>
      <c r="C463" s="38"/>
      <c r="D463" s="38"/>
      <c r="E463" s="38"/>
      <c r="F463" s="38"/>
      <c r="G463" s="38"/>
      <c r="H463" s="38"/>
      <c r="I463" s="38"/>
      <c r="J463" s="38"/>
      <c r="K463" s="38"/>
      <c r="L463" s="38"/>
      <c r="M463" s="38"/>
      <c r="N463" s="38"/>
      <c r="O463" s="38"/>
      <c r="P463" s="38"/>
      <c r="Q463" s="38"/>
      <c r="R463" s="38"/>
      <c r="S463" s="38"/>
      <c r="T463" s="38"/>
      <c r="U463" s="38"/>
      <c r="V463" s="38"/>
      <c r="W463" s="138"/>
      <c r="X463" s="138"/>
      <c r="Y463" s="138"/>
      <c r="Z463" s="138"/>
    </row>
    <row r="464">
      <c r="A464" s="38"/>
      <c r="B464" s="38"/>
      <c r="C464" s="38"/>
      <c r="D464" s="38"/>
      <c r="E464" s="38"/>
      <c r="F464" s="38"/>
      <c r="G464" s="38"/>
      <c r="H464" s="38"/>
      <c r="I464" s="38"/>
      <c r="J464" s="38"/>
      <c r="K464" s="38"/>
      <c r="L464" s="38"/>
      <c r="M464" s="38"/>
      <c r="N464" s="38"/>
      <c r="O464" s="38"/>
      <c r="P464" s="38"/>
      <c r="Q464" s="38"/>
      <c r="R464" s="38"/>
      <c r="S464" s="38"/>
      <c r="T464" s="38"/>
      <c r="U464" s="38"/>
      <c r="V464" s="38"/>
      <c r="W464" s="138"/>
      <c r="X464" s="138"/>
      <c r="Y464" s="138"/>
      <c r="Z464" s="138"/>
    </row>
    <row r="465">
      <c r="A465" s="38"/>
      <c r="B465" s="38"/>
      <c r="C465" s="38"/>
      <c r="D465" s="38"/>
      <c r="E465" s="38"/>
      <c r="F465" s="38"/>
      <c r="G465" s="38"/>
      <c r="H465" s="38"/>
      <c r="I465" s="38"/>
      <c r="J465" s="38"/>
      <c r="K465" s="38"/>
      <c r="L465" s="38"/>
      <c r="M465" s="38"/>
      <c r="N465" s="38"/>
      <c r="O465" s="38"/>
      <c r="P465" s="38"/>
      <c r="Q465" s="38"/>
      <c r="R465" s="38"/>
      <c r="S465" s="38"/>
      <c r="T465" s="38"/>
      <c r="U465" s="38"/>
      <c r="V465" s="38"/>
      <c r="W465" s="138"/>
      <c r="X465" s="138"/>
      <c r="Y465" s="138"/>
      <c r="Z465" s="138"/>
    </row>
    <row r="466">
      <c r="A466" s="38"/>
      <c r="B466" s="38"/>
      <c r="C466" s="38"/>
      <c r="D466" s="38"/>
      <c r="E466" s="38"/>
      <c r="F466" s="38"/>
      <c r="G466" s="38"/>
      <c r="H466" s="38"/>
      <c r="I466" s="38"/>
      <c r="J466" s="38"/>
      <c r="K466" s="38"/>
      <c r="L466" s="38"/>
      <c r="M466" s="38"/>
      <c r="N466" s="38"/>
      <c r="O466" s="38"/>
      <c r="P466" s="38"/>
      <c r="Q466" s="38"/>
      <c r="R466" s="38"/>
      <c r="S466" s="38"/>
      <c r="T466" s="38"/>
      <c r="U466" s="38"/>
      <c r="V466" s="38"/>
      <c r="W466" s="138"/>
      <c r="X466" s="138"/>
      <c r="Y466" s="138"/>
      <c r="Z466" s="138"/>
    </row>
    <row r="467">
      <c r="A467" s="38"/>
      <c r="B467" s="38"/>
      <c r="C467" s="38"/>
      <c r="D467" s="38"/>
      <c r="E467" s="38"/>
      <c r="F467" s="38"/>
      <c r="G467" s="38"/>
      <c r="H467" s="38"/>
      <c r="I467" s="38"/>
      <c r="J467" s="38"/>
      <c r="K467" s="38"/>
      <c r="L467" s="38"/>
      <c r="M467" s="38"/>
      <c r="N467" s="38"/>
      <c r="O467" s="38"/>
      <c r="P467" s="38"/>
      <c r="Q467" s="38"/>
      <c r="R467" s="38"/>
      <c r="S467" s="38"/>
      <c r="T467" s="38"/>
      <c r="U467" s="38"/>
      <c r="V467" s="38"/>
      <c r="W467" s="138"/>
      <c r="X467" s="138"/>
      <c r="Y467" s="138"/>
      <c r="Z467" s="138"/>
    </row>
    <row r="468">
      <c r="A468" s="38"/>
      <c r="B468" s="38"/>
      <c r="C468" s="38"/>
      <c r="D468" s="38"/>
      <c r="E468" s="38"/>
      <c r="F468" s="38"/>
      <c r="G468" s="38"/>
      <c r="H468" s="38"/>
      <c r="I468" s="38"/>
      <c r="J468" s="38"/>
      <c r="K468" s="38"/>
      <c r="L468" s="38"/>
      <c r="M468" s="38"/>
      <c r="N468" s="38"/>
      <c r="O468" s="38"/>
      <c r="P468" s="38"/>
      <c r="Q468" s="38"/>
      <c r="R468" s="38"/>
      <c r="S468" s="38"/>
      <c r="T468" s="38"/>
      <c r="U468" s="38"/>
      <c r="V468" s="38"/>
      <c r="W468" s="138"/>
      <c r="X468" s="138"/>
      <c r="Y468" s="138"/>
      <c r="Z468" s="138"/>
    </row>
    <row r="469">
      <c r="A469" s="38"/>
      <c r="B469" s="38"/>
      <c r="C469" s="38"/>
      <c r="D469" s="38"/>
      <c r="E469" s="38"/>
      <c r="F469" s="38"/>
      <c r="G469" s="38"/>
      <c r="H469" s="38"/>
      <c r="I469" s="38"/>
      <c r="J469" s="38"/>
      <c r="K469" s="38"/>
      <c r="L469" s="38"/>
      <c r="M469" s="38"/>
      <c r="N469" s="38"/>
      <c r="O469" s="38"/>
      <c r="P469" s="38"/>
      <c r="Q469" s="38"/>
      <c r="R469" s="38"/>
      <c r="S469" s="38"/>
      <c r="T469" s="38"/>
      <c r="U469" s="38"/>
      <c r="V469" s="38"/>
      <c r="W469" s="138"/>
      <c r="X469" s="138"/>
      <c r="Y469" s="138"/>
      <c r="Z469" s="138"/>
    </row>
    <row r="470">
      <c r="A470" s="38"/>
      <c r="B470" s="38"/>
      <c r="C470" s="38"/>
      <c r="D470" s="38"/>
      <c r="E470" s="38"/>
      <c r="F470" s="38"/>
      <c r="G470" s="38"/>
      <c r="H470" s="38"/>
      <c r="I470" s="38"/>
      <c r="J470" s="38"/>
      <c r="K470" s="38"/>
      <c r="L470" s="38"/>
      <c r="M470" s="38"/>
      <c r="N470" s="38"/>
      <c r="O470" s="38"/>
      <c r="P470" s="38"/>
      <c r="Q470" s="38"/>
      <c r="R470" s="38"/>
      <c r="S470" s="38"/>
      <c r="T470" s="38"/>
      <c r="U470" s="38"/>
      <c r="V470" s="38"/>
      <c r="W470" s="138"/>
      <c r="X470" s="138"/>
      <c r="Y470" s="138"/>
      <c r="Z470" s="138"/>
    </row>
    <row r="471">
      <c r="A471" s="38"/>
      <c r="B471" s="38"/>
      <c r="C471" s="38"/>
      <c r="D471" s="38"/>
      <c r="E471" s="38"/>
      <c r="F471" s="38"/>
      <c r="G471" s="38"/>
      <c r="H471" s="38"/>
      <c r="I471" s="38"/>
      <c r="J471" s="38"/>
      <c r="K471" s="38"/>
      <c r="L471" s="38"/>
      <c r="M471" s="38"/>
      <c r="N471" s="38"/>
      <c r="O471" s="38"/>
      <c r="P471" s="38"/>
      <c r="Q471" s="38"/>
      <c r="R471" s="38"/>
      <c r="S471" s="38"/>
      <c r="T471" s="38"/>
      <c r="U471" s="38"/>
      <c r="V471" s="38"/>
      <c r="W471" s="138"/>
      <c r="X471" s="138"/>
      <c r="Y471" s="138"/>
      <c r="Z471" s="138"/>
    </row>
    <row r="472">
      <c r="A472" s="38"/>
      <c r="B472" s="38"/>
      <c r="C472" s="38"/>
      <c r="D472" s="38"/>
      <c r="E472" s="38"/>
      <c r="F472" s="38"/>
      <c r="G472" s="38"/>
      <c r="H472" s="38"/>
      <c r="I472" s="38"/>
      <c r="J472" s="38"/>
      <c r="K472" s="38"/>
      <c r="L472" s="38"/>
      <c r="M472" s="38"/>
      <c r="N472" s="38"/>
      <c r="O472" s="38"/>
      <c r="P472" s="38"/>
      <c r="Q472" s="38"/>
      <c r="R472" s="38"/>
      <c r="S472" s="38"/>
      <c r="T472" s="38"/>
      <c r="U472" s="38"/>
      <c r="V472" s="38"/>
      <c r="W472" s="138"/>
      <c r="X472" s="138"/>
      <c r="Y472" s="138"/>
      <c r="Z472" s="138"/>
    </row>
    <row r="473">
      <c r="A473" s="38"/>
      <c r="B473" s="38"/>
      <c r="C473" s="38"/>
      <c r="D473" s="38"/>
      <c r="E473" s="38"/>
      <c r="F473" s="38"/>
      <c r="G473" s="38"/>
      <c r="H473" s="38"/>
      <c r="I473" s="38"/>
      <c r="J473" s="38"/>
      <c r="K473" s="38"/>
      <c r="L473" s="38"/>
      <c r="M473" s="38"/>
      <c r="N473" s="38"/>
      <c r="O473" s="38"/>
      <c r="P473" s="38"/>
      <c r="Q473" s="38"/>
      <c r="R473" s="38"/>
      <c r="S473" s="38"/>
      <c r="T473" s="38"/>
      <c r="U473" s="38"/>
      <c r="V473" s="38"/>
      <c r="W473" s="138"/>
      <c r="X473" s="138"/>
      <c r="Y473" s="138"/>
      <c r="Z473" s="138"/>
    </row>
    <row r="474">
      <c r="A474" s="38"/>
      <c r="B474" s="38"/>
      <c r="C474" s="38"/>
      <c r="D474" s="38"/>
      <c r="E474" s="38"/>
      <c r="F474" s="38"/>
      <c r="G474" s="38"/>
      <c r="H474" s="38"/>
      <c r="I474" s="38"/>
      <c r="J474" s="38"/>
      <c r="K474" s="38"/>
      <c r="L474" s="38"/>
      <c r="M474" s="38"/>
      <c r="N474" s="38"/>
      <c r="O474" s="38"/>
      <c r="P474" s="38"/>
      <c r="Q474" s="38"/>
      <c r="R474" s="38"/>
      <c r="S474" s="38"/>
      <c r="T474" s="38"/>
      <c r="U474" s="38"/>
      <c r="V474" s="38"/>
      <c r="W474" s="138"/>
      <c r="X474" s="138"/>
      <c r="Y474" s="138"/>
      <c r="Z474" s="138"/>
    </row>
    <row r="475">
      <c r="A475" s="38"/>
      <c r="B475" s="38"/>
      <c r="C475" s="38"/>
      <c r="D475" s="38"/>
      <c r="E475" s="38"/>
      <c r="F475" s="38"/>
      <c r="G475" s="38"/>
      <c r="H475" s="38"/>
      <c r="I475" s="38"/>
      <c r="J475" s="38"/>
      <c r="K475" s="38"/>
      <c r="L475" s="38"/>
      <c r="M475" s="38"/>
      <c r="N475" s="38"/>
      <c r="O475" s="38"/>
      <c r="P475" s="38"/>
      <c r="Q475" s="38"/>
      <c r="R475" s="38"/>
      <c r="S475" s="38"/>
      <c r="T475" s="38"/>
      <c r="U475" s="38"/>
      <c r="V475" s="38"/>
      <c r="W475" s="138"/>
      <c r="X475" s="138"/>
      <c r="Y475" s="138"/>
      <c r="Z475" s="138"/>
    </row>
    <row r="476">
      <c r="A476" s="38"/>
      <c r="B476" s="38"/>
      <c r="C476" s="38"/>
      <c r="D476" s="38"/>
      <c r="E476" s="38"/>
      <c r="F476" s="38"/>
      <c r="G476" s="38"/>
      <c r="H476" s="38"/>
      <c r="I476" s="38"/>
      <c r="J476" s="38"/>
      <c r="K476" s="38"/>
      <c r="L476" s="38"/>
      <c r="M476" s="38"/>
      <c r="N476" s="38"/>
      <c r="O476" s="38"/>
      <c r="P476" s="38"/>
      <c r="Q476" s="38"/>
      <c r="R476" s="38"/>
      <c r="S476" s="38"/>
      <c r="T476" s="38"/>
      <c r="U476" s="38"/>
      <c r="V476" s="38"/>
      <c r="W476" s="138"/>
      <c r="X476" s="138"/>
      <c r="Y476" s="138"/>
      <c r="Z476" s="138"/>
    </row>
    <row r="477">
      <c r="A477" s="38"/>
      <c r="B477" s="38"/>
      <c r="C477" s="38"/>
      <c r="D477" s="38"/>
      <c r="E477" s="38"/>
      <c r="F477" s="38"/>
      <c r="G477" s="38"/>
      <c r="H477" s="38"/>
      <c r="I477" s="38"/>
      <c r="J477" s="38"/>
      <c r="K477" s="38"/>
      <c r="L477" s="38"/>
      <c r="M477" s="38"/>
      <c r="N477" s="38"/>
      <c r="O477" s="38"/>
      <c r="P477" s="38"/>
      <c r="Q477" s="38"/>
      <c r="R477" s="38"/>
      <c r="S477" s="38"/>
      <c r="T477" s="38"/>
      <c r="U477" s="38"/>
      <c r="V477" s="38"/>
      <c r="W477" s="138"/>
      <c r="X477" s="138"/>
      <c r="Y477" s="138"/>
      <c r="Z477" s="138"/>
    </row>
    <row r="478">
      <c r="A478" s="38"/>
      <c r="B478" s="38"/>
      <c r="C478" s="38"/>
      <c r="D478" s="38"/>
      <c r="E478" s="38"/>
      <c r="F478" s="38"/>
      <c r="G478" s="38"/>
      <c r="H478" s="38"/>
      <c r="I478" s="38"/>
      <c r="J478" s="38"/>
      <c r="K478" s="38"/>
      <c r="L478" s="38"/>
      <c r="M478" s="38"/>
      <c r="N478" s="38"/>
      <c r="O478" s="38"/>
      <c r="P478" s="38"/>
      <c r="Q478" s="38"/>
      <c r="R478" s="38"/>
      <c r="S478" s="38"/>
      <c r="T478" s="38"/>
      <c r="U478" s="38"/>
      <c r="V478" s="38"/>
      <c r="W478" s="138"/>
      <c r="X478" s="138"/>
      <c r="Y478" s="138"/>
      <c r="Z478" s="138"/>
    </row>
    <row r="479">
      <c r="A479" s="38"/>
      <c r="B479" s="38"/>
      <c r="C479" s="38"/>
      <c r="D479" s="38"/>
      <c r="E479" s="38"/>
      <c r="F479" s="38"/>
      <c r="G479" s="38"/>
      <c r="H479" s="38"/>
      <c r="I479" s="38"/>
      <c r="J479" s="38"/>
      <c r="K479" s="38"/>
      <c r="L479" s="38"/>
      <c r="M479" s="38"/>
      <c r="N479" s="38"/>
      <c r="O479" s="38"/>
      <c r="P479" s="38"/>
      <c r="Q479" s="38"/>
      <c r="R479" s="38"/>
      <c r="S479" s="38"/>
      <c r="T479" s="38"/>
      <c r="U479" s="38"/>
      <c r="V479" s="38"/>
      <c r="W479" s="138"/>
      <c r="X479" s="138"/>
      <c r="Y479" s="138"/>
      <c r="Z479" s="138"/>
    </row>
    <row r="480">
      <c r="A480" s="38"/>
      <c r="B480" s="38"/>
      <c r="C480" s="38"/>
      <c r="D480" s="38"/>
      <c r="E480" s="38"/>
      <c r="F480" s="38"/>
      <c r="G480" s="38"/>
      <c r="H480" s="38"/>
      <c r="I480" s="38"/>
      <c r="J480" s="38"/>
      <c r="K480" s="38"/>
      <c r="L480" s="38"/>
      <c r="M480" s="38"/>
      <c r="N480" s="38"/>
      <c r="O480" s="38"/>
      <c r="P480" s="38"/>
      <c r="Q480" s="38"/>
      <c r="R480" s="38"/>
      <c r="S480" s="38"/>
      <c r="T480" s="38"/>
      <c r="U480" s="38"/>
      <c r="V480" s="38"/>
      <c r="W480" s="138"/>
      <c r="X480" s="138"/>
      <c r="Y480" s="138"/>
      <c r="Z480" s="138"/>
    </row>
    <row r="481">
      <c r="A481" s="38"/>
      <c r="B481" s="38"/>
      <c r="C481" s="38"/>
      <c r="D481" s="38"/>
      <c r="E481" s="38"/>
      <c r="F481" s="38"/>
      <c r="G481" s="38"/>
      <c r="H481" s="38"/>
      <c r="I481" s="38"/>
      <c r="J481" s="38"/>
      <c r="K481" s="38"/>
      <c r="L481" s="38"/>
      <c r="M481" s="38"/>
      <c r="N481" s="38"/>
      <c r="O481" s="38"/>
      <c r="P481" s="38"/>
      <c r="Q481" s="38"/>
      <c r="R481" s="38"/>
      <c r="S481" s="38"/>
      <c r="T481" s="38"/>
      <c r="U481" s="38"/>
      <c r="V481" s="38"/>
      <c r="W481" s="138"/>
      <c r="X481" s="138"/>
      <c r="Y481" s="138"/>
      <c r="Z481" s="138"/>
    </row>
    <row r="482">
      <c r="A482" s="38"/>
      <c r="B482" s="38"/>
      <c r="C482" s="38"/>
      <c r="D482" s="38"/>
      <c r="E482" s="38"/>
      <c r="F482" s="38"/>
      <c r="G482" s="38"/>
      <c r="H482" s="38"/>
      <c r="I482" s="38"/>
      <c r="J482" s="38"/>
      <c r="K482" s="38"/>
      <c r="L482" s="38"/>
      <c r="M482" s="38"/>
      <c r="N482" s="38"/>
      <c r="O482" s="38"/>
      <c r="P482" s="38"/>
      <c r="Q482" s="38"/>
      <c r="R482" s="38"/>
      <c r="S482" s="38"/>
      <c r="T482" s="38"/>
      <c r="U482" s="38"/>
      <c r="V482" s="38"/>
      <c r="W482" s="138"/>
      <c r="X482" s="138"/>
      <c r="Y482" s="138"/>
      <c r="Z482" s="138"/>
    </row>
    <row r="483">
      <c r="A483" s="38"/>
      <c r="B483" s="38"/>
      <c r="C483" s="38"/>
      <c r="D483" s="38"/>
      <c r="E483" s="38"/>
      <c r="F483" s="38"/>
      <c r="G483" s="38"/>
      <c r="H483" s="38"/>
      <c r="I483" s="38"/>
      <c r="J483" s="38"/>
      <c r="K483" s="38"/>
      <c r="L483" s="38"/>
      <c r="M483" s="38"/>
      <c r="N483" s="38"/>
      <c r="O483" s="38"/>
      <c r="P483" s="38"/>
      <c r="Q483" s="38"/>
      <c r="R483" s="38"/>
      <c r="S483" s="38"/>
      <c r="T483" s="38"/>
      <c r="U483" s="38"/>
      <c r="V483" s="38"/>
      <c r="W483" s="138"/>
      <c r="X483" s="138"/>
      <c r="Y483" s="138"/>
      <c r="Z483" s="138"/>
    </row>
    <row r="484">
      <c r="A484" s="38"/>
      <c r="B484" s="38"/>
      <c r="C484" s="38"/>
      <c r="D484" s="38"/>
      <c r="E484" s="38"/>
      <c r="F484" s="38"/>
      <c r="G484" s="38"/>
      <c r="H484" s="38"/>
      <c r="I484" s="38"/>
      <c r="J484" s="38"/>
      <c r="K484" s="38"/>
      <c r="L484" s="38"/>
      <c r="M484" s="38"/>
      <c r="N484" s="38"/>
      <c r="O484" s="38"/>
      <c r="P484" s="38"/>
      <c r="Q484" s="38"/>
      <c r="R484" s="38"/>
      <c r="S484" s="38"/>
      <c r="T484" s="38"/>
      <c r="U484" s="38"/>
      <c r="V484" s="38"/>
      <c r="W484" s="138"/>
      <c r="X484" s="138"/>
      <c r="Y484" s="138"/>
      <c r="Z484" s="138"/>
    </row>
    <row r="485">
      <c r="A485" s="38"/>
      <c r="B485" s="38"/>
      <c r="C485" s="38"/>
      <c r="D485" s="38"/>
      <c r="E485" s="38"/>
      <c r="F485" s="38"/>
      <c r="G485" s="38"/>
      <c r="H485" s="38"/>
      <c r="I485" s="38"/>
      <c r="J485" s="38"/>
      <c r="K485" s="38"/>
      <c r="L485" s="38"/>
      <c r="M485" s="38"/>
      <c r="N485" s="38"/>
      <c r="O485" s="38"/>
      <c r="P485" s="38"/>
      <c r="Q485" s="38"/>
      <c r="R485" s="38"/>
      <c r="S485" s="38"/>
      <c r="T485" s="38"/>
      <c r="U485" s="38"/>
      <c r="V485" s="38"/>
      <c r="W485" s="138"/>
      <c r="X485" s="138"/>
      <c r="Y485" s="138"/>
      <c r="Z485" s="138"/>
    </row>
    <row r="486">
      <c r="A486" s="38"/>
      <c r="B486" s="38"/>
      <c r="C486" s="38"/>
      <c r="D486" s="38"/>
      <c r="E486" s="38"/>
      <c r="F486" s="38"/>
      <c r="G486" s="38"/>
      <c r="H486" s="38"/>
      <c r="I486" s="38"/>
      <c r="J486" s="38"/>
      <c r="K486" s="38"/>
      <c r="L486" s="38"/>
      <c r="M486" s="38"/>
      <c r="N486" s="38"/>
      <c r="O486" s="38"/>
      <c r="P486" s="38"/>
      <c r="Q486" s="38"/>
      <c r="R486" s="38"/>
      <c r="S486" s="38"/>
      <c r="T486" s="38"/>
      <c r="U486" s="38"/>
      <c r="V486" s="38"/>
      <c r="W486" s="138"/>
      <c r="X486" s="138"/>
      <c r="Y486" s="138"/>
      <c r="Z486" s="138"/>
    </row>
    <row r="487">
      <c r="A487" s="38"/>
      <c r="B487" s="38"/>
      <c r="C487" s="38"/>
      <c r="D487" s="38"/>
      <c r="E487" s="38"/>
      <c r="F487" s="38"/>
      <c r="G487" s="38"/>
      <c r="H487" s="38"/>
      <c r="I487" s="38"/>
      <c r="J487" s="38"/>
      <c r="K487" s="38"/>
      <c r="L487" s="38"/>
      <c r="M487" s="38"/>
      <c r="N487" s="38"/>
      <c r="O487" s="38"/>
      <c r="P487" s="38"/>
      <c r="Q487" s="38"/>
      <c r="R487" s="38"/>
      <c r="S487" s="38"/>
      <c r="T487" s="38"/>
      <c r="U487" s="38"/>
      <c r="V487" s="38"/>
      <c r="W487" s="138"/>
      <c r="X487" s="138"/>
      <c r="Y487" s="138"/>
      <c r="Z487" s="138"/>
    </row>
    <row r="488">
      <c r="A488" s="38"/>
      <c r="B488" s="38"/>
      <c r="C488" s="38"/>
      <c r="D488" s="38"/>
      <c r="E488" s="38"/>
      <c r="F488" s="38"/>
      <c r="G488" s="38"/>
      <c r="H488" s="38"/>
      <c r="I488" s="38"/>
      <c r="J488" s="38"/>
      <c r="K488" s="38"/>
      <c r="L488" s="38"/>
      <c r="M488" s="38"/>
      <c r="N488" s="38"/>
      <c r="O488" s="38"/>
      <c r="P488" s="38"/>
      <c r="Q488" s="38"/>
      <c r="R488" s="38"/>
      <c r="S488" s="38"/>
      <c r="T488" s="38"/>
      <c r="U488" s="38"/>
      <c r="V488" s="38"/>
      <c r="W488" s="138"/>
      <c r="X488" s="138"/>
      <c r="Y488" s="138"/>
      <c r="Z488" s="138"/>
    </row>
    <row r="489">
      <c r="A489" s="38"/>
      <c r="B489" s="38"/>
      <c r="C489" s="38"/>
      <c r="D489" s="38"/>
      <c r="E489" s="38"/>
      <c r="F489" s="38"/>
      <c r="G489" s="38"/>
      <c r="H489" s="38"/>
      <c r="I489" s="38"/>
      <c r="J489" s="38"/>
      <c r="K489" s="38"/>
      <c r="L489" s="38"/>
      <c r="M489" s="38"/>
      <c r="N489" s="38"/>
      <c r="O489" s="38"/>
      <c r="P489" s="38"/>
      <c r="Q489" s="38"/>
      <c r="R489" s="38"/>
      <c r="S489" s="38"/>
      <c r="T489" s="38"/>
      <c r="U489" s="38"/>
      <c r="V489" s="38"/>
      <c r="W489" s="138"/>
      <c r="X489" s="138"/>
      <c r="Y489" s="138"/>
      <c r="Z489" s="138"/>
    </row>
    <row r="490">
      <c r="A490" s="38"/>
      <c r="B490" s="38"/>
      <c r="C490" s="38"/>
      <c r="D490" s="38"/>
      <c r="E490" s="38"/>
      <c r="F490" s="38"/>
      <c r="G490" s="38"/>
      <c r="H490" s="38"/>
      <c r="I490" s="38"/>
      <c r="J490" s="38"/>
      <c r="K490" s="38"/>
      <c r="L490" s="38"/>
      <c r="M490" s="38"/>
      <c r="N490" s="38"/>
      <c r="O490" s="38"/>
      <c r="P490" s="38"/>
      <c r="Q490" s="38"/>
      <c r="R490" s="38"/>
      <c r="S490" s="38"/>
      <c r="T490" s="38"/>
      <c r="U490" s="38"/>
      <c r="V490" s="38"/>
      <c r="W490" s="138"/>
      <c r="X490" s="138"/>
      <c r="Y490" s="138"/>
      <c r="Z490" s="138"/>
    </row>
    <row r="491">
      <c r="A491" s="38"/>
      <c r="B491" s="38"/>
      <c r="C491" s="38"/>
      <c r="D491" s="38"/>
      <c r="E491" s="38"/>
      <c r="F491" s="38"/>
      <c r="G491" s="38"/>
      <c r="H491" s="38"/>
      <c r="I491" s="38"/>
      <c r="J491" s="38"/>
      <c r="K491" s="38"/>
      <c r="L491" s="38"/>
      <c r="M491" s="38"/>
      <c r="N491" s="38"/>
      <c r="O491" s="38"/>
      <c r="P491" s="38"/>
      <c r="Q491" s="38"/>
      <c r="R491" s="38"/>
      <c r="S491" s="38"/>
      <c r="T491" s="38"/>
      <c r="U491" s="38"/>
      <c r="V491" s="38"/>
      <c r="W491" s="138"/>
      <c r="X491" s="138"/>
      <c r="Y491" s="138"/>
      <c r="Z491" s="138"/>
    </row>
    <row r="492">
      <c r="A492" s="38"/>
      <c r="B492" s="38"/>
      <c r="C492" s="38"/>
      <c r="D492" s="38"/>
      <c r="E492" s="38"/>
      <c r="F492" s="38"/>
      <c r="G492" s="38"/>
      <c r="H492" s="38"/>
      <c r="I492" s="38"/>
      <c r="J492" s="38"/>
      <c r="K492" s="38"/>
      <c r="L492" s="38"/>
      <c r="M492" s="38"/>
      <c r="N492" s="38"/>
      <c r="O492" s="38"/>
      <c r="P492" s="38"/>
      <c r="Q492" s="38"/>
      <c r="R492" s="38"/>
      <c r="S492" s="38"/>
      <c r="T492" s="38"/>
      <c r="U492" s="38"/>
      <c r="V492" s="38"/>
      <c r="W492" s="138"/>
      <c r="X492" s="138"/>
      <c r="Y492" s="138"/>
      <c r="Z492" s="138"/>
    </row>
    <row r="493">
      <c r="A493" s="38"/>
      <c r="B493" s="38"/>
      <c r="C493" s="38"/>
      <c r="D493" s="38"/>
      <c r="E493" s="38"/>
      <c r="F493" s="38"/>
      <c r="G493" s="38"/>
      <c r="H493" s="38"/>
      <c r="I493" s="38"/>
      <c r="J493" s="38"/>
      <c r="K493" s="38"/>
      <c r="L493" s="38"/>
      <c r="M493" s="38"/>
      <c r="N493" s="38"/>
      <c r="O493" s="38"/>
      <c r="P493" s="38"/>
      <c r="Q493" s="38"/>
      <c r="R493" s="38"/>
      <c r="S493" s="38"/>
      <c r="T493" s="38"/>
      <c r="U493" s="38"/>
      <c r="V493" s="38"/>
      <c r="W493" s="138"/>
      <c r="X493" s="138"/>
      <c r="Y493" s="138"/>
      <c r="Z493" s="138"/>
    </row>
    <row r="494">
      <c r="A494" s="38"/>
      <c r="B494" s="38"/>
      <c r="C494" s="38"/>
      <c r="D494" s="38"/>
      <c r="E494" s="38"/>
      <c r="F494" s="38"/>
      <c r="G494" s="38"/>
      <c r="H494" s="38"/>
      <c r="I494" s="38"/>
      <c r="J494" s="38"/>
      <c r="K494" s="38"/>
      <c r="L494" s="38"/>
      <c r="M494" s="38"/>
      <c r="N494" s="38"/>
      <c r="O494" s="38"/>
      <c r="P494" s="38"/>
      <c r="Q494" s="38"/>
      <c r="R494" s="38"/>
      <c r="S494" s="38"/>
      <c r="T494" s="38"/>
      <c r="U494" s="38"/>
      <c r="V494" s="38"/>
      <c r="W494" s="138"/>
      <c r="X494" s="138"/>
      <c r="Y494" s="138"/>
      <c r="Z494" s="138"/>
    </row>
    <row r="495">
      <c r="A495" s="38"/>
      <c r="B495" s="38"/>
      <c r="C495" s="38"/>
      <c r="D495" s="38"/>
      <c r="E495" s="38"/>
      <c r="F495" s="38"/>
      <c r="G495" s="38"/>
      <c r="H495" s="38"/>
      <c r="I495" s="38"/>
      <c r="J495" s="38"/>
      <c r="K495" s="38"/>
      <c r="L495" s="38"/>
      <c r="M495" s="38"/>
      <c r="N495" s="38"/>
      <c r="O495" s="38"/>
      <c r="P495" s="38"/>
      <c r="Q495" s="38"/>
      <c r="R495" s="38"/>
      <c r="S495" s="38"/>
      <c r="T495" s="38"/>
      <c r="U495" s="38"/>
      <c r="V495" s="38"/>
      <c r="W495" s="138"/>
      <c r="X495" s="138"/>
      <c r="Y495" s="138"/>
      <c r="Z495" s="138"/>
    </row>
    <row r="496">
      <c r="A496" s="38"/>
      <c r="B496" s="38"/>
      <c r="C496" s="38"/>
      <c r="D496" s="38"/>
      <c r="E496" s="38"/>
      <c r="F496" s="38"/>
      <c r="G496" s="38"/>
      <c r="H496" s="38"/>
      <c r="I496" s="38"/>
      <c r="J496" s="38"/>
      <c r="K496" s="38"/>
      <c r="L496" s="38"/>
      <c r="M496" s="38"/>
      <c r="N496" s="38"/>
      <c r="O496" s="38"/>
      <c r="P496" s="38"/>
      <c r="Q496" s="38"/>
      <c r="R496" s="38"/>
      <c r="S496" s="38"/>
      <c r="T496" s="38"/>
      <c r="U496" s="38"/>
      <c r="V496" s="38"/>
      <c r="W496" s="138"/>
      <c r="X496" s="138"/>
      <c r="Y496" s="138"/>
      <c r="Z496" s="138"/>
    </row>
    <row r="497">
      <c r="A497" s="38"/>
      <c r="B497" s="38"/>
      <c r="C497" s="38"/>
      <c r="D497" s="38"/>
      <c r="E497" s="38"/>
      <c r="F497" s="38"/>
      <c r="G497" s="38"/>
      <c r="H497" s="38"/>
      <c r="I497" s="38"/>
      <c r="J497" s="38"/>
      <c r="K497" s="38"/>
      <c r="L497" s="38"/>
      <c r="M497" s="38"/>
      <c r="N497" s="38"/>
      <c r="O497" s="38"/>
      <c r="P497" s="38"/>
      <c r="Q497" s="38"/>
      <c r="R497" s="38"/>
      <c r="S497" s="38"/>
      <c r="T497" s="38"/>
      <c r="U497" s="38"/>
      <c r="V497" s="38"/>
      <c r="W497" s="138"/>
      <c r="X497" s="138"/>
      <c r="Y497" s="138"/>
      <c r="Z497" s="138"/>
    </row>
    <row r="498">
      <c r="A498" s="38"/>
      <c r="B498" s="38"/>
      <c r="C498" s="38"/>
      <c r="D498" s="38"/>
      <c r="E498" s="38"/>
      <c r="F498" s="38"/>
      <c r="G498" s="38"/>
      <c r="H498" s="38"/>
      <c r="I498" s="38"/>
      <c r="J498" s="38"/>
      <c r="K498" s="38"/>
      <c r="L498" s="38"/>
      <c r="M498" s="38"/>
      <c r="N498" s="38"/>
      <c r="O498" s="38"/>
      <c r="P498" s="38"/>
      <c r="Q498" s="38"/>
      <c r="R498" s="38"/>
      <c r="S498" s="38"/>
      <c r="T498" s="38"/>
      <c r="U498" s="38"/>
      <c r="V498" s="38"/>
      <c r="W498" s="138"/>
      <c r="X498" s="138"/>
      <c r="Y498" s="138"/>
      <c r="Z498" s="138"/>
    </row>
    <row r="499">
      <c r="A499" s="38"/>
      <c r="B499" s="38"/>
      <c r="C499" s="38"/>
      <c r="D499" s="38"/>
      <c r="E499" s="38"/>
      <c r="F499" s="38"/>
      <c r="G499" s="38"/>
      <c r="H499" s="38"/>
      <c r="I499" s="38"/>
      <c r="J499" s="38"/>
      <c r="K499" s="38"/>
      <c r="L499" s="38"/>
      <c r="M499" s="38"/>
      <c r="N499" s="38"/>
      <c r="O499" s="38"/>
      <c r="P499" s="38"/>
      <c r="Q499" s="38"/>
      <c r="R499" s="38"/>
      <c r="S499" s="38"/>
      <c r="T499" s="38"/>
      <c r="U499" s="38"/>
      <c r="V499" s="38"/>
      <c r="W499" s="138"/>
      <c r="X499" s="138"/>
      <c r="Y499" s="138"/>
      <c r="Z499" s="138"/>
    </row>
    <row r="500">
      <c r="A500" s="38"/>
      <c r="B500" s="38"/>
      <c r="C500" s="38"/>
      <c r="D500" s="38"/>
      <c r="E500" s="38"/>
      <c r="F500" s="38"/>
      <c r="G500" s="38"/>
      <c r="H500" s="38"/>
      <c r="I500" s="38"/>
      <c r="J500" s="38"/>
      <c r="K500" s="38"/>
      <c r="L500" s="38"/>
      <c r="M500" s="38"/>
      <c r="N500" s="38"/>
      <c r="O500" s="38"/>
      <c r="P500" s="38"/>
      <c r="Q500" s="38"/>
      <c r="R500" s="38"/>
      <c r="S500" s="38"/>
      <c r="T500" s="38"/>
      <c r="U500" s="38"/>
      <c r="V500" s="38"/>
      <c r="W500" s="138"/>
      <c r="X500" s="138"/>
      <c r="Y500" s="138"/>
      <c r="Z500" s="138"/>
    </row>
    <row r="501">
      <c r="A501" s="38"/>
      <c r="B501" s="38"/>
      <c r="C501" s="38"/>
      <c r="D501" s="38"/>
      <c r="E501" s="38"/>
      <c r="F501" s="38"/>
      <c r="G501" s="38"/>
      <c r="H501" s="38"/>
      <c r="I501" s="38"/>
      <c r="J501" s="38"/>
      <c r="K501" s="38"/>
      <c r="L501" s="38"/>
      <c r="M501" s="38"/>
      <c r="N501" s="38"/>
      <c r="O501" s="38"/>
      <c r="P501" s="38"/>
      <c r="Q501" s="38"/>
      <c r="R501" s="38"/>
      <c r="S501" s="38"/>
      <c r="T501" s="38"/>
      <c r="U501" s="38"/>
      <c r="V501" s="38"/>
      <c r="W501" s="138"/>
      <c r="X501" s="138"/>
      <c r="Y501" s="138"/>
      <c r="Z501" s="138"/>
    </row>
    <row r="502">
      <c r="A502" s="38"/>
      <c r="B502" s="38"/>
      <c r="C502" s="38"/>
      <c r="D502" s="38"/>
      <c r="E502" s="38"/>
      <c r="F502" s="38"/>
      <c r="G502" s="38"/>
      <c r="H502" s="38"/>
      <c r="I502" s="38"/>
      <c r="J502" s="38"/>
      <c r="K502" s="38"/>
      <c r="L502" s="38"/>
      <c r="M502" s="38"/>
      <c r="N502" s="38"/>
      <c r="O502" s="38"/>
      <c r="P502" s="38"/>
      <c r="Q502" s="38"/>
      <c r="R502" s="38"/>
      <c r="S502" s="38"/>
      <c r="T502" s="38"/>
      <c r="U502" s="38"/>
      <c r="V502" s="38"/>
      <c r="W502" s="138"/>
      <c r="X502" s="138"/>
      <c r="Y502" s="138"/>
      <c r="Z502" s="138"/>
    </row>
    <row r="503">
      <c r="A503" s="38"/>
      <c r="B503" s="38"/>
      <c r="C503" s="38"/>
      <c r="D503" s="38"/>
      <c r="E503" s="38"/>
      <c r="F503" s="38"/>
      <c r="G503" s="38"/>
      <c r="H503" s="38"/>
      <c r="I503" s="38"/>
      <c r="J503" s="38"/>
      <c r="K503" s="38"/>
      <c r="L503" s="38"/>
      <c r="M503" s="38"/>
      <c r="N503" s="38"/>
      <c r="O503" s="38"/>
      <c r="P503" s="38"/>
      <c r="Q503" s="38"/>
      <c r="R503" s="38"/>
      <c r="S503" s="38"/>
      <c r="T503" s="38"/>
      <c r="U503" s="38"/>
      <c r="V503" s="38"/>
      <c r="W503" s="138"/>
      <c r="X503" s="138"/>
      <c r="Y503" s="138"/>
      <c r="Z503" s="138"/>
    </row>
    <row r="504">
      <c r="A504" s="38"/>
      <c r="B504" s="38"/>
      <c r="C504" s="38"/>
      <c r="D504" s="38"/>
      <c r="E504" s="38"/>
      <c r="F504" s="38"/>
      <c r="G504" s="38"/>
      <c r="H504" s="38"/>
      <c r="I504" s="38"/>
      <c r="J504" s="38"/>
      <c r="K504" s="38"/>
      <c r="L504" s="38"/>
      <c r="M504" s="38"/>
      <c r="N504" s="38"/>
      <c r="O504" s="38"/>
      <c r="P504" s="38"/>
      <c r="Q504" s="38"/>
      <c r="R504" s="38"/>
      <c r="S504" s="38"/>
      <c r="T504" s="38"/>
      <c r="U504" s="38"/>
      <c r="V504" s="38"/>
      <c r="W504" s="138"/>
      <c r="X504" s="138"/>
      <c r="Y504" s="138"/>
      <c r="Z504" s="138"/>
    </row>
    <row r="505">
      <c r="A505" s="38"/>
      <c r="B505" s="38"/>
      <c r="C505" s="38"/>
      <c r="D505" s="38"/>
      <c r="E505" s="38"/>
      <c r="F505" s="38"/>
      <c r="G505" s="38"/>
      <c r="H505" s="38"/>
      <c r="I505" s="38"/>
      <c r="J505" s="38"/>
      <c r="K505" s="38"/>
      <c r="L505" s="38"/>
      <c r="M505" s="38"/>
      <c r="N505" s="38"/>
      <c r="O505" s="38"/>
      <c r="P505" s="38"/>
      <c r="Q505" s="38"/>
      <c r="R505" s="38"/>
      <c r="S505" s="38"/>
      <c r="T505" s="38"/>
      <c r="U505" s="38"/>
      <c r="V505" s="38"/>
      <c r="W505" s="138"/>
      <c r="X505" s="138"/>
      <c r="Y505" s="138"/>
      <c r="Z505" s="138"/>
    </row>
    <row r="506">
      <c r="A506" s="38"/>
      <c r="B506" s="38"/>
      <c r="C506" s="38"/>
      <c r="D506" s="38"/>
      <c r="E506" s="38"/>
      <c r="F506" s="38"/>
      <c r="G506" s="38"/>
      <c r="H506" s="38"/>
      <c r="I506" s="38"/>
      <c r="J506" s="38"/>
      <c r="K506" s="38"/>
      <c r="L506" s="38"/>
      <c r="M506" s="38"/>
      <c r="N506" s="38"/>
      <c r="O506" s="38"/>
      <c r="P506" s="38"/>
      <c r="Q506" s="38"/>
      <c r="R506" s="38"/>
      <c r="S506" s="38"/>
      <c r="T506" s="38"/>
      <c r="U506" s="38"/>
      <c r="V506" s="38"/>
      <c r="W506" s="138"/>
      <c r="X506" s="138"/>
      <c r="Y506" s="138"/>
      <c r="Z506" s="138"/>
    </row>
    <row r="507">
      <c r="A507" s="38"/>
      <c r="B507" s="38"/>
      <c r="C507" s="38"/>
      <c r="D507" s="38"/>
      <c r="E507" s="38"/>
      <c r="F507" s="38"/>
      <c r="G507" s="38"/>
      <c r="H507" s="38"/>
      <c r="I507" s="38"/>
      <c r="J507" s="38"/>
      <c r="K507" s="38"/>
      <c r="L507" s="38"/>
      <c r="M507" s="38"/>
      <c r="N507" s="38"/>
      <c r="O507" s="38"/>
      <c r="P507" s="38"/>
      <c r="Q507" s="38"/>
      <c r="R507" s="38"/>
      <c r="S507" s="38"/>
      <c r="T507" s="38"/>
      <c r="U507" s="38"/>
      <c r="V507" s="38"/>
      <c r="W507" s="138"/>
      <c r="X507" s="138"/>
      <c r="Y507" s="138"/>
      <c r="Z507" s="138"/>
    </row>
    <row r="508">
      <c r="A508" s="38"/>
      <c r="B508" s="38"/>
      <c r="C508" s="38"/>
      <c r="D508" s="38"/>
      <c r="E508" s="38"/>
      <c r="F508" s="38"/>
      <c r="G508" s="38"/>
      <c r="H508" s="38"/>
      <c r="I508" s="38"/>
      <c r="J508" s="38"/>
      <c r="K508" s="38"/>
      <c r="L508" s="38"/>
      <c r="M508" s="38"/>
      <c r="N508" s="38"/>
      <c r="O508" s="38"/>
      <c r="P508" s="38"/>
      <c r="Q508" s="38"/>
      <c r="R508" s="38"/>
      <c r="S508" s="38"/>
      <c r="T508" s="38"/>
      <c r="U508" s="38"/>
      <c r="V508" s="38"/>
      <c r="W508" s="138"/>
      <c r="X508" s="138"/>
      <c r="Y508" s="138"/>
      <c r="Z508" s="138"/>
    </row>
    <row r="509">
      <c r="A509" s="38"/>
      <c r="B509" s="38"/>
      <c r="C509" s="38"/>
      <c r="D509" s="38"/>
      <c r="E509" s="38"/>
      <c r="F509" s="38"/>
      <c r="G509" s="38"/>
      <c r="H509" s="38"/>
      <c r="I509" s="38"/>
      <c r="J509" s="38"/>
      <c r="K509" s="38"/>
      <c r="L509" s="38"/>
      <c r="M509" s="38"/>
      <c r="N509" s="38"/>
      <c r="O509" s="38"/>
      <c r="P509" s="38"/>
      <c r="Q509" s="38"/>
      <c r="R509" s="38"/>
      <c r="S509" s="38"/>
      <c r="T509" s="38"/>
      <c r="U509" s="38"/>
      <c r="V509" s="38"/>
      <c r="W509" s="138"/>
      <c r="X509" s="138"/>
      <c r="Y509" s="138"/>
      <c r="Z509" s="138"/>
    </row>
    <row r="510">
      <c r="A510" s="38"/>
      <c r="B510" s="38"/>
      <c r="C510" s="38"/>
      <c r="D510" s="38"/>
      <c r="E510" s="38"/>
      <c r="F510" s="38"/>
      <c r="G510" s="38"/>
      <c r="H510" s="38"/>
      <c r="I510" s="38"/>
      <c r="J510" s="38"/>
      <c r="K510" s="38"/>
      <c r="L510" s="38"/>
      <c r="M510" s="38"/>
      <c r="N510" s="38"/>
      <c r="O510" s="38"/>
      <c r="P510" s="38"/>
      <c r="Q510" s="38"/>
      <c r="R510" s="38"/>
      <c r="S510" s="38"/>
      <c r="T510" s="38"/>
      <c r="U510" s="38"/>
      <c r="V510" s="38"/>
      <c r="W510" s="138"/>
      <c r="X510" s="138"/>
      <c r="Y510" s="138"/>
      <c r="Z510" s="138"/>
    </row>
    <row r="511">
      <c r="A511" s="38"/>
      <c r="B511" s="38"/>
      <c r="C511" s="38"/>
      <c r="D511" s="38"/>
      <c r="E511" s="38"/>
      <c r="F511" s="38"/>
      <c r="G511" s="38"/>
      <c r="H511" s="38"/>
      <c r="I511" s="38"/>
      <c r="J511" s="38"/>
      <c r="K511" s="38"/>
      <c r="L511" s="38"/>
      <c r="M511" s="38"/>
      <c r="N511" s="38"/>
      <c r="O511" s="38"/>
      <c r="P511" s="38"/>
      <c r="Q511" s="38"/>
      <c r="R511" s="38"/>
      <c r="S511" s="38"/>
      <c r="T511" s="38"/>
      <c r="U511" s="38"/>
      <c r="V511" s="38"/>
      <c r="W511" s="138"/>
      <c r="X511" s="138"/>
      <c r="Y511" s="138"/>
      <c r="Z511" s="138"/>
    </row>
    <row r="512">
      <c r="A512" s="38"/>
      <c r="B512" s="38"/>
      <c r="C512" s="38"/>
      <c r="D512" s="38"/>
      <c r="E512" s="38"/>
      <c r="F512" s="38"/>
      <c r="G512" s="38"/>
      <c r="H512" s="38"/>
      <c r="I512" s="38"/>
      <c r="J512" s="38"/>
      <c r="K512" s="38"/>
      <c r="L512" s="38"/>
      <c r="M512" s="38"/>
      <c r="N512" s="38"/>
      <c r="O512" s="38"/>
      <c r="P512" s="38"/>
      <c r="Q512" s="38"/>
      <c r="R512" s="38"/>
      <c r="S512" s="38"/>
      <c r="T512" s="38"/>
      <c r="U512" s="38"/>
      <c r="V512" s="38"/>
      <c r="W512" s="138"/>
      <c r="X512" s="138"/>
      <c r="Y512" s="138"/>
      <c r="Z512" s="138"/>
    </row>
    <row r="513">
      <c r="A513" s="38"/>
      <c r="B513" s="38"/>
      <c r="C513" s="38"/>
      <c r="D513" s="38"/>
      <c r="E513" s="38"/>
      <c r="F513" s="38"/>
      <c r="G513" s="38"/>
      <c r="H513" s="38"/>
      <c r="I513" s="38"/>
      <c r="J513" s="38"/>
      <c r="K513" s="38"/>
      <c r="L513" s="38"/>
      <c r="M513" s="38"/>
      <c r="N513" s="38"/>
      <c r="O513" s="38"/>
      <c r="P513" s="38"/>
      <c r="Q513" s="38"/>
      <c r="R513" s="38"/>
      <c r="S513" s="38"/>
      <c r="T513" s="38"/>
      <c r="U513" s="38"/>
      <c r="V513" s="38"/>
      <c r="W513" s="138"/>
      <c r="X513" s="138"/>
      <c r="Y513" s="138"/>
      <c r="Z513" s="138"/>
    </row>
    <row r="514">
      <c r="A514" s="38"/>
      <c r="B514" s="38"/>
      <c r="C514" s="38"/>
      <c r="D514" s="38"/>
      <c r="E514" s="38"/>
      <c r="F514" s="38"/>
      <c r="G514" s="38"/>
      <c r="H514" s="38"/>
      <c r="I514" s="38"/>
      <c r="J514" s="38"/>
      <c r="K514" s="38"/>
      <c r="L514" s="38"/>
      <c r="M514" s="38"/>
      <c r="N514" s="38"/>
      <c r="O514" s="38"/>
      <c r="P514" s="38"/>
      <c r="Q514" s="38"/>
      <c r="R514" s="38"/>
      <c r="S514" s="38"/>
      <c r="T514" s="38"/>
      <c r="U514" s="38"/>
      <c r="V514" s="38"/>
      <c r="W514" s="138"/>
      <c r="X514" s="138"/>
      <c r="Y514" s="138"/>
      <c r="Z514" s="138"/>
    </row>
    <row r="515">
      <c r="A515" s="38"/>
      <c r="B515" s="38"/>
      <c r="C515" s="38"/>
      <c r="D515" s="38"/>
      <c r="E515" s="38"/>
      <c r="F515" s="38"/>
      <c r="G515" s="38"/>
      <c r="H515" s="38"/>
      <c r="I515" s="38"/>
      <c r="J515" s="38"/>
      <c r="K515" s="38"/>
      <c r="L515" s="38"/>
      <c r="M515" s="38"/>
      <c r="N515" s="38"/>
      <c r="O515" s="38"/>
      <c r="P515" s="38"/>
      <c r="Q515" s="38"/>
      <c r="R515" s="38"/>
      <c r="S515" s="38"/>
      <c r="T515" s="38"/>
      <c r="U515" s="38"/>
      <c r="V515" s="38"/>
      <c r="W515" s="138"/>
      <c r="X515" s="138"/>
      <c r="Y515" s="138"/>
      <c r="Z515" s="138"/>
    </row>
    <row r="516">
      <c r="A516" s="38"/>
      <c r="B516" s="38"/>
      <c r="C516" s="38"/>
      <c r="D516" s="38"/>
      <c r="E516" s="38"/>
      <c r="F516" s="38"/>
      <c r="G516" s="38"/>
      <c r="H516" s="38"/>
      <c r="I516" s="38"/>
      <c r="J516" s="38"/>
      <c r="K516" s="38"/>
      <c r="L516" s="38"/>
      <c r="M516" s="38"/>
      <c r="N516" s="38"/>
      <c r="O516" s="38"/>
      <c r="P516" s="38"/>
      <c r="Q516" s="38"/>
      <c r="R516" s="38"/>
      <c r="S516" s="38"/>
      <c r="T516" s="38"/>
      <c r="U516" s="38"/>
      <c r="V516" s="38"/>
      <c r="W516" s="138"/>
      <c r="X516" s="138"/>
      <c r="Y516" s="138"/>
      <c r="Z516" s="138"/>
    </row>
    <row r="517">
      <c r="A517" s="38"/>
      <c r="B517" s="38"/>
      <c r="C517" s="38"/>
      <c r="D517" s="38"/>
      <c r="E517" s="38"/>
      <c r="F517" s="38"/>
      <c r="G517" s="38"/>
      <c r="H517" s="38"/>
      <c r="I517" s="38"/>
      <c r="J517" s="38"/>
      <c r="K517" s="38"/>
      <c r="L517" s="38"/>
      <c r="M517" s="38"/>
      <c r="N517" s="38"/>
      <c r="O517" s="38"/>
      <c r="P517" s="38"/>
      <c r="Q517" s="38"/>
      <c r="R517" s="38"/>
      <c r="S517" s="38"/>
      <c r="T517" s="38"/>
      <c r="U517" s="38"/>
      <c r="V517" s="38"/>
      <c r="W517" s="138"/>
      <c r="X517" s="138"/>
      <c r="Y517" s="138"/>
      <c r="Z517" s="138"/>
    </row>
    <row r="518">
      <c r="A518" s="38"/>
      <c r="B518" s="38"/>
      <c r="C518" s="38"/>
      <c r="D518" s="38"/>
      <c r="E518" s="38"/>
      <c r="F518" s="38"/>
      <c r="G518" s="38"/>
      <c r="H518" s="38"/>
      <c r="I518" s="38"/>
      <c r="J518" s="38"/>
      <c r="K518" s="38"/>
      <c r="L518" s="38"/>
      <c r="M518" s="38"/>
      <c r="N518" s="38"/>
      <c r="O518" s="38"/>
      <c r="P518" s="38"/>
      <c r="Q518" s="38"/>
      <c r="R518" s="38"/>
      <c r="S518" s="38"/>
      <c r="T518" s="38"/>
      <c r="U518" s="38"/>
      <c r="V518" s="38"/>
      <c r="W518" s="138"/>
      <c r="X518" s="138"/>
      <c r="Y518" s="138"/>
      <c r="Z518" s="138"/>
    </row>
    <row r="519">
      <c r="A519" s="38"/>
      <c r="B519" s="38"/>
      <c r="C519" s="38"/>
      <c r="D519" s="38"/>
      <c r="E519" s="38"/>
      <c r="F519" s="38"/>
      <c r="G519" s="38"/>
      <c r="H519" s="38"/>
      <c r="I519" s="38"/>
      <c r="J519" s="38"/>
      <c r="K519" s="38"/>
      <c r="L519" s="38"/>
      <c r="M519" s="38"/>
      <c r="N519" s="38"/>
      <c r="O519" s="38"/>
      <c r="P519" s="38"/>
      <c r="Q519" s="38"/>
      <c r="R519" s="38"/>
      <c r="S519" s="38"/>
      <c r="T519" s="38"/>
      <c r="U519" s="38"/>
      <c r="V519" s="38"/>
      <c r="W519" s="138"/>
      <c r="X519" s="138"/>
      <c r="Y519" s="138"/>
      <c r="Z519" s="138"/>
    </row>
    <row r="520">
      <c r="A520" s="38"/>
      <c r="B520" s="38"/>
      <c r="C520" s="38"/>
      <c r="D520" s="38"/>
      <c r="E520" s="38"/>
      <c r="F520" s="38"/>
      <c r="G520" s="38"/>
      <c r="H520" s="38"/>
      <c r="I520" s="38"/>
      <c r="J520" s="38"/>
      <c r="K520" s="38"/>
      <c r="L520" s="38"/>
      <c r="M520" s="38"/>
      <c r="N520" s="38"/>
      <c r="O520" s="38"/>
      <c r="P520" s="38"/>
      <c r="Q520" s="38"/>
      <c r="R520" s="38"/>
      <c r="S520" s="38"/>
      <c r="T520" s="38"/>
      <c r="U520" s="38"/>
      <c r="V520" s="38"/>
      <c r="W520" s="138"/>
      <c r="X520" s="138"/>
      <c r="Y520" s="138"/>
      <c r="Z520" s="138"/>
    </row>
    <row r="521">
      <c r="A521" s="38"/>
      <c r="B521" s="38"/>
      <c r="C521" s="38"/>
      <c r="D521" s="38"/>
      <c r="E521" s="38"/>
      <c r="F521" s="38"/>
      <c r="G521" s="38"/>
      <c r="H521" s="38"/>
      <c r="I521" s="38"/>
      <c r="J521" s="38"/>
      <c r="K521" s="38"/>
      <c r="L521" s="38"/>
      <c r="M521" s="38"/>
      <c r="N521" s="38"/>
      <c r="O521" s="38"/>
      <c r="P521" s="38"/>
      <c r="Q521" s="38"/>
      <c r="R521" s="38"/>
      <c r="S521" s="38"/>
      <c r="T521" s="38"/>
      <c r="U521" s="38"/>
      <c r="V521" s="38"/>
      <c r="W521" s="138"/>
      <c r="X521" s="138"/>
      <c r="Y521" s="138"/>
      <c r="Z521" s="138"/>
    </row>
    <row r="522">
      <c r="A522" s="38"/>
      <c r="B522" s="38"/>
      <c r="C522" s="38"/>
      <c r="D522" s="38"/>
      <c r="E522" s="38"/>
      <c r="F522" s="38"/>
      <c r="G522" s="38"/>
      <c r="H522" s="38"/>
      <c r="I522" s="38"/>
      <c r="J522" s="38"/>
      <c r="K522" s="38"/>
      <c r="L522" s="38"/>
      <c r="M522" s="38"/>
      <c r="N522" s="38"/>
      <c r="O522" s="38"/>
      <c r="P522" s="38"/>
      <c r="Q522" s="38"/>
      <c r="R522" s="38"/>
      <c r="S522" s="38"/>
      <c r="T522" s="38"/>
      <c r="U522" s="38"/>
      <c r="V522" s="38"/>
      <c r="W522" s="138"/>
      <c r="X522" s="138"/>
      <c r="Y522" s="138"/>
      <c r="Z522" s="138"/>
    </row>
    <row r="523">
      <c r="A523" s="38"/>
      <c r="B523" s="38"/>
      <c r="C523" s="38"/>
      <c r="D523" s="38"/>
      <c r="E523" s="38"/>
      <c r="F523" s="38"/>
      <c r="G523" s="38"/>
      <c r="H523" s="38"/>
      <c r="I523" s="38"/>
      <c r="J523" s="38"/>
      <c r="K523" s="38"/>
      <c r="L523" s="38"/>
      <c r="M523" s="38"/>
      <c r="N523" s="38"/>
      <c r="O523" s="38"/>
      <c r="P523" s="38"/>
      <c r="Q523" s="38"/>
      <c r="R523" s="38"/>
      <c r="S523" s="38"/>
      <c r="T523" s="38"/>
      <c r="U523" s="38"/>
      <c r="V523" s="38"/>
      <c r="W523" s="138"/>
      <c r="X523" s="138"/>
      <c r="Y523" s="138"/>
      <c r="Z523" s="138"/>
    </row>
    <row r="524">
      <c r="A524" s="38"/>
      <c r="B524" s="38"/>
      <c r="C524" s="38"/>
      <c r="D524" s="38"/>
      <c r="E524" s="38"/>
      <c r="F524" s="38"/>
      <c r="G524" s="38"/>
      <c r="H524" s="38"/>
      <c r="I524" s="38"/>
      <c r="J524" s="38"/>
      <c r="K524" s="38"/>
      <c r="L524" s="38"/>
      <c r="M524" s="38"/>
      <c r="N524" s="38"/>
      <c r="O524" s="38"/>
      <c r="P524" s="38"/>
      <c r="Q524" s="38"/>
      <c r="R524" s="38"/>
      <c r="S524" s="38"/>
      <c r="T524" s="38"/>
      <c r="U524" s="38"/>
      <c r="V524" s="38"/>
      <c r="W524" s="138"/>
      <c r="X524" s="138"/>
      <c r="Y524" s="138"/>
      <c r="Z524" s="138"/>
    </row>
    <row r="525">
      <c r="A525" s="38"/>
      <c r="B525" s="38"/>
      <c r="C525" s="38"/>
      <c r="D525" s="38"/>
      <c r="E525" s="38"/>
      <c r="F525" s="38"/>
      <c r="G525" s="38"/>
      <c r="H525" s="38"/>
      <c r="I525" s="38"/>
      <c r="J525" s="38"/>
      <c r="K525" s="38"/>
      <c r="L525" s="38"/>
      <c r="M525" s="38"/>
      <c r="N525" s="38"/>
      <c r="O525" s="38"/>
      <c r="P525" s="38"/>
      <c r="Q525" s="38"/>
      <c r="R525" s="38"/>
      <c r="S525" s="38"/>
      <c r="T525" s="38"/>
      <c r="U525" s="38"/>
      <c r="V525" s="38"/>
      <c r="W525" s="138"/>
      <c r="X525" s="138"/>
      <c r="Y525" s="138"/>
      <c r="Z525" s="138"/>
    </row>
    <row r="526">
      <c r="A526" s="38"/>
      <c r="B526" s="38"/>
      <c r="C526" s="38"/>
      <c r="D526" s="38"/>
      <c r="E526" s="38"/>
      <c r="F526" s="38"/>
      <c r="G526" s="38"/>
      <c r="H526" s="38"/>
      <c r="I526" s="38"/>
      <c r="J526" s="38"/>
      <c r="K526" s="38"/>
      <c r="L526" s="38"/>
      <c r="M526" s="38"/>
      <c r="N526" s="38"/>
      <c r="O526" s="38"/>
      <c r="P526" s="38"/>
      <c r="Q526" s="38"/>
      <c r="R526" s="38"/>
      <c r="S526" s="38"/>
      <c r="T526" s="38"/>
      <c r="U526" s="38"/>
      <c r="V526" s="38"/>
      <c r="W526" s="138"/>
      <c r="X526" s="138"/>
      <c r="Y526" s="138"/>
      <c r="Z526" s="138"/>
    </row>
    <row r="527">
      <c r="A527" s="38"/>
      <c r="B527" s="38"/>
      <c r="C527" s="38"/>
      <c r="D527" s="38"/>
      <c r="E527" s="38"/>
      <c r="F527" s="38"/>
      <c r="G527" s="38"/>
      <c r="H527" s="38"/>
      <c r="I527" s="38"/>
      <c r="J527" s="38"/>
      <c r="K527" s="38"/>
      <c r="L527" s="38"/>
      <c r="M527" s="38"/>
      <c r="N527" s="38"/>
      <c r="O527" s="38"/>
      <c r="P527" s="38"/>
      <c r="Q527" s="38"/>
      <c r="R527" s="38"/>
      <c r="S527" s="38"/>
      <c r="T527" s="38"/>
      <c r="U527" s="38"/>
      <c r="V527" s="38"/>
      <c r="W527" s="138"/>
      <c r="X527" s="138"/>
      <c r="Y527" s="138"/>
      <c r="Z527" s="138"/>
    </row>
    <row r="528">
      <c r="A528" s="38"/>
      <c r="B528" s="38"/>
      <c r="C528" s="38"/>
      <c r="D528" s="38"/>
      <c r="E528" s="38"/>
      <c r="F528" s="38"/>
      <c r="G528" s="38"/>
      <c r="H528" s="38"/>
      <c r="I528" s="38"/>
      <c r="J528" s="38"/>
      <c r="K528" s="38"/>
      <c r="L528" s="38"/>
      <c r="M528" s="38"/>
      <c r="N528" s="38"/>
      <c r="O528" s="38"/>
      <c r="P528" s="38"/>
      <c r="Q528" s="38"/>
      <c r="R528" s="38"/>
      <c r="S528" s="38"/>
      <c r="T528" s="38"/>
      <c r="U528" s="38"/>
      <c r="V528" s="38"/>
      <c r="W528" s="138"/>
      <c r="X528" s="138"/>
      <c r="Y528" s="138"/>
      <c r="Z528" s="138"/>
    </row>
    <row r="529">
      <c r="A529" s="38"/>
      <c r="B529" s="38"/>
      <c r="C529" s="38"/>
      <c r="D529" s="38"/>
      <c r="E529" s="38"/>
      <c r="F529" s="38"/>
      <c r="G529" s="38"/>
      <c r="H529" s="38"/>
      <c r="I529" s="38"/>
      <c r="J529" s="38"/>
      <c r="K529" s="38"/>
      <c r="L529" s="38"/>
      <c r="M529" s="38"/>
      <c r="N529" s="38"/>
      <c r="O529" s="38"/>
      <c r="P529" s="38"/>
      <c r="Q529" s="38"/>
      <c r="R529" s="38"/>
      <c r="S529" s="38"/>
      <c r="T529" s="38"/>
      <c r="U529" s="38"/>
      <c r="V529" s="38"/>
      <c r="W529" s="138"/>
      <c r="X529" s="138"/>
      <c r="Y529" s="138"/>
      <c r="Z529" s="138"/>
    </row>
    <row r="530">
      <c r="A530" s="38"/>
      <c r="B530" s="38"/>
      <c r="C530" s="38"/>
      <c r="D530" s="38"/>
      <c r="E530" s="38"/>
      <c r="F530" s="38"/>
      <c r="G530" s="38"/>
      <c r="H530" s="38"/>
      <c r="I530" s="38"/>
      <c r="J530" s="38"/>
      <c r="K530" s="38"/>
      <c r="L530" s="38"/>
      <c r="M530" s="38"/>
      <c r="N530" s="38"/>
      <c r="O530" s="38"/>
      <c r="P530" s="38"/>
      <c r="Q530" s="38"/>
      <c r="R530" s="38"/>
      <c r="S530" s="38"/>
      <c r="T530" s="38"/>
      <c r="U530" s="38"/>
      <c r="V530" s="38"/>
      <c r="W530" s="138"/>
      <c r="X530" s="138"/>
      <c r="Y530" s="138"/>
      <c r="Z530" s="138"/>
    </row>
    <row r="531">
      <c r="A531" s="38"/>
      <c r="B531" s="38"/>
      <c r="C531" s="38"/>
      <c r="D531" s="38"/>
      <c r="E531" s="38"/>
      <c r="F531" s="38"/>
      <c r="G531" s="38"/>
      <c r="H531" s="38"/>
      <c r="I531" s="38"/>
      <c r="J531" s="38"/>
      <c r="K531" s="38"/>
      <c r="L531" s="38"/>
      <c r="M531" s="38"/>
      <c r="N531" s="38"/>
      <c r="O531" s="38"/>
      <c r="P531" s="38"/>
      <c r="Q531" s="38"/>
      <c r="R531" s="38"/>
      <c r="S531" s="38"/>
      <c r="T531" s="38"/>
      <c r="U531" s="38"/>
      <c r="V531" s="38"/>
      <c r="W531" s="138"/>
      <c r="X531" s="138"/>
      <c r="Y531" s="138"/>
      <c r="Z531" s="138"/>
    </row>
    <row r="532">
      <c r="A532" s="38"/>
      <c r="B532" s="38"/>
      <c r="C532" s="38"/>
      <c r="D532" s="38"/>
      <c r="E532" s="38"/>
      <c r="F532" s="38"/>
      <c r="G532" s="38"/>
      <c r="H532" s="38"/>
      <c r="I532" s="38"/>
      <c r="J532" s="38"/>
      <c r="K532" s="38"/>
      <c r="L532" s="38"/>
      <c r="M532" s="38"/>
      <c r="N532" s="38"/>
      <c r="O532" s="38"/>
      <c r="P532" s="38"/>
      <c r="Q532" s="38"/>
      <c r="R532" s="38"/>
      <c r="S532" s="38"/>
      <c r="T532" s="38"/>
      <c r="U532" s="38"/>
      <c r="V532" s="38"/>
      <c r="W532" s="138"/>
      <c r="X532" s="138"/>
      <c r="Y532" s="138"/>
      <c r="Z532" s="138"/>
    </row>
    <row r="533">
      <c r="A533" s="38"/>
      <c r="B533" s="38"/>
      <c r="C533" s="38"/>
      <c r="D533" s="38"/>
      <c r="E533" s="38"/>
      <c r="F533" s="38"/>
      <c r="G533" s="38"/>
      <c r="H533" s="38"/>
      <c r="I533" s="38"/>
      <c r="J533" s="38"/>
      <c r="K533" s="38"/>
      <c r="L533" s="38"/>
      <c r="M533" s="38"/>
      <c r="N533" s="38"/>
      <c r="O533" s="38"/>
      <c r="P533" s="38"/>
      <c r="Q533" s="38"/>
      <c r="R533" s="38"/>
      <c r="S533" s="38"/>
      <c r="T533" s="38"/>
      <c r="U533" s="38"/>
      <c r="V533" s="38"/>
      <c r="W533" s="138"/>
      <c r="X533" s="138"/>
      <c r="Y533" s="138"/>
      <c r="Z533" s="138"/>
    </row>
    <row r="534">
      <c r="A534" s="38"/>
      <c r="B534" s="38"/>
      <c r="C534" s="38"/>
      <c r="D534" s="38"/>
      <c r="E534" s="38"/>
      <c r="F534" s="38"/>
      <c r="G534" s="38"/>
      <c r="H534" s="38"/>
      <c r="I534" s="38"/>
      <c r="J534" s="38"/>
      <c r="K534" s="38"/>
      <c r="L534" s="38"/>
      <c r="M534" s="38"/>
      <c r="N534" s="38"/>
      <c r="O534" s="38"/>
      <c r="P534" s="38"/>
      <c r="Q534" s="38"/>
      <c r="R534" s="38"/>
      <c r="S534" s="38"/>
      <c r="T534" s="38"/>
      <c r="U534" s="38"/>
      <c r="V534" s="38"/>
      <c r="W534" s="138"/>
      <c r="X534" s="138"/>
      <c r="Y534" s="138"/>
      <c r="Z534" s="138"/>
    </row>
    <row r="535">
      <c r="A535" s="38"/>
      <c r="B535" s="38"/>
      <c r="C535" s="38"/>
      <c r="D535" s="38"/>
      <c r="E535" s="38"/>
      <c r="F535" s="38"/>
      <c r="G535" s="38"/>
      <c r="H535" s="38"/>
      <c r="I535" s="38"/>
      <c r="J535" s="38"/>
      <c r="K535" s="38"/>
      <c r="L535" s="38"/>
      <c r="M535" s="38"/>
      <c r="N535" s="38"/>
      <c r="O535" s="38"/>
      <c r="P535" s="38"/>
      <c r="Q535" s="38"/>
      <c r="R535" s="38"/>
      <c r="S535" s="38"/>
      <c r="T535" s="38"/>
      <c r="U535" s="38"/>
      <c r="V535" s="38"/>
      <c r="W535" s="138"/>
      <c r="X535" s="138"/>
      <c r="Y535" s="138"/>
      <c r="Z535" s="138"/>
    </row>
    <row r="536">
      <c r="A536" s="38"/>
      <c r="B536" s="38"/>
      <c r="C536" s="38"/>
      <c r="D536" s="38"/>
      <c r="E536" s="38"/>
      <c r="F536" s="38"/>
      <c r="G536" s="38"/>
      <c r="H536" s="38"/>
      <c r="I536" s="38"/>
      <c r="J536" s="38"/>
      <c r="K536" s="38"/>
      <c r="L536" s="38"/>
      <c r="M536" s="38"/>
      <c r="N536" s="38"/>
      <c r="O536" s="38"/>
      <c r="P536" s="38"/>
      <c r="Q536" s="38"/>
      <c r="R536" s="38"/>
      <c r="S536" s="38"/>
      <c r="T536" s="38"/>
      <c r="U536" s="38"/>
      <c r="V536" s="38"/>
      <c r="W536" s="138"/>
      <c r="X536" s="138"/>
      <c r="Y536" s="138"/>
      <c r="Z536" s="138"/>
    </row>
    <row r="537">
      <c r="A537" s="38"/>
      <c r="B537" s="38"/>
      <c r="C537" s="38"/>
      <c r="D537" s="38"/>
      <c r="E537" s="38"/>
      <c r="F537" s="38"/>
      <c r="G537" s="38"/>
      <c r="H537" s="38"/>
      <c r="I537" s="38"/>
      <c r="J537" s="38"/>
      <c r="K537" s="38"/>
      <c r="L537" s="38"/>
      <c r="M537" s="38"/>
      <c r="N537" s="38"/>
      <c r="O537" s="38"/>
      <c r="P537" s="38"/>
      <c r="Q537" s="38"/>
      <c r="R537" s="38"/>
      <c r="S537" s="38"/>
      <c r="T537" s="38"/>
      <c r="U537" s="38"/>
      <c r="V537" s="38"/>
      <c r="W537" s="138"/>
      <c r="X537" s="138"/>
      <c r="Y537" s="138"/>
      <c r="Z537" s="138"/>
    </row>
    <row r="538">
      <c r="A538" s="38"/>
      <c r="B538" s="38"/>
      <c r="C538" s="38"/>
      <c r="D538" s="38"/>
      <c r="E538" s="38"/>
      <c r="F538" s="38"/>
      <c r="G538" s="38"/>
      <c r="H538" s="38"/>
      <c r="I538" s="38"/>
      <c r="J538" s="38"/>
      <c r="K538" s="38"/>
      <c r="L538" s="38"/>
      <c r="M538" s="38"/>
      <c r="N538" s="38"/>
      <c r="O538" s="38"/>
      <c r="P538" s="38"/>
      <c r="Q538" s="38"/>
      <c r="R538" s="38"/>
      <c r="S538" s="38"/>
      <c r="T538" s="38"/>
      <c r="U538" s="38"/>
      <c r="V538" s="38"/>
      <c r="W538" s="138"/>
      <c r="X538" s="138"/>
      <c r="Y538" s="138"/>
      <c r="Z538" s="138"/>
    </row>
    <row r="539">
      <c r="A539" s="38"/>
      <c r="B539" s="38"/>
      <c r="C539" s="38"/>
      <c r="D539" s="38"/>
      <c r="E539" s="38"/>
      <c r="F539" s="38"/>
      <c r="G539" s="38"/>
      <c r="H539" s="38"/>
      <c r="I539" s="38"/>
      <c r="J539" s="38"/>
      <c r="K539" s="38"/>
      <c r="L539" s="38"/>
      <c r="M539" s="38"/>
      <c r="N539" s="38"/>
      <c r="O539" s="38"/>
      <c r="P539" s="38"/>
      <c r="Q539" s="38"/>
      <c r="R539" s="38"/>
      <c r="S539" s="38"/>
      <c r="T539" s="38"/>
      <c r="U539" s="38"/>
      <c r="V539" s="38"/>
      <c r="W539" s="138"/>
      <c r="X539" s="138"/>
      <c r="Y539" s="138"/>
      <c r="Z539" s="138"/>
    </row>
    <row r="540">
      <c r="A540" s="38"/>
      <c r="B540" s="38"/>
      <c r="C540" s="38"/>
      <c r="D540" s="38"/>
      <c r="E540" s="38"/>
      <c r="F540" s="38"/>
      <c r="G540" s="38"/>
      <c r="H540" s="38"/>
      <c r="I540" s="38"/>
      <c r="J540" s="38"/>
      <c r="K540" s="38"/>
      <c r="L540" s="38"/>
      <c r="M540" s="38"/>
      <c r="N540" s="38"/>
      <c r="O540" s="38"/>
      <c r="P540" s="38"/>
      <c r="Q540" s="38"/>
      <c r="R540" s="38"/>
      <c r="S540" s="38"/>
      <c r="T540" s="38"/>
      <c r="U540" s="38"/>
      <c r="V540" s="38"/>
      <c r="W540" s="138"/>
      <c r="X540" s="138"/>
      <c r="Y540" s="138"/>
      <c r="Z540" s="138"/>
    </row>
    <row r="541">
      <c r="A541" s="38"/>
      <c r="B541" s="38"/>
      <c r="C541" s="38"/>
      <c r="D541" s="38"/>
      <c r="E541" s="38"/>
      <c r="F541" s="38"/>
      <c r="G541" s="38"/>
      <c r="H541" s="38"/>
      <c r="I541" s="38"/>
      <c r="J541" s="38"/>
      <c r="K541" s="38"/>
      <c r="L541" s="38"/>
      <c r="M541" s="38"/>
      <c r="N541" s="38"/>
      <c r="O541" s="38"/>
      <c r="P541" s="38"/>
      <c r="Q541" s="38"/>
      <c r="R541" s="38"/>
      <c r="S541" s="38"/>
      <c r="T541" s="38"/>
      <c r="U541" s="38"/>
      <c r="V541" s="38"/>
      <c r="W541" s="138"/>
      <c r="X541" s="138"/>
      <c r="Y541" s="138"/>
      <c r="Z541" s="138"/>
    </row>
    <row r="542">
      <c r="A542" s="38"/>
      <c r="B542" s="38"/>
      <c r="C542" s="38"/>
      <c r="D542" s="38"/>
      <c r="E542" s="38"/>
      <c r="F542" s="38"/>
      <c r="G542" s="38"/>
      <c r="H542" s="38"/>
      <c r="I542" s="38"/>
      <c r="J542" s="38"/>
      <c r="K542" s="38"/>
      <c r="L542" s="38"/>
      <c r="M542" s="38"/>
      <c r="N542" s="38"/>
      <c r="O542" s="38"/>
      <c r="P542" s="38"/>
      <c r="Q542" s="38"/>
      <c r="R542" s="38"/>
      <c r="S542" s="38"/>
      <c r="T542" s="38"/>
      <c r="U542" s="38"/>
      <c r="V542" s="38"/>
      <c r="W542" s="138"/>
      <c r="X542" s="138"/>
      <c r="Y542" s="138"/>
      <c r="Z542" s="138"/>
    </row>
    <row r="543">
      <c r="A543" s="38"/>
      <c r="B543" s="38"/>
      <c r="C543" s="38"/>
      <c r="D543" s="38"/>
      <c r="E543" s="38"/>
      <c r="F543" s="38"/>
      <c r="G543" s="38"/>
      <c r="H543" s="38"/>
      <c r="I543" s="38"/>
      <c r="J543" s="38"/>
      <c r="K543" s="38"/>
      <c r="L543" s="38"/>
      <c r="M543" s="38"/>
      <c r="N543" s="38"/>
      <c r="O543" s="38"/>
      <c r="P543" s="38"/>
      <c r="Q543" s="38"/>
      <c r="R543" s="38"/>
      <c r="S543" s="38"/>
      <c r="T543" s="38"/>
      <c r="U543" s="38"/>
      <c r="V543" s="38"/>
      <c r="W543" s="138"/>
      <c r="X543" s="138"/>
      <c r="Y543" s="138"/>
      <c r="Z543" s="138"/>
    </row>
    <row r="544">
      <c r="A544" s="38"/>
      <c r="B544" s="38"/>
      <c r="C544" s="38"/>
      <c r="D544" s="38"/>
      <c r="E544" s="38"/>
      <c r="F544" s="38"/>
      <c r="G544" s="38"/>
      <c r="H544" s="38"/>
      <c r="I544" s="38"/>
      <c r="J544" s="38"/>
      <c r="K544" s="38"/>
      <c r="L544" s="38"/>
      <c r="M544" s="38"/>
      <c r="N544" s="38"/>
      <c r="O544" s="38"/>
      <c r="P544" s="38"/>
      <c r="Q544" s="38"/>
      <c r="R544" s="38"/>
      <c r="S544" s="38"/>
      <c r="T544" s="38"/>
      <c r="U544" s="38"/>
      <c r="V544" s="38"/>
      <c r="W544" s="138"/>
      <c r="X544" s="138"/>
      <c r="Y544" s="138"/>
      <c r="Z544" s="138"/>
    </row>
    <row r="545">
      <c r="A545" s="38"/>
      <c r="B545" s="38"/>
      <c r="C545" s="38"/>
      <c r="D545" s="38"/>
      <c r="E545" s="38"/>
      <c r="F545" s="38"/>
      <c r="G545" s="38"/>
      <c r="H545" s="38"/>
      <c r="I545" s="38"/>
      <c r="J545" s="38"/>
      <c r="K545" s="38"/>
      <c r="L545" s="38"/>
      <c r="M545" s="38"/>
      <c r="N545" s="38"/>
      <c r="O545" s="38"/>
      <c r="P545" s="38"/>
      <c r="Q545" s="38"/>
      <c r="R545" s="38"/>
      <c r="S545" s="38"/>
      <c r="T545" s="38"/>
      <c r="U545" s="38"/>
      <c r="V545" s="38"/>
      <c r="W545" s="138"/>
      <c r="X545" s="138"/>
      <c r="Y545" s="138"/>
      <c r="Z545" s="138"/>
    </row>
    <row r="546">
      <c r="A546" s="38"/>
      <c r="B546" s="38"/>
      <c r="C546" s="38"/>
      <c r="D546" s="38"/>
      <c r="E546" s="38"/>
      <c r="F546" s="38"/>
      <c r="G546" s="38"/>
      <c r="H546" s="38"/>
      <c r="I546" s="38"/>
      <c r="J546" s="38"/>
      <c r="K546" s="38"/>
      <c r="L546" s="38"/>
      <c r="M546" s="38"/>
      <c r="N546" s="38"/>
      <c r="O546" s="38"/>
      <c r="P546" s="38"/>
      <c r="Q546" s="38"/>
      <c r="R546" s="38"/>
      <c r="S546" s="38"/>
      <c r="T546" s="38"/>
      <c r="U546" s="38"/>
      <c r="V546" s="38"/>
      <c r="W546" s="138"/>
      <c r="X546" s="138"/>
      <c r="Y546" s="138"/>
      <c r="Z546" s="138"/>
    </row>
    <row r="547">
      <c r="A547" s="38"/>
      <c r="B547" s="38"/>
      <c r="C547" s="38"/>
      <c r="D547" s="38"/>
      <c r="E547" s="38"/>
      <c r="F547" s="38"/>
      <c r="G547" s="38"/>
      <c r="H547" s="38"/>
      <c r="I547" s="38"/>
      <c r="J547" s="38"/>
      <c r="K547" s="38"/>
      <c r="L547" s="38"/>
      <c r="M547" s="38"/>
      <c r="N547" s="38"/>
      <c r="O547" s="38"/>
      <c r="P547" s="38"/>
      <c r="Q547" s="38"/>
      <c r="R547" s="38"/>
      <c r="S547" s="38"/>
      <c r="T547" s="38"/>
      <c r="U547" s="38"/>
      <c r="V547" s="38"/>
      <c r="W547" s="138"/>
      <c r="X547" s="138"/>
      <c r="Y547" s="138"/>
      <c r="Z547" s="138"/>
    </row>
    <row r="548">
      <c r="A548" s="38"/>
      <c r="B548" s="38"/>
      <c r="C548" s="38"/>
      <c r="D548" s="38"/>
      <c r="E548" s="38"/>
      <c r="F548" s="38"/>
      <c r="G548" s="38"/>
      <c r="H548" s="38"/>
      <c r="I548" s="38"/>
      <c r="J548" s="38"/>
      <c r="K548" s="38"/>
      <c r="L548" s="38"/>
      <c r="M548" s="38"/>
      <c r="N548" s="38"/>
      <c r="O548" s="38"/>
      <c r="P548" s="38"/>
      <c r="Q548" s="38"/>
      <c r="R548" s="38"/>
      <c r="S548" s="38"/>
      <c r="T548" s="38"/>
      <c r="U548" s="38"/>
      <c r="V548" s="38"/>
      <c r="W548" s="138"/>
      <c r="X548" s="138"/>
      <c r="Y548" s="138"/>
      <c r="Z548" s="138"/>
    </row>
    <row r="549">
      <c r="A549" s="38"/>
      <c r="B549" s="38"/>
      <c r="C549" s="38"/>
      <c r="D549" s="38"/>
      <c r="E549" s="38"/>
      <c r="F549" s="38"/>
      <c r="G549" s="38"/>
      <c r="H549" s="38"/>
      <c r="I549" s="38"/>
      <c r="J549" s="38"/>
      <c r="K549" s="38"/>
      <c r="L549" s="38"/>
      <c r="M549" s="38"/>
      <c r="N549" s="38"/>
      <c r="O549" s="38"/>
      <c r="P549" s="38"/>
      <c r="Q549" s="38"/>
      <c r="R549" s="38"/>
      <c r="S549" s="38"/>
      <c r="T549" s="38"/>
      <c r="U549" s="38"/>
      <c r="V549" s="38"/>
      <c r="W549" s="138"/>
      <c r="X549" s="138"/>
      <c r="Y549" s="138"/>
      <c r="Z549" s="138"/>
    </row>
    <row r="550">
      <c r="A550" s="38"/>
      <c r="B550" s="38"/>
      <c r="C550" s="38"/>
      <c r="D550" s="38"/>
      <c r="E550" s="38"/>
      <c r="F550" s="38"/>
      <c r="G550" s="38"/>
      <c r="H550" s="38"/>
      <c r="I550" s="38"/>
      <c r="J550" s="38"/>
      <c r="K550" s="38"/>
      <c r="L550" s="38"/>
      <c r="M550" s="38"/>
      <c r="N550" s="38"/>
      <c r="O550" s="38"/>
      <c r="P550" s="38"/>
      <c r="Q550" s="38"/>
      <c r="R550" s="38"/>
      <c r="S550" s="38"/>
      <c r="T550" s="38"/>
      <c r="U550" s="38"/>
      <c r="V550" s="38"/>
      <c r="W550" s="138"/>
      <c r="X550" s="138"/>
      <c r="Y550" s="138"/>
      <c r="Z550" s="138"/>
    </row>
    <row r="551">
      <c r="A551" s="38"/>
      <c r="B551" s="38"/>
      <c r="C551" s="38"/>
      <c r="D551" s="38"/>
      <c r="E551" s="38"/>
      <c r="F551" s="38"/>
      <c r="G551" s="38"/>
      <c r="H551" s="38"/>
      <c r="I551" s="38"/>
      <c r="J551" s="38"/>
      <c r="K551" s="38"/>
      <c r="L551" s="38"/>
      <c r="M551" s="38"/>
      <c r="N551" s="38"/>
      <c r="O551" s="38"/>
      <c r="P551" s="38"/>
      <c r="Q551" s="38"/>
      <c r="R551" s="38"/>
      <c r="S551" s="38"/>
      <c r="T551" s="38"/>
      <c r="U551" s="38"/>
      <c r="V551" s="38"/>
      <c r="W551" s="138"/>
      <c r="X551" s="138"/>
      <c r="Y551" s="138"/>
      <c r="Z551" s="138"/>
    </row>
    <row r="552">
      <c r="A552" s="38"/>
      <c r="B552" s="38"/>
      <c r="C552" s="38"/>
      <c r="D552" s="38"/>
      <c r="E552" s="38"/>
      <c r="F552" s="38"/>
      <c r="G552" s="38"/>
      <c r="H552" s="38"/>
      <c r="I552" s="38"/>
      <c r="J552" s="38"/>
      <c r="K552" s="38"/>
      <c r="L552" s="38"/>
      <c r="M552" s="38"/>
      <c r="N552" s="38"/>
      <c r="O552" s="38"/>
      <c r="P552" s="38"/>
      <c r="Q552" s="38"/>
      <c r="R552" s="38"/>
      <c r="S552" s="38"/>
      <c r="T552" s="38"/>
      <c r="U552" s="38"/>
      <c r="V552" s="38"/>
      <c r="W552" s="138"/>
      <c r="X552" s="138"/>
      <c r="Y552" s="138"/>
      <c r="Z552" s="138"/>
    </row>
    <row r="553">
      <c r="A553" s="38"/>
      <c r="B553" s="38"/>
      <c r="C553" s="38"/>
      <c r="D553" s="38"/>
      <c r="E553" s="38"/>
      <c r="F553" s="38"/>
      <c r="G553" s="38"/>
      <c r="H553" s="38"/>
      <c r="I553" s="38"/>
      <c r="J553" s="38"/>
      <c r="K553" s="38"/>
      <c r="L553" s="38"/>
      <c r="M553" s="38"/>
      <c r="N553" s="38"/>
      <c r="O553" s="38"/>
      <c r="P553" s="38"/>
      <c r="Q553" s="38"/>
      <c r="R553" s="38"/>
      <c r="S553" s="38"/>
      <c r="T553" s="38"/>
      <c r="U553" s="38"/>
      <c r="V553" s="38"/>
      <c r="W553" s="138"/>
      <c r="X553" s="138"/>
      <c r="Y553" s="138"/>
      <c r="Z553" s="138"/>
    </row>
    <row r="554">
      <c r="A554" s="38"/>
      <c r="B554" s="38"/>
      <c r="C554" s="38"/>
      <c r="D554" s="38"/>
      <c r="E554" s="38"/>
      <c r="F554" s="38"/>
      <c r="G554" s="38"/>
      <c r="H554" s="38"/>
      <c r="I554" s="38"/>
      <c r="J554" s="38"/>
      <c r="K554" s="38"/>
      <c r="L554" s="38"/>
      <c r="M554" s="38"/>
      <c r="N554" s="38"/>
      <c r="O554" s="38"/>
      <c r="P554" s="38"/>
      <c r="Q554" s="38"/>
      <c r="R554" s="38"/>
      <c r="S554" s="38"/>
      <c r="T554" s="38"/>
      <c r="U554" s="38"/>
      <c r="V554" s="38"/>
      <c r="W554" s="138"/>
      <c r="X554" s="138"/>
      <c r="Y554" s="138"/>
      <c r="Z554" s="138"/>
    </row>
    <row r="555">
      <c r="A555" s="38"/>
      <c r="B555" s="38"/>
      <c r="C555" s="38"/>
      <c r="D555" s="38"/>
      <c r="E555" s="38"/>
      <c r="F555" s="38"/>
      <c r="G555" s="38"/>
      <c r="H555" s="38"/>
      <c r="I555" s="38"/>
      <c r="J555" s="38"/>
      <c r="K555" s="38"/>
      <c r="L555" s="38"/>
      <c r="M555" s="38"/>
      <c r="N555" s="38"/>
      <c r="O555" s="38"/>
      <c r="P555" s="38"/>
      <c r="Q555" s="38"/>
      <c r="R555" s="38"/>
      <c r="S555" s="38"/>
      <c r="T555" s="38"/>
      <c r="U555" s="38"/>
      <c r="V555" s="38"/>
      <c r="W555" s="138"/>
      <c r="X555" s="138"/>
      <c r="Y555" s="138"/>
      <c r="Z555" s="138"/>
    </row>
    <row r="556">
      <c r="A556" s="38"/>
      <c r="B556" s="38"/>
      <c r="C556" s="38"/>
      <c r="D556" s="38"/>
      <c r="E556" s="38"/>
      <c r="F556" s="38"/>
      <c r="G556" s="38"/>
      <c r="H556" s="38"/>
      <c r="I556" s="38"/>
      <c r="J556" s="38"/>
      <c r="K556" s="38"/>
      <c r="L556" s="38"/>
      <c r="M556" s="38"/>
      <c r="N556" s="38"/>
      <c r="O556" s="38"/>
      <c r="P556" s="38"/>
      <c r="Q556" s="38"/>
      <c r="R556" s="38"/>
      <c r="S556" s="38"/>
      <c r="T556" s="38"/>
      <c r="U556" s="38"/>
      <c r="V556" s="38"/>
      <c r="W556" s="138"/>
      <c r="X556" s="138"/>
      <c r="Y556" s="138"/>
      <c r="Z556" s="138"/>
    </row>
    <row r="557">
      <c r="A557" s="38"/>
      <c r="B557" s="38"/>
      <c r="C557" s="38"/>
      <c r="D557" s="38"/>
      <c r="E557" s="38"/>
      <c r="F557" s="38"/>
      <c r="G557" s="38"/>
      <c r="H557" s="38"/>
      <c r="I557" s="38"/>
      <c r="J557" s="38"/>
      <c r="K557" s="38"/>
      <c r="L557" s="38"/>
      <c r="M557" s="38"/>
      <c r="N557" s="38"/>
      <c r="O557" s="38"/>
      <c r="P557" s="38"/>
      <c r="Q557" s="38"/>
      <c r="R557" s="38"/>
      <c r="S557" s="38"/>
      <c r="T557" s="38"/>
      <c r="U557" s="38"/>
      <c r="V557" s="38"/>
      <c r="W557" s="138"/>
      <c r="X557" s="138"/>
      <c r="Y557" s="138"/>
      <c r="Z557" s="138"/>
    </row>
    <row r="558">
      <c r="A558" s="38"/>
      <c r="B558" s="38"/>
      <c r="C558" s="38"/>
      <c r="D558" s="38"/>
      <c r="E558" s="38"/>
      <c r="F558" s="38"/>
      <c r="G558" s="38"/>
      <c r="H558" s="38"/>
      <c r="I558" s="38"/>
      <c r="J558" s="38"/>
      <c r="K558" s="38"/>
      <c r="L558" s="38"/>
      <c r="M558" s="38"/>
      <c r="N558" s="38"/>
      <c r="O558" s="38"/>
      <c r="P558" s="38"/>
      <c r="Q558" s="38"/>
      <c r="R558" s="38"/>
      <c r="S558" s="38"/>
      <c r="T558" s="38"/>
      <c r="U558" s="38"/>
      <c r="V558" s="38"/>
      <c r="W558" s="138"/>
      <c r="X558" s="138"/>
      <c r="Y558" s="138"/>
      <c r="Z558" s="138"/>
    </row>
    <row r="559">
      <c r="A559" s="38"/>
      <c r="B559" s="38"/>
      <c r="C559" s="38"/>
      <c r="D559" s="38"/>
      <c r="E559" s="38"/>
      <c r="F559" s="38"/>
      <c r="G559" s="38"/>
      <c r="H559" s="38"/>
      <c r="I559" s="38"/>
      <c r="J559" s="38"/>
      <c r="K559" s="38"/>
      <c r="L559" s="38"/>
      <c r="M559" s="38"/>
      <c r="N559" s="38"/>
      <c r="O559" s="38"/>
      <c r="P559" s="38"/>
      <c r="Q559" s="38"/>
      <c r="R559" s="38"/>
      <c r="S559" s="38"/>
      <c r="T559" s="38"/>
      <c r="U559" s="38"/>
      <c r="V559" s="38"/>
      <c r="W559" s="138"/>
      <c r="X559" s="138"/>
      <c r="Y559" s="138"/>
      <c r="Z559" s="138"/>
    </row>
    <row r="560">
      <c r="A560" s="38"/>
      <c r="B560" s="38"/>
      <c r="C560" s="38"/>
      <c r="D560" s="38"/>
      <c r="E560" s="38"/>
      <c r="F560" s="38"/>
      <c r="G560" s="38"/>
      <c r="H560" s="38"/>
      <c r="I560" s="38"/>
      <c r="J560" s="38"/>
      <c r="K560" s="38"/>
      <c r="L560" s="38"/>
      <c r="M560" s="38"/>
      <c r="N560" s="38"/>
      <c r="O560" s="38"/>
      <c r="P560" s="38"/>
      <c r="Q560" s="38"/>
      <c r="R560" s="38"/>
      <c r="S560" s="38"/>
      <c r="T560" s="38"/>
      <c r="U560" s="38"/>
      <c r="V560" s="38"/>
      <c r="W560" s="138"/>
      <c r="X560" s="138"/>
      <c r="Y560" s="138"/>
      <c r="Z560" s="138"/>
    </row>
    <row r="561">
      <c r="A561" s="38"/>
      <c r="B561" s="38"/>
      <c r="C561" s="38"/>
      <c r="D561" s="38"/>
      <c r="E561" s="38"/>
      <c r="F561" s="38"/>
      <c r="G561" s="38"/>
      <c r="H561" s="38"/>
      <c r="I561" s="38"/>
      <c r="J561" s="38"/>
      <c r="K561" s="38"/>
      <c r="L561" s="38"/>
      <c r="M561" s="38"/>
      <c r="N561" s="38"/>
      <c r="O561" s="38"/>
      <c r="P561" s="38"/>
      <c r="Q561" s="38"/>
      <c r="R561" s="38"/>
      <c r="S561" s="38"/>
      <c r="T561" s="38"/>
      <c r="U561" s="38"/>
      <c r="V561" s="38"/>
      <c r="W561" s="138"/>
      <c r="X561" s="138"/>
      <c r="Y561" s="138"/>
      <c r="Z561" s="138"/>
    </row>
    <row r="562">
      <c r="A562" s="38"/>
      <c r="B562" s="38"/>
      <c r="C562" s="38"/>
      <c r="D562" s="38"/>
      <c r="E562" s="38"/>
      <c r="F562" s="38"/>
      <c r="G562" s="38"/>
      <c r="H562" s="38"/>
      <c r="I562" s="38"/>
      <c r="J562" s="38"/>
      <c r="K562" s="38"/>
      <c r="L562" s="38"/>
      <c r="M562" s="38"/>
      <c r="N562" s="38"/>
      <c r="O562" s="38"/>
      <c r="P562" s="38"/>
      <c r="Q562" s="38"/>
      <c r="R562" s="38"/>
      <c r="S562" s="38"/>
      <c r="T562" s="38"/>
      <c r="U562" s="38"/>
      <c r="V562" s="38"/>
      <c r="W562" s="138"/>
      <c r="X562" s="138"/>
      <c r="Y562" s="138"/>
      <c r="Z562" s="138"/>
    </row>
    <row r="563">
      <c r="A563" s="38"/>
      <c r="B563" s="38"/>
      <c r="C563" s="38"/>
      <c r="D563" s="38"/>
      <c r="E563" s="38"/>
      <c r="F563" s="38"/>
      <c r="G563" s="38"/>
      <c r="H563" s="38"/>
      <c r="I563" s="38"/>
      <c r="J563" s="38"/>
      <c r="K563" s="38"/>
      <c r="L563" s="38"/>
      <c r="M563" s="38"/>
      <c r="N563" s="38"/>
      <c r="O563" s="38"/>
      <c r="P563" s="38"/>
      <c r="Q563" s="38"/>
      <c r="R563" s="38"/>
      <c r="S563" s="38"/>
      <c r="T563" s="38"/>
      <c r="U563" s="38"/>
      <c r="V563" s="38"/>
      <c r="W563" s="138"/>
      <c r="X563" s="138"/>
      <c r="Y563" s="138"/>
      <c r="Z563" s="138"/>
    </row>
    <row r="564">
      <c r="A564" s="38"/>
      <c r="B564" s="38"/>
      <c r="C564" s="38"/>
      <c r="D564" s="38"/>
      <c r="E564" s="38"/>
      <c r="F564" s="38"/>
      <c r="G564" s="38"/>
      <c r="H564" s="38"/>
      <c r="I564" s="38"/>
      <c r="J564" s="38"/>
      <c r="K564" s="38"/>
      <c r="L564" s="38"/>
      <c r="M564" s="38"/>
      <c r="N564" s="38"/>
      <c r="O564" s="38"/>
      <c r="P564" s="38"/>
      <c r="Q564" s="38"/>
      <c r="R564" s="38"/>
      <c r="S564" s="38"/>
      <c r="T564" s="38"/>
      <c r="U564" s="38"/>
      <c r="V564" s="38"/>
      <c r="W564" s="138"/>
      <c r="X564" s="138"/>
      <c r="Y564" s="138"/>
      <c r="Z564" s="138"/>
    </row>
    <row r="565">
      <c r="A565" s="38"/>
      <c r="B565" s="38"/>
      <c r="C565" s="38"/>
      <c r="D565" s="38"/>
      <c r="E565" s="38"/>
      <c r="F565" s="38"/>
      <c r="G565" s="38"/>
      <c r="H565" s="38"/>
      <c r="I565" s="38"/>
      <c r="J565" s="38"/>
      <c r="K565" s="38"/>
      <c r="L565" s="38"/>
      <c r="M565" s="38"/>
      <c r="N565" s="38"/>
      <c r="O565" s="38"/>
      <c r="P565" s="38"/>
      <c r="Q565" s="38"/>
      <c r="R565" s="38"/>
      <c r="S565" s="38"/>
      <c r="T565" s="38"/>
      <c r="U565" s="38"/>
      <c r="V565" s="38"/>
      <c r="W565" s="138"/>
      <c r="X565" s="138"/>
      <c r="Y565" s="138"/>
      <c r="Z565" s="138"/>
    </row>
    <row r="566">
      <c r="A566" s="38"/>
      <c r="B566" s="38"/>
      <c r="C566" s="38"/>
      <c r="D566" s="38"/>
      <c r="E566" s="38"/>
      <c r="F566" s="38"/>
      <c r="G566" s="38"/>
      <c r="H566" s="38"/>
      <c r="I566" s="38"/>
      <c r="J566" s="38"/>
      <c r="K566" s="38"/>
      <c r="L566" s="38"/>
      <c r="M566" s="38"/>
      <c r="N566" s="38"/>
      <c r="O566" s="38"/>
      <c r="P566" s="38"/>
      <c r="Q566" s="38"/>
      <c r="R566" s="38"/>
      <c r="S566" s="38"/>
      <c r="T566" s="38"/>
      <c r="U566" s="38"/>
      <c r="V566" s="38"/>
      <c r="W566" s="138"/>
      <c r="X566" s="138"/>
      <c r="Y566" s="138"/>
      <c r="Z566" s="138"/>
    </row>
    <row r="567">
      <c r="A567" s="38"/>
      <c r="B567" s="38"/>
      <c r="C567" s="38"/>
      <c r="D567" s="38"/>
      <c r="E567" s="38"/>
      <c r="F567" s="38"/>
      <c r="G567" s="38"/>
      <c r="H567" s="38"/>
      <c r="I567" s="38"/>
      <c r="J567" s="38"/>
      <c r="K567" s="38"/>
      <c r="L567" s="38"/>
      <c r="M567" s="38"/>
      <c r="N567" s="38"/>
      <c r="O567" s="38"/>
      <c r="P567" s="38"/>
      <c r="Q567" s="38"/>
      <c r="R567" s="38"/>
      <c r="S567" s="38"/>
      <c r="T567" s="38"/>
      <c r="U567" s="38"/>
      <c r="V567" s="38"/>
      <c r="W567" s="138"/>
      <c r="X567" s="138"/>
      <c r="Y567" s="138"/>
      <c r="Z567" s="138"/>
    </row>
    <row r="568">
      <c r="A568" s="38"/>
      <c r="B568" s="38"/>
      <c r="C568" s="38"/>
      <c r="D568" s="38"/>
      <c r="E568" s="38"/>
      <c r="F568" s="38"/>
      <c r="G568" s="38"/>
      <c r="H568" s="38"/>
      <c r="I568" s="38"/>
      <c r="J568" s="38"/>
      <c r="K568" s="38"/>
      <c r="L568" s="38"/>
      <c r="M568" s="38"/>
      <c r="N568" s="38"/>
      <c r="O568" s="38"/>
      <c r="P568" s="38"/>
      <c r="Q568" s="38"/>
      <c r="R568" s="38"/>
      <c r="S568" s="38"/>
      <c r="T568" s="38"/>
      <c r="U568" s="38"/>
      <c r="V568" s="38"/>
      <c r="W568" s="138"/>
      <c r="X568" s="138"/>
      <c r="Y568" s="138"/>
      <c r="Z568" s="138"/>
    </row>
    <row r="569">
      <c r="A569" s="38"/>
      <c r="B569" s="38"/>
      <c r="C569" s="38"/>
      <c r="D569" s="38"/>
      <c r="E569" s="38"/>
      <c r="F569" s="38"/>
      <c r="G569" s="38"/>
      <c r="H569" s="38"/>
      <c r="I569" s="38"/>
      <c r="J569" s="38"/>
      <c r="K569" s="38"/>
      <c r="L569" s="38"/>
      <c r="M569" s="38"/>
      <c r="N569" s="38"/>
      <c r="O569" s="38"/>
      <c r="P569" s="38"/>
      <c r="Q569" s="38"/>
      <c r="R569" s="38"/>
      <c r="S569" s="38"/>
      <c r="T569" s="38"/>
      <c r="U569" s="38"/>
      <c r="V569" s="38"/>
      <c r="W569" s="138"/>
      <c r="X569" s="138"/>
      <c r="Y569" s="138"/>
      <c r="Z569" s="138"/>
    </row>
    <row r="570">
      <c r="A570" s="38"/>
      <c r="B570" s="38"/>
      <c r="C570" s="38"/>
      <c r="D570" s="38"/>
      <c r="E570" s="38"/>
      <c r="F570" s="38"/>
      <c r="G570" s="38"/>
      <c r="H570" s="38"/>
      <c r="I570" s="38"/>
      <c r="J570" s="38"/>
      <c r="K570" s="38"/>
      <c r="L570" s="38"/>
      <c r="M570" s="38"/>
      <c r="N570" s="38"/>
      <c r="O570" s="38"/>
      <c r="P570" s="38"/>
      <c r="Q570" s="38"/>
      <c r="R570" s="38"/>
      <c r="S570" s="38"/>
      <c r="T570" s="38"/>
      <c r="U570" s="38"/>
      <c r="V570" s="38"/>
      <c r="W570" s="138"/>
      <c r="X570" s="138"/>
      <c r="Y570" s="138"/>
      <c r="Z570" s="138"/>
    </row>
    <row r="571">
      <c r="A571" s="38"/>
      <c r="B571" s="38"/>
      <c r="C571" s="38"/>
      <c r="D571" s="38"/>
      <c r="E571" s="38"/>
      <c r="F571" s="38"/>
      <c r="G571" s="38"/>
      <c r="H571" s="38"/>
      <c r="I571" s="38"/>
      <c r="J571" s="38"/>
      <c r="K571" s="38"/>
      <c r="L571" s="38"/>
      <c r="M571" s="38"/>
      <c r="N571" s="38"/>
      <c r="O571" s="38"/>
      <c r="P571" s="38"/>
      <c r="Q571" s="38"/>
      <c r="R571" s="38"/>
      <c r="S571" s="38"/>
      <c r="T571" s="38"/>
      <c r="U571" s="38"/>
      <c r="V571" s="38"/>
      <c r="W571" s="138"/>
      <c r="X571" s="138"/>
      <c r="Y571" s="138"/>
      <c r="Z571" s="138"/>
    </row>
    <row r="572">
      <c r="A572" s="38"/>
      <c r="B572" s="38"/>
      <c r="C572" s="38"/>
      <c r="D572" s="38"/>
      <c r="E572" s="38"/>
      <c r="F572" s="38"/>
      <c r="G572" s="38"/>
      <c r="H572" s="38"/>
      <c r="I572" s="38"/>
      <c r="J572" s="38"/>
      <c r="K572" s="38"/>
      <c r="L572" s="38"/>
      <c r="M572" s="38"/>
      <c r="N572" s="38"/>
      <c r="O572" s="38"/>
      <c r="P572" s="38"/>
      <c r="Q572" s="38"/>
      <c r="R572" s="38"/>
      <c r="S572" s="38"/>
      <c r="T572" s="38"/>
      <c r="U572" s="38"/>
      <c r="V572" s="38"/>
      <c r="W572" s="138"/>
      <c r="X572" s="138"/>
      <c r="Y572" s="138"/>
      <c r="Z572" s="138"/>
    </row>
    <row r="573">
      <c r="A573" s="38"/>
      <c r="B573" s="38"/>
      <c r="C573" s="38"/>
      <c r="D573" s="38"/>
      <c r="E573" s="38"/>
      <c r="F573" s="38"/>
      <c r="G573" s="38"/>
      <c r="H573" s="38"/>
      <c r="I573" s="38"/>
      <c r="J573" s="38"/>
      <c r="K573" s="38"/>
      <c r="L573" s="38"/>
      <c r="M573" s="38"/>
      <c r="N573" s="38"/>
      <c r="O573" s="38"/>
      <c r="P573" s="38"/>
      <c r="Q573" s="38"/>
      <c r="R573" s="38"/>
      <c r="S573" s="38"/>
      <c r="T573" s="38"/>
      <c r="U573" s="38"/>
      <c r="V573" s="38"/>
      <c r="W573" s="138"/>
      <c r="X573" s="138"/>
      <c r="Y573" s="138"/>
      <c r="Z573" s="138"/>
    </row>
    <row r="574">
      <c r="A574" s="38"/>
      <c r="B574" s="38"/>
      <c r="C574" s="38"/>
      <c r="D574" s="38"/>
      <c r="E574" s="38"/>
      <c r="F574" s="38"/>
      <c r="G574" s="38"/>
      <c r="H574" s="38"/>
      <c r="I574" s="38"/>
      <c r="J574" s="38"/>
      <c r="K574" s="38"/>
      <c r="L574" s="38"/>
      <c r="M574" s="38"/>
      <c r="N574" s="38"/>
      <c r="O574" s="38"/>
      <c r="P574" s="38"/>
      <c r="Q574" s="38"/>
      <c r="R574" s="38"/>
      <c r="S574" s="38"/>
      <c r="T574" s="38"/>
      <c r="U574" s="38"/>
      <c r="V574" s="38"/>
      <c r="W574" s="138"/>
      <c r="X574" s="138"/>
      <c r="Y574" s="138"/>
      <c r="Z574" s="138"/>
    </row>
    <row r="575">
      <c r="A575" s="38"/>
      <c r="B575" s="38"/>
      <c r="C575" s="38"/>
      <c r="D575" s="38"/>
      <c r="E575" s="38"/>
      <c r="F575" s="38"/>
      <c r="G575" s="38"/>
      <c r="H575" s="38"/>
      <c r="I575" s="38"/>
      <c r="J575" s="38"/>
      <c r="K575" s="38"/>
      <c r="L575" s="38"/>
      <c r="M575" s="38"/>
      <c r="N575" s="38"/>
      <c r="O575" s="38"/>
      <c r="P575" s="38"/>
      <c r="Q575" s="38"/>
      <c r="R575" s="38"/>
      <c r="S575" s="38"/>
      <c r="T575" s="38"/>
      <c r="U575" s="38"/>
      <c r="V575" s="38"/>
      <c r="W575" s="138"/>
      <c r="X575" s="138"/>
      <c r="Y575" s="138"/>
      <c r="Z575" s="138"/>
    </row>
    <row r="576">
      <c r="A576" s="38"/>
      <c r="B576" s="38"/>
      <c r="C576" s="38"/>
      <c r="D576" s="38"/>
      <c r="E576" s="38"/>
      <c r="F576" s="38"/>
      <c r="G576" s="38"/>
      <c r="H576" s="38"/>
      <c r="I576" s="38"/>
      <c r="J576" s="38"/>
      <c r="K576" s="38"/>
      <c r="L576" s="38"/>
      <c r="M576" s="38"/>
      <c r="N576" s="38"/>
      <c r="O576" s="38"/>
      <c r="P576" s="38"/>
      <c r="Q576" s="38"/>
      <c r="R576" s="38"/>
      <c r="S576" s="38"/>
      <c r="T576" s="38"/>
      <c r="U576" s="38"/>
      <c r="V576" s="38"/>
      <c r="W576" s="138"/>
      <c r="X576" s="138"/>
      <c r="Y576" s="138"/>
      <c r="Z576" s="138"/>
    </row>
    <row r="577">
      <c r="A577" s="38"/>
      <c r="B577" s="38"/>
      <c r="C577" s="38"/>
      <c r="D577" s="38"/>
      <c r="E577" s="38"/>
      <c r="F577" s="38"/>
      <c r="G577" s="38"/>
      <c r="H577" s="38"/>
      <c r="I577" s="38"/>
      <c r="J577" s="38"/>
      <c r="K577" s="38"/>
      <c r="L577" s="38"/>
      <c r="M577" s="38"/>
      <c r="N577" s="38"/>
      <c r="O577" s="38"/>
      <c r="P577" s="38"/>
      <c r="Q577" s="38"/>
      <c r="R577" s="38"/>
      <c r="S577" s="38"/>
      <c r="T577" s="38"/>
      <c r="U577" s="38"/>
      <c r="V577" s="38"/>
      <c r="W577" s="138"/>
      <c r="X577" s="138"/>
      <c r="Y577" s="138"/>
      <c r="Z577" s="138"/>
    </row>
    <row r="578">
      <c r="A578" s="38"/>
      <c r="B578" s="38"/>
      <c r="C578" s="38"/>
      <c r="D578" s="38"/>
      <c r="E578" s="38"/>
      <c r="F578" s="38"/>
      <c r="G578" s="38"/>
      <c r="H578" s="38"/>
      <c r="I578" s="38"/>
      <c r="J578" s="38"/>
      <c r="K578" s="38"/>
      <c r="L578" s="38"/>
      <c r="M578" s="38"/>
      <c r="N578" s="38"/>
      <c r="O578" s="38"/>
      <c r="P578" s="38"/>
      <c r="Q578" s="38"/>
      <c r="R578" s="38"/>
      <c r="S578" s="38"/>
      <c r="T578" s="38"/>
      <c r="U578" s="38"/>
      <c r="V578" s="38"/>
      <c r="W578" s="138"/>
      <c r="X578" s="138"/>
      <c r="Y578" s="138"/>
      <c r="Z578" s="138"/>
    </row>
    <row r="579">
      <c r="A579" s="38"/>
      <c r="B579" s="38"/>
      <c r="C579" s="38"/>
      <c r="D579" s="38"/>
      <c r="E579" s="38"/>
      <c r="F579" s="38"/>
      <c r="G579" s="38"/>
      <c r="H579" s="38"/>
      <c r="I579" s="38"/>
      <c r="J579" s="38"/>
      <c r="K579" s="38"/>
      <c r="L579" s="38"/>
      <c r="M579" s="38"/>
      <c r="N579" s="38"/>
      <c r="O579" s="38"/>
      <c r="P579" s="38"/>
      <c r="Q579" s="38"/>
      <c r="R579" s="38"/>
      <c r="S579" s="38"/>
      <c r="T579" s="38"/>
      <c r="U579" s="38"/>
      <c r="V579" s="38"/>
      <c r="W579" s="138"/>
      <c r="X579" s="138"/>
      <c r="Y579" s="138"/>
      <c r="Z579" s="138"/>
    </row>
    <row r="580">
      <c r="A580" s="38"/>
      <c r="B580" s="38"/>
      <c r="C580" s="38"/>
      <c r="D580" s="38"/>
      <c r="E580" s="38"/>
      <c r="F580" s="38"/>
      <c r="G580" s="38"/>
      <c r="H580" s="38"/>
      <c r="I580" s="38"/>
      <c r="J580" s="38"/>
      <c r="K580" s="38"/>
      <c r="L580" s="38"/>
      <c r="M580" s="38"/>
      <c r="N580" s="38"/>
      <c r="O580" s="38"/>
      <c r="P580" s="38"/>
      <c r="Q580" s="38"/>
      <c r="R580" s="38"/>
      <c r="S580" s="38"/>
      <c r="T580" s="38"/>
      <c r="U580" s="38"/>
      <c r="V580" s="38"/>
      <c r="W580" s="138"/>
      <c r="X580" s="138"/>
      <c r="Y580" s="138"/>
      <c r="Z580" s="138"/>
    </row>
    <row r="581">
      <c r="A581" s="38"/>
      <c r="B581" s="38"/>
      <c r="C581" s="38"/>
      <c r="D581" s="38"/>
      <c r="E581" s="38"/>
      <c r="F581" s="38"/>
      <c r="G581" s="38"/>
      <c r="H581" s="38"/>
      <c r="I581" s="38"/>
      <c r="J581" s="38"/>
      <c r="K581" s="38"/>
      <c r="L581" s="38"/>
      <c r="M581" s="38"/>
      <c r="N581" s="38"/>
      <c r="O581" s="38"/>
      <c r="P581" s="38"/>
      <c r="Q581" s="38"/>
      <c r="R581" s="38"/>
      <c r="S581" s="38"/>
      <c r="T581" s="38"/>
      <c r="U581" s="38"/>
      <c r="V581" s="38"/>
      <c r="W581" s="138"/>
      <c r="X581" s="138"/>
      <c r="Y581" s="138"/>
      <c r="Z581" s="138"/>
    </row>
    <row r="582">
      <c r="A582" s="38"/>
      <c r="B582" s="38"/>
      <c r="C582" s="38"/>
      <c r="D582" s="38"/>
      <c r="E582" s="38"/>
      <c r="F582" s="38"/>
      <c r="G582" s="38"/>
      <c r="H582" s="38"/>
      <c r="I582" s="38"/>
      <c r="J582" s="38"/>
      <c r="K582" s="38"/>
      <c r="L582" s="38"/>
      <c r="M582" s="38"/>
      <c r="N582" s="38"/>
      <c r="O582" s="38"/>
      <c r="P582" s="38"/>
      <c r="Q582" s="38"/>
      <c r="R582" s="38"/>
      <c r="S582" s="38"/>
      <c r="T582" s="38"/>
      <c r="U582" s="38"/>
      <c r="V582" s="38"/>
      <c r="W582" s="138"/>
      <c r="X582" s="138"/>
      <c r="Y582" s="138"/>
      <c r="Z582" s="138"/>
    </row>
    <row r="583">
      <c r="A583" s="38"/>
      <c r="B583" s="38"/>
      <c r="C583" s="38"/>
      <c r="D583" s="38"/>
      <c r="E583" s="38"/>
      <c r="F583" s="38"/>
      <c r="G583" s="38"/>
      <c r="H583" s="38"/>
      <c r="I583" s="38"/>
      <c r="J583" s="38"/>
      <c r="K583" s="38"/>
      <c r="L583" s="38"/>
      <c r="M583" s="38"/>
      <c r="N583" s="38"/>
      <c r="O583" s="38"/>
      <c r="P583" s="38"/>
      <c r="Q583" s="38"/>
      <c r="R583" s="38"/>
      <c r="S583" s="38"/>
      <c r="T583" s="38"/>
      <c r="U583" s="38"/>
      <c r="V583" s="38"/>
      <c r="W583" s="138"/>
      <c r="X583" s="138"/>
      <c r="Y583" s="138"/>
      <c r="Z583" s="138"/>
    </row>
    <row r="584">
      <c r="A584" s="38"/>
      <c r="B584" s="38"/>
      <c r="C584" s="38"/>
      <c r="D584" s="38"/>
      <c r="E584" s="38"/>
      <c r="F584" s="38"/>
      <c r="G584" s="38"/>
      <c r="H584" s="38"/>
      <c r="I584" s="38"/>
      <c r="J584" s="38"/>
      <c r="K584" s="38"/>
      <c r="L584" s="38"/>
      <c r="M584" s="38"/>
      <c r="N584" s="38"/>
      <c r="O584" s="38"/>
      <c r="P584" s="38"/>
      <c r="Q584" s="38"/>
      <c r="R584" s="38"/>
      <c r="S584" s="38"/>
      <c r="T584" s="38"/>
      <c r="U584" s="38"/>
      <c r="V584" s="38"/>
      <c r="W584" s="138"/>
      <c r="X584" s="138"/>
      <c r="Y584" s="138"/>
      <c r="Z584" s="138"/>
    </row>
    <row r="585">
      <c r="A585" s="38"/>
      <c r="B585" s="38"/>
      <c r="C585" s="38"/>
      <c r="D585" s="38"/>
      <c r="E585" s="38"/>
      <c r="F585" s="38"/>
      <c r="G585" s="38"/>
      <c r="H585" s="38"/>
      <c r="I585" s="38"/>
      <c r="J585" s="38"/>
      <c r="K585" s="38"/>
      <c r="L585" s="38"/>
      <c r="M585" s="38"/>
      <c r="N585" s="38"/>
      <c r="O585" s="38"/>
      <c r="P585" s="38"/>
      <c r="Q585" s="38"/>
      <c r="R585" s="38"/>
      <c r="S585" s="38"/>
      <c r="T585" s="38"/>
      <c r="U585" s="38"/>
      <c r="V585" s="38"/>
      <c r="W585" s="138"/>
      <c r="X585" s="138"/>
      <c r="Y585" s="138"/>
      <c r="Z585" s="138"/>
    </row>
    <row r="586">
      <c r="A586" s="38"/>
      <c r="B586" s="38"/>
      <c r="C586" s="38"/>
      <c r="D586" s="38"/>
      <c r="E586" s="38"/>
      <c r="F586" s="38"/>
      <c r="G586" s="38"/>
      <c r="H586" s="38"/>
      <c r="I586" s="38"/>
      <c r="J586" s="38"/>
      <c r="K586" s="38"/>
      <c r="L586" s="38"/>
      <c r="M586" s="38"/>
      <c r="N586" s="38"/>
      <c r="O586" s="38"/>
      <c r="P586" s="38"/>
      <c r="Q586" s="38"/>
      <c r="R586" s="38"/>
      <c r="S586" s="38"/>
      <c r="T586" s="38"/>
      <c r="U586" s="38"/>
      <c r="V586" s="38"/>
      <c r="W586" s="138"/>
      <c r="X586" s="138"/>
      <c r="Y586" s="138"/>
      <c r="Z586" s="138"/>
    </row>
    <row r="587">
      <c r="A587" s="38"/>
      <c r="B587" s="38"/>
      <c r="C587" s="38"/>
      <c r="D587" s="38"/>
      <c r="E587" s="38"/>
      <c r="F587" s="38"/>
      <c r="G587" s="38"/>
      <c r="H587" s="38"/>
      <c r="I587" s="38"/>
      <c r="J587" s="38"/>
      <c r="K587" s="38"/>
      <c r="L587" s="38"/>
      <c r="M587" s="38"/>
      <c r="N587" s="38"/>
      <c r="O587" s="38"/>
      <c r="P587" s="38"/>
      <c r="Q587" s="38"/>
      <c r="R587" s="38"/>
      <c r="S587" s="38"/>
      <c r="T587" s="38"/>
      <c r="U587" s="38"/>
      <c r="V587" s="38"/>
      <c r="W587" s="138"/>
      <c r="X587" s="138"/>
      <c r="Y587" s="138"/>
      <c r="Z587" s="138"/>
    </row>
    <row r="588">
      <c r="A588" s="38"/>
      <c r="B588" s="38"/>
      <c r="C588" s="38"/>
      <c r="D588" s="38"/>
      <c r="E588" s="38"/>
      <c r="F588" s="38"/>
      <c r="G588" s="38"/>
      <c r="H588" s="38"/>
      <c r="I588" s="38"/>
      <c r="J588" s="38"/>
      <c r="K588" s="38"/>
      <c r="L588" s="38"/>
      <c r="M588" s="38"/>
      <c r="N588" s="38"/>
      <c r="O588" s="38"/>
      <c r="P588" s="38"/>
      <c r="Q588" s="38"/>
      <c r="R588" s="38"/>
      <c r="S588" s="38"/>
      <c r="T588" s="38"/>
      <c r="U588" s="38"/>
      <c r="V588" s="38"/>
      <c r="W588" s="138"/>
      <c r="X588" s="138"/>
      <c r="Y588" s="138"/>
      <c r="Z588" s="138"/>
    </row>
    <row r="589">
      <c r="A589" s="38"/>
      <c r="B589" s="38"/>
      <c r="C589" s="38"/>
      <c r="D589" s="38"/>
      <c r="E589" s="38"/>
      <c r="F589" s="38"/>
      <c r="G589" s="38"/>
      <c r="H589" s="38"/>
      <c r="I589" s="38"/>
      <c r="J589" s="38"/>
      <c r="K589" s="38"/>
      <c r="L589" s="38"/>
      <c r="M589" s="38"/>
      <c r="N589" s="38"/>
      <c r="O589" s="38"/>
      <c r="P589" s="38"/>
      <c r="Q589" s="38"/>
      <c r="R589" s="38"/>
      <c r="S589" s="38"/>
      <c r="T589" s="38"/>
      <c r="U589" s="38"/>
      <c r="V589" s="38"/>
      <c r="W589" s="138"/>
      <c r="X589" s="138"/>
      <c r="Y589" s="138"/>
      <c r="Z589" s="138"/>
    </row>
    <row r="590">
      <c r="A590" s="38"/>
      <c r="B590" s="38"/>
      <c r="C590" s="38"/>
      <c r="D590" s="38"/>
      <c r="E590" s="38"/>
      <c r="F590" s="38"/>
      <c r="G590" s="38"/>
      <c r="H590" s="38"/>
      <c r="I590" s="38"/>
      <c r="J590" s="38"/>
      <c r="K590" s="38"/>
      <c r="L590" s="38"/>
      <c r="M590" s="38"/>
      <c r="N590" s="38"/>
      <c r="O590" s="38"/>
      <c r="P590" s="38"/>
      <c r="Q590" s="38"/>
      <c r="R590" s="38"/>
      <c r="S590" s="38"/>
      <c r="T590" s="38"/>
      <c r="U590" s="38"/>
      <c r="V590" s="38"/>
      <c r="W590" s="138"/>
      <c r="X590" s="138"/>
      <c r="Y590" s="138"/>
      <c r="Z590" s="138"/>
    </row>
    <row r="591">
      <c r="A591" s="38"/>
      <c r="B591" s="38"/>
      <c r="C591" s="38"/>
      <c r="D591" s="38"/>
      <c r="E591" s="38"/>
      <c r="F591" s="38"/>
      <c r="G591" s="38"/>
      <c r="H591" s="38"/>
      <c r="I591" s="38"/>
      <c r="J591" s="38"/>
      <c r="K591" s="38"/>
      <c r="L591" s="38"/>
      <c r="M591" s="38"/>
      <c r="N591" s="38"/>
      <c r="O591" s="38"/>
      <c r="P591" s="38"/>
      <c r="Q591" s="38"/>
      <c r="R591" s="38"/>
      <c r="S591" s="38"/>
      <c r="T591" s="38"/>
      <c r="U591" s="38"/>
      <c r="V591" s="38"/>
      <c r="W591" s="138"/>
      <c r="X591" s="138"/>
      <c r="Y591" s="138"/>
      <c r="Z591" s="138"/>
    </row>
    <row r="592">
      <c r="A592" s="38"/>
      <c r="B592" s="38"/>
      <c r="C592" s="38"/>
      <c r="D592" s="38"/>
      <c r="E592" s="38"/>
      <c r="F592" s="38"/>
      <c r="G592" s="38"/>
      <c r="H592" s="38"/>
      <c r="I592" s="38"/>
      <c r="J592" s="38"/>
      <c r="K592" s="38"/>
      <c r="L592" s="38"/>
      <c r="M592" s="38"/>
      <c r="N592" s="38"/>
      <c r="O592" s="38"/>
      <c r="P592" s="38"/>
      <c r="Q592" s="38"/>
      <c r="R592" s="38"/>
      <c r="S592" s="38"/>
      <c r="T592" s="38"/>
      <c r="U592" s="38"/>
      <c r="V592" s="38"/>
      <c r="W592" s="138"/>
      <c r="X592" s="138"/>
      <c r="Y592" s="138"/>
      <c r="Z592" s="138"/>
    </row>
    <row r="593">
      <c r="A593" s="38"/>
      <c r="B593" s="38"/>
      <c r="C593" s="38"/>
      <c r="D593" s="38"/>
      <c r="E593" s="38"/>
      <c r="F593" s="38"/>
      <c r="G593" s="38"/>
      <c r="H593" s="38"/>
      <c r="I593" s="38"/>
      <c r="J593" s="38"/>
      <c r="K593" s="38"/>
      <c r="L593" s="38"/>
      <c r="M593" s="38"/>
      <c r="N593" s="38"/>
      <c r="O593" s="38"/>
      <c r="P593" s="38"/>
      <c r="Q593" s="38"/>
      <c r="R593" s="38"/>
      <c r="S593" s="38"/>
      <c r="T593" s="38"/>
      <c r="U593" s="38"/>
      <c r="V593" s="38"/>
      <c r="W593" s="138"/>
      <c r="X593" s="138"/>
      <c r="Y593" s="138"/>
      <c r="Z593" s="138"/>
    </row>
    <row r="594">
      <c r="A594" s="38"/>
      <c r="B594" s="38"/>
      <c r="C594" s="38"/>
      <c r="D594" s="38"/>
      <c r="E594" s="38"/>
      <c r="F594" s="38"/>
      <c r="G594" s="38"/>
      <c r="H594" s="38"/>
      <c r="I594" s="38"/>
      <c r="J594" s="38"/>
      <c r="K594" s="38"/>
      <c r="L594" s="38"/>
      <c r="M594" s="38"/>
      <c r="N594" s="38"/>
      <c r="O594" s="38"/>
      <c r="P594" s="38"/>
      <c r="Q594" s="38"/>
      <c r="R594" s="38"/>
      <c r="S594" s="38"/>
      <c r="T594" s="38"/>
      <c r="U594" s="38"/>
      <c r="V594" s="38"/>
      <c r="W594" s="138"/>
      <c r="X594" s="138"/>
      <c r="Y594" s="138"/>
      <c r="Z594" s="138"/>
    </row>
    <row r="595">
      <c r="A595" s="38"/>
      <c r="B595" s="38"/>
      <c r="C595" s="38"/>
      <c r="D595" s="38"/>
      <c r="E595" s="38"/>
      <c r="F595" s="38"/>
      <c r="G595" s="38"/>
      <c r="H595" s="38"/>
      <c r="I595" s="38"/>
      <c r="J595" s="38"/>
      <c r="K595" s="38"/>
      <c r="L595" s="38"/>
      <c r="M595" s="38"/>
      <c r="N595" s="38"/>
      <c r="O595" s="38"/>
      <c r="P595" s="38"/>
      <c r="Q595" s="38"/>
      <c r="R595" s="38"/>
      <c r="S595" s="38"/>
      <c r="T595" s="38"/>
      <c r="U595" s="38"/>
      <c r="V595" s="38"/>
      <c r="W595" s="138"/>
      <c r="X595" s="138"/>
      <c r="Y595" s="138"/>
      <c r="Z595" s="138"/>
    </row>
    <row r="596">
      <c r="A596" s="38"/>
      <c r="B596" s="38"/>
      <c r="C596" s="38"/>
      <c r="D596" s="38"/>
      <c r="E596" s="38"/>
      <c r="F596" s="38"/>
      <c r="G596" s="38"/>
      <c r="H596" s="38"/>
      <c r="I596" s="38"/>
      <c r="J596" s="38"/>
      <c r="K596" s="38"/>
      <c r="L596" s="38"/>
      <c r="M596" s="38"/>
      <c r="N596" s="38"/>
      <c r="O596" s="38"/>
      <c r="P596" s="38"/>
      <c r="Q596" s="38"/>
      <c r="R596" s="38"/>
      <c r="S596" s="38"/>
      <c r="T596" s="38"/>
      <c r="U596" s="38"/>
      <c r="V596" s="38"/>
      <c r="W596" s="138"/>
      <c r="X596" s="138"/>
      <c r="Y596" s="138"/>
      <c r="Z596" s="138"/>
    </row>
    <row r="597">
      <c r="A597" s="38"/>
      <c r="B597" s="38"/>
      <c r="C597" s="38"/>
      <c r="D597" s="38"/>
      <c r="E597" s="38"/>
      <c r="F597" s="38"/>
      <c r="G597" s="38"/>
      <c r="H597" s="38"/>
      <c r="I597" s="38"/>
      <c r="J597" s="38"/>
      <c r="K597" s="38"/>
      <c r="L597" s="38"/>
      <c r="M597" s="38"/>
      <c r="N597" s="38"/>
      <c r="O597" s="38"/>
      <c r="P597" s="38"/>
      <c r="Q597" s="38"/>
      <c r="R597" s="38"/>
      <c r="S597" s="38"/>
      <c r="T597" s="38"/>
      <c r="U597" s="38"/>
      <c r="V597" s="38"/>
      <c r="W597" s="138"/>
      <c r="X597" s="138"/>
      <c r="Y597" s="138"/>
      <c r="Z597" s="138"/>
    </row>
    <row r="598">
      <c r="A598" s="38"/>
      <c r="B598" s="38"/>
      <c r="C598" s="38"/>
      <c r="D598" s="38"/>
      <c r="E598" s="38"/>
      <c r="F598" s="38"/>
      <c r="G598" s="38"/>
      <c r="H598" s="38"/>
      <c r="I598" s="38"/>
      <c r="J598" s="38"/>
      <c r="K598" s="38"/>
      <c r="L598" s="38"/>
      <c r="M598" s="38"/>
      <c r="N598" s="38"/>
      <c r="O598" s="38"/>
      <c r="P598" s="38"/>
      <c r="Q598" s="38"/>
      <c r="R598" s="38"/>
      <c r="S598" s="38"/>
      <c r="T598" s="38"/>
      <c r="U598" s="38"/>
      <c r="V598" s="38"/>
      <c r="W598" s="138"/>
      <c r="X598" s="138"/>
      <c r="Y598" s="138"/>
      <c r="Z598" s="138"/>
    </row>
    <row r="599">
      <c r="A599" s="38"/>
      <c r="B599" s="38"/>
      <c r="C599" s="38"/>
      <c r="D599" s="38"/>
      <c r="E599" s="38"/>
      <c r="F599" s="38"/>
      <c r="G599" s="38"/>
      <c r="H599" s="38"/>
      <c r="I599" s="38"/>
      <c r="J599" s="38"/>
      <c r="K599" s="38"/>
      <c r="L599" s="38"/>
      <c r="M599" s="38"/>
      <c r="N599" s="38"/>
      <c r="O599" s="38"/>
      <c r="P599" s="38"/>
      <c r="Q599" s="38"/>
      <c r="R599" s="38"/>
      <c r="S599" s="38"/>
      <c r="T599" s="38"/>
      <c r="U599" s="38"/>
      <c r="V599" s="38"/>
      <c r="W599" s="138"/>
      <c r="X599" s="138"/>
      <c r="Y599" s="138"/>
      <c r="Z599" s="138"/>
    </row>
    <row r="600">
      <c r="A600" s="38"/>
      <c r="B600" s="38"/>
      <c r="C600" s="38"/>
      <c r="D600" s="38"/>
      <c r="E600" s="38"/>
      <c r="F600" s="38"/>
      <c r="G600" s="38"/>
      <c r="H600" s="38"/>
      <c r="I600" s="38"/>
      <c r="J600" s="38"/>
      <c r="K600" s="38"/>
      <c r="L600" s="38"/>
      <c r="M600" s="38"/>
      <c r="N600" s="38"/>
      <c r="O600" s="38"/>
      <c r="P600" s="38"/>
      <c r="Q600" s="38"/>
      <c r="R600" s="38"/>
      <c r="S600" s="38"/>
      <c r="T600" s="38"/>
      <c r="U600" s="38"/>
      <c r="V600" s="38"/>
      <c r="W600" s="138"/>
      <c r="X600" s="138"/>
      <c r="Y600" s="138"/>
      <c r="Z600" s="138"/>
    </row>
    <row r="601">
      <c r="A601" s="38"/>
      <c r="B601" s="38"/>
      <c r="C601" s="38"/>
      <c r="D601" s="38"/>
      <c r="E601" s="38"/>
      <c r="F601" s="38"/>
      <c r="G601" s="38"/>
      <c r="H601" s="38"/>
      <c r="I601" s="38"/>
      <c r="J601" s="38"/>
      <c r="K601" s="38"/>
      <c r="L601" s="38"/>
      <c r="M601" s="38"/>
      <c r="N601" s="38"/>
      <c r="O601" s="38"/>
      <c r="P601" s="38"/>
      <c r="Q601" s="38"/>
      <c r="R601" s="38"/>
      <c r="S601" s="38"/>
      <c r="T601" s="38"/>
      <c r="U601" s="38"/>
      <c r="V601" s="38"/>
      <c r="W601" s="138"/>
      <c r="X601" s="138"/>
      <c r="Y601" s="138"/>
      <c r="Z601" s="138"/>
    </row>
    <row r="602">
      <c r="A602" s="38"/>
      <c r="B602" s="38"/>
      <c r="C602" s="38"/>
      <c r="D602" s="38"/>
      <c r="E602" s="38"/>
      <c r="F602" s="38"/>
      <c r="G602" s="38"/>
      <c r="H602" s="38"/>
      <c r="I602" s="38"/>
      <c r="J602" s="38"/>
      <c r="K602" s="38"/>
      <c r="L602" s="38"/>
      <c r="M602" s="38"/>
      <c r="N602" s="38"/>
      <c r="O602" s="38"/>
      <c r="P602" s="38"/>
      <c r="Q602" s="38"/>
      <c r="R602" s="38"/>
      <c r="S602" s="38"/>
      <c r="T602" s="38"/>
      <c r="U602" s="38"/>
      <c r="V602" s="38"/>
      <c r="W602" s="138"/>
      <c r="X602" s="138"/>
      <c r="Y602" s="138"/>
      <c r="Z602" s="138"/>
    </row>
    <row r="603">
      <c r="A603" s="38"/>
      <c r="B603" s="38"/>
      <c r="C603" s="38"/>
      <c r="D603" s="38"/>
      <c r="E603" s="38"/>
      <c r="F603" s="38"/>
      <c r="G603" s="38"/>
      <c r="H603" s="38"/>
      <c r="I603" s="38"/>
      <c r="J603" s="38"/>
      <c r="K603" s="38"/>
      <c r="L603" s="38"/>
      <c r="M603" s="38"/>
      <c r="N603" s="38"/>
      <c r="O603" s="38"/>
      <c r="P603" s="38"/>
      <c r="Q603" s="38"/>
      <c r="R603" s="38"/>
      <c r="S603" s="38"/>
      <c r="T603" s="38"/>
      <c r="U603" s="38"/>
      <c r="V603" s="38"/>
      <c r="W603" s="138"/>
      <c r="X603" s="138"/>
      <c r="Y603" s="138"/>
      <c r="Z603" s="138"/>
    </row>
    <row r="604">
      <c r="A604" s="38"/>
      <c r="B604" s="38"/>
      <c r="C604" s="38"/>
      <c r="D604" s="38"/>
      <c r="E604" s="38"/>
      <c r="F604" s="38"/>
      <c r="G604" s="38"/>
      <c r="H604" s="38"/>
      <c r="I604" s="38"/>
      <c r="J604" s="38"/>
      <c r="K604" s="38"/>
      <c r="L604" s="38"/>
      <c r="M604" s="38"/>
      <c r="N604" s="38"/>
      <c r="O604" s="38"/>
      <c r="P604" s="38"/>
      <c r="Q604" s="38"/>
      <c r="R604" s="38"/>
      <c r="S604" s="38"/>
      <c r="T604" s="38"/>
      <c r="U604" s="38"/>
      <c r="V604" s="38"/>
      <c r="W604" s="138"/>
      <c r="X604" s="138"/>
      <c r="Y604" s="138"/>
      <c r="Z604" s="138"/>
    </row>
    <row r="605">
      <c r="A605" s="38"/>
      <c r="B605" s="38"/>
      <c r="C605" s="38"/>
      <c r="D605" s="38"/>
      <c r="E605" s="38"/>
      <c r="F605" s="38"/>
      <c r="G605" s="38"/>
      <c r="H605" s="38"/>
      <c r="I605" s="38"/>
      <c r="J605" s="38"/>
      <c r="K605" s="38"/>
      <c r="L605" s="38"/>
      <c r="M605" s="38"/>
      <c r="N605" s="38"/>
      <c r="O605" s="38"/>
      <c r="P605" s="38"/>
      <c r="Q605" s="38"/>
      <c r="R605" s="38"/>
      <c r="S605" s="38"/>
      <c r="T605" s="38"/>
      <c r="U605" s="38"/>
      <c r="V605" s="38"/>
      <c r="W605" s="138"/>
      <c r="X605" s="138"/>
      <c r="Y605" s="138"/>
      <c r="Z605" s="138"/>
    </row>
    <row r="606">
      <c r="A606" s="38"/>
      <c r="B606" s="38"/>
      <c r="C606" s="38"/>
      <c r="D606" s="38"/>
      <c r="E606" s="38"/>
      <c r="F606" s="38"/>
      <c r="G606" s="38"/>
      <c r="H606" s="38"/>
      <c r="I606" s="38"/>
      <c r="J606" s="38"/>
      <c r="K606" s="38"/>
      <c r="L606" s="38"/>
      <c r="M606" s="38"/>
      <c r="N606" s="38"/>
      <c r="O606" s="38"/>
      <c r="P606" s="38"/>
      <c r="Q606" s="38"/>
      <c r="R606" s="38"/>
      <c r="S606" s="38"/>
      <c r="T606" s="38"/>
      <c r="U606" s="38"/>
      <c r="V606" s="38"/>
      <c r="W606" s="138"/>
      <c r="X606" s="138"/>
      <c r="Y606" s="138"/>
      <c r="Z606" s="138"/>
    </row>
    <row r="607">
      <c r="A607" s="38"/>
      <c r="B607" s="38"/>
      <c r="C607" s="38"/>
      <c r="D607" s="38"/>
      <c r="E607" s="38"/>
      <c r="F607" s="38"/>
      <c r="G607" s="38"/>
      <c r="H607" s="38"/>
      <c r="I607" s="38"/>
      <c r="J607" s="38"/>
      <c r="K607" s="38"/>
      <c r="L607" s="38"/>
      <c r="M607" s="38"/>
      <c r="N607" s="38"/>
      <c r="O607" s="38"/>
      <c r="P607" s="38"/>
      <c r="Q607" s="38"/>
      <c r="R607" s="38"/>
      <c r="S607" s="38"/>
      <c r="T607" s="38"/>
      <c r="U607" s="38"/>
      <c r="V607" s="38"/>
      <c r="W607" s="138"/>
      <c r="X607" s="138"/>
      <c r="Y607" s="138"/>
      <c r="Z607" s="138"/>
    </row>
    <row r="608">
      <c r="A608" s="38"/>
      <c r="B608" s="38"/>
      <c r="C608" s="38"/>
      <c r="D608" s="38"/>
      <c r="E608" s="38"/>
      <c r="F608" s="38"/>
      <c r="G608" s="38"/>
      <c r="H608" s="38"/>
      <c r="I608" s="38"/>
      <c r="J608" s="38"/>
      <c r="K608" s="38"/>
      <c r="L608" s="38"/>
      <c r="M608" s="38"/>
      <c r="N608" s="38"/>
      <c r="O608" s="38"/>
      <c r="P608" s="38"/>
      <c r="Q608" s="38"/>
      <c r="R608" s="38"/>
      <c r="S608" s="38"/>
      <c r="T608" s="38"/>
      <c r="U608" s="38"/>
      <c r="V608" s="38"/>
      <c r="W608" s="138"/>
      <c r="X608" s="138"/>
      <c r="Y608" s="138"/>
      <c r="Z608" s="138"/>
    </row>
    <row r="609">
      <c r="A609" s="38"/>
      <c r="B609" s="38"/>
      <c r="C609" s="38"/>
      <c r="D609" s="38"/>
      <c r="E609" s="38"/>
      <c r="F609" s="38"/>
      <c r="G609" s="38"/>
      <c r="H609" s="38"/>
      <c r="I609" s="38"/>
      <c r="J609" s="38"/>
      <c r="K609" s="38"/>
      <c r="L609" s="38"/>
      <c r="M609" s="38"/>
      <c r="N609" s="38"/>
      <c r="O609" s="38"/>
      <c r="P609" s="38"/>
      <c r="Q609" s="38"/>
      <c r="R609" s="38"/>
      <c r="S609" s="38"/>
      <c r="T609" s="38"/>
      <c r="U609" s="38"/>
      <c r="V609" s="38"/>
      <c r="W609" s="138"/>
      <c r="X609" s="138"/>
      <c r="Y609" s="138"/>
      <c r="Z609" s="138"/>
    </row>
    <row r="610">
      <c r="A610" s="38"/>
      <c r="B610" s="38"/>
      <c r="C610" s="38"/>
      <c r="D610" s="38"/>
      <c r="E610" s="38"/>
      <c r="F610" s="38"/>
      <c r="G610" s="38"/>
      <c r="H610" s="38"/>
      <c r="I610" s="38"/>
      <c r="J610" s="38"/>
      <c r="K610" s="38"/>
      <c r="L610" s="38"/>
      <c r="M610" s="38"/>
      <c r="N610" s="38"/>
      <c r="O610" s="38"/>
      <c r="P610" s="38"/>
      <c r="Q610" s="38"/>
      <c r="R610" s="38"/>
      <c r="S610" s="38"/>
      <c r="T610" s="38"/>
      <c r="U610" s="38"/>
      <c r="V610" s="38"/>
      <c r="W610" s="138"/>
      <c r="X610" s="138"/>
      <c r="Y610" s="138"/>
      <c r="Z610" s="138"/>
    </row>
    <row r="611">
      <c r="A611" s="38"/>
      <c r="B611" s="38"/>
      <c r="C611" s="38"/>
      <c r="D611" s="38"/>
      <c r="E611" s="38"/>
      <c r="F611" s="38"/>
      <c r="G611" s="38"/>
      <c r="H611" s="38"/>
      <c r="I611" s="38"/>
      <c r="J611" s="38"/>
      <c r="K611" s="38"/>
      <c r="L611" s="38"/>
      <c r="M611" s="38"/>
      <c r="N611" s="38"/>
      <c r="O611" s="38"/>
      <c r="P611" s="38"/>
      <c r="Q611" s="38"/>
      <c r="R611" s="38"/>
      <c r="S611" s="38"/>
      <c r="T611" s="38"/>
      <c r="U611" s="38"/>
      <c r="V611" s="38"/>
      <c r="W611" s="138"/>
      <c r="X611" s="138"/>
      <c r="Y611" s="138"/>
      <c r="Z611" s="138"/>
    </row>
    <row r="612">
      <c r="A612" s="38"/>
      <c r="B612" s="38"/>
      <c r="C612" s="38"/>
      <c r="D612" s="38"/>
      <c r="E612" s="38"/>
      <c r="F612" s="38"/>
      <c r="G612" s="38"/>
      <c r="H612" s="38"/>
      <c r="I612" s="38"/>
      <c r="J612" s="38"/>
      <c r="K612" s="38"/>
      <c r="L612" s="38"/>
      <c r="M612" s="38"/>
      <c r="N612" s="38"/>
      <c r="O612" s="38"/>
      <c r="P612" s="38"/>
      <c r="Q612" s="38"/>
      <c r="R612" s="38"/>
      <c r="S612" s="38"/>
      <c r="T612" s="38"/>
      <c r="U612" s="38"/>
      <c r="V612" s="38"/>
      <c r="W612" s="138"/>
      <c r="X612" s="138"/>
      <c r="Y612" s="138"/>
      <c r="Z612" s="138"/>
    </row>
    <row r="613">
      <c r="A613" s="38"/>
      <c r="B613" s="38"/>
      <c r="C613" s="38"/>
      <c r="D613" s="38"/>
      <c r="E613" s="38"/>
      <c r="F613" s="38"/>
      <c r="G613" s="38"/>
      <c r="H613" s="38"/>
      <c r="I613" s="38"/>
      <c r="J613" s="38"/>
      <c r="K613" s="38"/>
      <c r="L613" s="38"/>
      <c r="M613" s="38"/>
      <c r="N613" s="38"/>
      <c r="O613" s="38"/>
      <c r="P613" s="38"/>
      <c r="Q613" s="38"/>
      <c r="R613" s="38"/>
      <c r="S613" s="38"/>
      <c r="T613" s="38"/>
      <c r="U613" s="38"/>
      <c r="V613" s="38"/>
      <c r="W613" s="138"/>
      <c r="X613" s="138"/>
      <c r="Y613" s="138"/>
      <c r="Z613" s="138"/>
    </row>
    <row r="614">
      <c r="A614" s="38"/>
      <c r="B614" s="38"/>
      <c r="C614" s="38"/>
      <c r="D614" s="38"/>
      <c r="E614" s="38"/>
      <c r="F614" s="38"/>
      <c r="G614" s="38"/>
      <c r="H614" s="38"/>
      <c r="I614" s="38"/>
      <c r="J614" s="38"/>
      <c r="K614" s="38"/>
      <c r="L614" s="38"/>
      <c r="M614" s="38"/>
      <c r="N614" s="38"/>
      <c r="O614" s="38"/>
      <c r="P614" s="38"/>
      <c r="Q614" s="38"/>
      <c r="R614" s="38"/>
      <c r="S614" s="38"/>
      <c r="T614" s="38"/>
      <c r="U614" s="38"/>
      <c r="V614" s="38"/>
      <c r="W614" s="138"/>
      <c r="X614" s="138"/>
      <c r="Y614" s="138"/>
      <c r="Z614" s="138"/>
    </row>
    <row r="615">
      <c r="A615" s="38"/>
      <c r="B615" s="38"/>
      <c r="C615" s="38"/>
      <c r="D615" s="38"/>
      <c r="E615" s="38"/>
      <c r="F615" s="38"/>
      <c r="G615" s="38"/>
      <c r="H615" s="38"/>
      <c r="I615" s="38"/>
      <c r="J615" s="38"/>
      <c r="K615" s="38"/>
      <c r="L615" s="38"/>
      <c r="M615" s="38"/>
      <c r="N615" s="38"/>
      <c r="O615" s="38"/>
      <c r="P615" s="38"/>
      <c r="Q615" s="38"/>
      <c r="R615" s="38"/>
      <c r="S615" s="38"/>
      <c r="T615" s="38"/>
      <c r="U615" s="38"/>
      <c r="V615" s="38"/>
      <c r="W615" s="138"/>
      <c r="X615" s="138"/>
      <c r="Y615" s="138"/>
      <c r="Z615" s="138"/>
    </row>
    <row r="616">
      <c r="A616" s="38"/>
      <c r="B616" s="38"/>
      <c r="C616" s="38"/>
      <c r="D616" s="38"/>
      <c r="E616" s="38"/>
      <c r="F616" s="38"/>
      <c r="G616" s="38"/>
      <c r="H616" s="38"/>
      <c r="I616" s="38"/>
      <c r="J616" s="38"/>
      <c r="K616" s="38"/>
      <c r="L616" s="38"/>
      <c r="M616" s="38"/>
      <c r="N616" s="38"/>
      <c r="O616" s="38"/>
      <c r="P616" s="38"/>
      <c r="Q616" s="38"/>
      <c r="R616" s="38"/>
      <c r="S616" s="38"/>
      <c r="T616" s="38"/>
      <c r="U616" s="38"/>
      <c r="V616" s="38"/>
      <c r="W616" s="138"/>
      <c r="X616" s="138"/>
      <c r="Y616" s="138"/>
      <c r="Z616" s="138"/>
    </row>
    <row r="617">
      <c r="A617" s="38"/>
      <c r="B617" s="38"/>
      <c r="C617" s="38"/>
      <c r="D617" s="38"/>
      <c r="E617" s="38"/>
      <c r="F617" s="38"/>
      <c r="G617" s="38"/>
      <c r="H617" s="38"/>
      <c r="I617" s="38"/>
      <c r="J617" s="38"/>
      <c r="K617" s="38"/>
      <c r="L617" s="38"/>
      <c r="M617" s="38"/>
      <c r="N617" s="38"/>
      <c r="O617" s="38"/>
      <c r="P617" s="38"/>
      <c r="Q617" s="38"/>
      <c r="R617" s="38"/>
      <c r="S617" s="38"/>
      <c r="T617" s="38"/>
      <c r="U617" s="38"/>
      <c r="V617" s="38"/>
      <c r="W617" s="138"/>
      <c r="X617" s="138"/>
      <c r="Y617" s="138"/>
      <c r="Z617" s="138"/>
    </row>
    <row r="618">
      <c r="A618" s="38"/>
      <c r="B618" s="38"/>
      <c r="C618" s="38"/>
      <c r="D618" s="38"/>
      <c r="E618" s="38"/>
      <c r="F618" s="38"/>
      <c r="G618" s="38"/>
      <c r="H618" s="38"/>
      <c r="I618" s="38"/>
      <c r="J618" s="38"/>
      <c r="K618" s="38"/>
      <c r="L618" s="38"/>
      <c r="M618" s="38"/>
      <c r="N618" s="38"/>
      <c r="O618" s="38"/>
      <c r="P618" s="38"/>
      <c r="Q618" s="38"/>
      <c r="R618" s="38"/>
      <c r="S618" s="38"/>
      <c r="T618" s="38"/>
      <c r="U618" s="38"/>
      <c r="V618" s="38"/>
      <c r="W618" s="138"/>
      <c r="X618" s="138"/>
      <c r="Y618" s="138"/>
      <c r="Z618" s="138"/>
    </row>
    <row r="619">
      <c r="A619" s="38"/>
      <c r="B619" s="38"/>
      <c r="C619" s="38"/>
      <c r="D619" s="38"/>
      <c r="E619" s="38"/>
      <c r="F619" s="38"/>
      <c r="G619" s="38"/>
      <c r="H619" s="38"/>
      <c r="I619" s="38"/>
      <c r="J619" s="38"/>
      <c r="K619" s="38"/>
      <c r="L619" s="38"/>
      <c r="M619" s="38"/>
      <c r="N619" s="38"/>
      <c r="O619" s="38"/>
      <c r="P619" s="38"/>
      <c r="Q619" s="38"/>
      <c r="R619" s="38"/>
      <c r="S619" s="38"/>
      <c r="T619" s="38"/>
      <c r="U619" s="38"/>
      <c r="V619" s="38"/>
      <c r="W619" s="138"/>
      <c r="X619" s="138"/>
      <c r="Y619" s="138"/>
      <c r="Z619" s="138"/>
    </row>
    <row r="620">
      <c r="A620" s="38"/>
      <c r="B620" s="38"/>
      <c r="C620" s="38"/>
      <c r="D620" s="38"/>
      <c r="E620" s="38"/>
      <c r="F620" s="38"/>
      <c r="G620" s="38"/>
      <c r="H620" s="38"/>
      <c r="I620" s="38"/>
      <c r="J620" s="38"/>
      <c r="K620" s="38"/>
      <c r="L620" s="38"/>
      <c r="M620" s="38"/>
      <c r="N620" s="38"/>
      <c r="O620" s="38"/>
      <c r="P620" s="38"/>
      <c r="Q620" s="38"/>
      <c r="R620" s="38"/>
      <c r="S620" s="38"/>
      <c r="T620" s="38"/>
      <c r="U620" s="38"/>
      <c r="V620" s="38"/>
      <c r="W620" s="138"/>
      <c r="X620" s="138"/>
      <c r="Y620" s="138"/>
      <c r="Z620" s="138"/>
    </row>
    <row r="621">
      <c r="A621" s="38"/>
      <c r="B621" s="38"/>
      <c r="C621" s="38"/>
      <c r="D621" s="38"/>
      <c r="E621" s="38"/>
      <c r="F621" s="38"/>
      <c r="G621" s="38"/>
      <c r="H621" s="38"/>
      <c r="I621" s="38"/>
      <c r="J621" s="38"/>
      <c r="K621" s="38"/>
      <c r="L621" s="38"/>
      <c r="M621" s="38"/>
      <c r="N621" s="38"/>
      <c r="O621" s="38"/>
      <c r="P621" s="38"/>
      <c r="Q621" s="38"/>
      <c r="R621" s="38"/>
      <c r="S621" s="38"/>
      <c r="T621" s="38"/>
      <c r="U621" s="38"/>
      <c r="V621" s="38"/>
      <c r="W621" s="138"/>
      <c r="X621" s="138"/>
      <c r="Y621" s="138"/>
      <c r="Z621" s="138"/>
    </row>
    <row r="622">
      <c r="A622" s="38"/>
      <c r="B622" s="38"/>
      <c r="C622" s="38"/>
      <c r="D622" s="38"/>
      <c r="E622" s="38"/>
      <c r="F622" s="38"/>
      <c r="G622" s="38"/>
      <c r="H622" s="38"/>
      <c r="I622" s="38"/>
      <c r="J622" s="38"/>
      <c r="K622" s="38"/>
      <c r="L622" s="38"/>
      <c r="M622" s="38"/>
      <c r="N622" s="38"/>
      <c r="O622" s="38"/>
      <c r="P622" s="38"/>
      <c r="Q622" s="38"/>
      <c r="R622" s="38"/>
      <c r="S622" s="38"/>
      <c r="T622" s="38"/>
      <c r="U622" s="38"/>
      <c r="V622" s="38"/>
      <c r="W622" s="138"/>
      <c r="X622" s="138"/>
      <c r="Y622" s="138"/>
      <c r="Z622" s="138"/>
    </row>
    <row r="623">
      <c r="A623" s="38"/>
      <c r="B623" s="38"/>
      <c r="C623" s="38"/>
      <c r="D623" s="38"/>
      <c r="E623" s="38"/>
      <c r="F623" s="38"/>
      <c r="G623" s="38"/>
      <c r="H623" s="38"/>
      <c r="I623" s="38"/>
      <c r="J623" s="38"/>
      <c r="K623" s="38"/>
      <c r="L623" s="38"/>
      <c r="M623" s="38"/>
      <c r="N623" s="38"/>
      <c r="O623" s="38"/>
      <c r="P623" s="38"/>
      <c r="Q623" s="38"/>
      <c r="R623" s="38"/>
      <c r="S623" s="38"/>
      <c r="T623" s="38"/>
      <c r="U623" s="38"/>
      <c r="V623" s="38"/>
      <c r="W623" s="138"/>
      <c r="X623" s="138"/>
      <c r="Y623" s="138"/>
      <c r="Z623" s="138"/>
    </row>
    <row r="624">
      <c r="A624" s="38"/>
      <c r="B624" s="38"/>
      <c r="C624" s="38"/>
      <c r="D624" s="38"/>
      <c r="E624" s="38"/>
      <c r="F624" s="38"/>
      <c r="G624" s="38"/>
      <c r="H624" s="38"/>
      <c r="I624" s="38"/>
      <c r="J624" s="38"/>
      <c r="K624" s="38"/>
      <c r="L624" s="38"/>
      <c r="M624" s="38"/>
      <c r="N624" s="38"/>
      <c r="O624" s="38"/>
      <c r="P624" s="38"/>
      <c r="Q624" s="38"/>
      <c r="R624" s="38"/>
      <c r="S624" s="38"/>
      <c r="T624" s="38"/>
      <c r="U624" s="38"/>
      <c r="V624" s="38"/>
      <c r="W624" s="138"/>
      <c r="X624" s="138"/>
      <c r="Y624" s="138"/>
      <c r="Z624" s="138"/>
    </row>
    <row r="625">
      <c r="A625" s="38"/>
      <c r="B625" s="38"/>
      <c r="C625" s="38"/>
      <c r="D625" s="38"/>
      <c r="E625" s="38"/>
      <c r="F625" s="38"/>
      <c r="G625" s="38"/>
      <c r="H625" s="38"/>
      <c r="I625" s="38"/>
      <c r="J625" s="38"/>
      <c r="K625" s="38"/>
      <c r="L625" s="38"/>
      <c r="M625" s="38"/>
      <c r="N625" s="38"/>
      <c r="O625" s="38"/>
      <c r="P625" s="38"/>
      <c r="Q625" s="38"/>
      <c r="R625" s="38"/>
      <c r="S625" s="38"/>
      <c r="T625" s="38"/>
      <c r="U625" s="38"/>
      <c r="V625" s="38"/>
      <c r="W625" s="138"/>
      <c r="X625" s="138"/>
      <c r="Y625" s="138"/>
      <c r="Z625" s="138"/>
    </row>
    <row r="626">
      <c r="A626" s="38"/>
      <c r="B626" s="38"/>
      <c r="C626" s="38"/>
      <c r="D626" s="38"/>
      <c r="E626" s="38"/>
      <c r="F626" s="38"/>
      <c r="G626" s="38"/>
      <c r="H626" s="38"/>
      <c r="I626" s="38"/>
      <c r="J626" s="38"/>
      <c r="K626" s="38"/>
      <c r="L626" s="38"/>
      <c r="M626" s="38"/>
      <c r="N626" s="38"/>
      <c r="O626" s="38"/>
      <c r="P626" s="38"/>
      <c r="Q626" s="38"/>
      <c r="R626" s="38"/>
      <c r="S626" s="38"/>
      <c r="T626" s="38"/>
      <c r="U626" s="38"/>
      <c r="V626" s="38"/>
      <c r="W626" s="138"/>
      <c r="X626" s="138"/>
      <c r="Y626" s="138"/>
      <c r="Z626" s="138"/>
    </row>
    <row r="627">
      <c r="A627" s="38"/>
      <c r="B627" s="38"/>
      <c r="C627" s="38"/>
      <c r="D627" s="38"/>
      <c r="E627" s="38"/>
      <c r="F627" s="38"/>
      <c r="G627" s="38"/>
      <c r="H627" s="38"/>
      <c r="I627" s="38"/>
      <c r="J627" s="38"/>
      <c r="K627" s="38"/>
      <c r="L627" s="38"/>
      <c r="M627" s="38"/>
      <c r="N627" s="38"/>
      <c r="O627" s="38"/>
      <c r="P627" s="38"/>
      <c r="Q627" s="38"/>
      <c r="R627" s="38"/>
      <c r="S627" s="38"/>
      <c r="T627" s="38"/>
      <c r="U627" s="38"/>
      <c r="V627" s="38"/>
      <c r="W627" s="138"/>
      <c r="X627" s="138"/>
      <c r="Y627" s="138"/>
      <c r="Z627" s="138"/>
    </row>
    <row r="628">
      <c r="A628" s="38"/>
      <c r="B628" s="38"/>
      <c r="C628" s="38"/>
      <c r="D628" s="38"/>
      <c r="E628" s="38"/>
      <c r="F628" s="38"/>
      <c r="G628" s="38"/>
      <c r="H628" s="38"/>
      <c r="I628" s="38"/>
      <c r="J628" s="38"/>
      <c r="K628" s="38"/>
      <c r="L628" s="38"/>
      <c r="M628" s="38"/>
      <c r="N628" s="38"/>
      <c r="O628" s="38"/>
      <c r="P628" s="38"/>
      <c r="Q628" s="38"/>
      <c r="R628" s="38"/>
      <c r="S628" s="38"/>
      <c r="T628" s="38"/>
      <c r="U628" s="38"/>
      <c r="V628" s="38"/>
      <c r="W628" s="138"/>
      <c r="X628" s="138"/>
      <c r="Y628" s="138"/>
      <c r="Z628" s="138"/>
    </row>
    <row r="629">
      <c r="A629" s="38"/>
      <c r="B629" s="38"/>
      <c r="C629" s="38"/>
      <c r="D629" s="38"/>
      <c r="E629" s="38"/>
      <c r="F629" s="38"/>
      <c r="G629" s="38"/>
      <c r="H629" s="38"/>
      <c r="I629" s="38"/>
      <c r="J629" s="38"/>
      <c r="K629" s="38"/>
      <c r="L629" s="38"/>
      <c r="M629" s="38"/>
      <c r="N629" s="38"/>
      <c r="O629" s="38"/>
      <c r="P629" s="38"/>
      <c r="Q629" s="38"/>
      <c r="R629" s="38"/>
      <c r="S629" s="38"/>
      <c r="T629" s="38"/>
      <c r="U629" s="38"/>
      <c r="V629" s="38"/>
      <c r="W629" s="138"/>
      <c r="X629" s="138"/>
      <c r="Y629" s="138"/>
      <c r="Z629" s="138"/>
    </row>
    <row r="630">
      <c r="A630" s="38"/>
      <c r="B630" s="38"/>
      <c r="C630" s="38"/>
      <c r="D630" s="38"/>
      <c r="E630" s="38"/>
      <c r="F630" s="38"/>
      <c r="G630" s="38"/>
      <c r="H630" s="38"/>
      <c r="I630" s="38"/>
      <c r="J630" s="38"/>
      <c r="K630" s="38"/>
      <c r="L630" s="38"/>
      <c r="M630" s="38"/>
      <c r="N630" s="38"/>
      <c r="O630" s="38"/>
      <c r="P630" s="38"/>
      <c r="Q630" s="38"/>
      <c r="R630" s="38"/>
      <c r="S630" s="38"/>
      <c r="T630" s="38"/>
      <c r="U630" s="38"/>
      <c r="V630" s="38"/>
      <c r="W630" s="138"/>
      <c r="X630" s="138"/>
      <c r="Y630" s="138"/>
      <c r="Z630" s="138"/>
    </row>
    <row r="631">
      <c r="A631" s="38"/>
      <c r="B631" s="38"/>
      <c r="C631" s="38"/>
      <c r="D631" s="38"/>
      <c r="E631" s="38"/>
      <c r="F631" s="38"/>
      <c r="G631" s="38"/>
      <c r="H631" s="38"/>
      <c r="I631" s="38"/>
      <c r="J631" s="38"/>
      <c r="K631" s="38"/>
      <c r="L631" s="38"/>
      <c r="M631" s="38"/>
      <c r="N631" s="38"/>
      <c r="O631" s="38"/>
      <c r="P631" s="38"/>
      <c r="Q631" s="38"/>
      <c r="R631" s="38"/>
      <c r="S631" s="38"/>
      <c r="T631" s="38"/>
      <c r="U631" s="38"/>
      <c r="V631" s="38"/>
      <c r="W631" s="138"/>
      <c r="X631" s="138"/>
      <c r="Y631" s="138"/>
      <c r="Z631" s="138"/>
    </row>
    <row r="632">
      <c r="A632" s="38"/>
      <c r="B632" s="38"/>
      <c r="C632" s="38"/>
      <c r="D632" s="38"/>
      <c r="E632" s="38"/>
      <c r="F632" s="38"/>
      <c r="G632" s="38"/>
      <c r="H632" s="38"/>
      <c r="I632" s="38"/>
      <c r="J632" s="38"/>
      <c r="K632" s="38"/>
      <c r="L632" s="38"/>
      <c r="M632" s="38"/>
      <c r="N632" s="38"/>
      <c r="O632" s="38"/>
      <c r="P632" s="38"/>
      <c r="Q632" s="38"/>
      <c r="R632" s="38"/>
      <c r="S632" s="38"/>
      <c r="T632" s="38"/>
      <c r="U632" s="38"/>
      <c r="V632" s="38"/>
      <c r="W632" s="138"/>
      <c r="X632" s="138"/>
      <c r="Y632" s="138"/>
      <c r="Z632" s="138"/>
    </row>
    <row r="633">
      <c r="A633" s="38"/>
      <c r="B633" s="38"/>
      <c r="C633" s="38"/>
      <c r="D633" s="38"/>
      <c r="E633" s="38"/>
      <c r="F633" s="38"/>
      <c r="G633" s="38"/>
      <c r="H633" s="38"/>
      <c r="I633" s="38"/>
      <c r="J633" s="38"/>
      <c r="K633" s="38"/>
      <c r="L633" s="38"/>
      <c r="M633" s="38"/>
      <c r="N633" s="38"/>
      <c r="O633" s="38"/>
      <c r="P633" s="38"/>
      <c r="Q633" s="38"/>
      <c r="R633" s="38"/>
      <c r="S633" s="38"/>
      <c r="T633" s="38"/>
      <c r="U633" s="38"/>
      <c r="V633" s="38"/>
      <c r="W633" s="138"/>
      <c r="X633" s="138"/>
      <c r="Y633" s="138"/>
      <c r="Z633" s="138"/>
    </row>
    <row r="634">
      <c r="A634" s="38"/>
      <c r="B634" s="38"/>
      <c r="C634" s="38"/>
      <c r="D634" s="38"/>
      <c r="E634" s="38"/>
      <c r="F634" s="38"/>
      <c r="G634" s="38"/>
      <c r="H634" s="38"/>
      <c r="I634" s="38"/>
      <c r="J634" s="38"/>
      <c r="K634" s="38"/>
      <c r="L634" s="38"/>
      <c r="M634" s="38"/>
      <c r="N634" s="38"/>
      <c r="O634" s="38"/>
      <c r="P634" s="38"/>
      <c r="Q634" s="38"/>
      <c r="R634" s="38"/>
      <c r="S634" s="38"/>
      <c r="T634" s="38"/>
      <c r="U634" s="38"/>
      <c r="V634" s="38"/>
      <c r="W634" s="138"/>
      <c r="X634" s="138"/>
      <c r="Y634" s="138"/>
      <c r="Z634" s="138"/>
    </row>
    <row r="635">
      <c r="A635" s="38"/>
      <c r="B635" s="38"/>
      <c r="C635" s="38"/>
      <c r="D635" s="38"/>
      <c r="E635" s="38"/>
      <c r="F635" s="38"/>
      <c r="G635" s="38"/>
      <c r="H635" s="38"/>
      <c r="I635" s="38"/>
      <c r="J635" s="38"/>
      <c r="K635" s="38"/>
      <c r="L635" s="38"/>
      <c r="M635" s="38"/>
      <c r="N635" s="38"/>
      <c r="O635" s="38"/>
      <c r="P635" s="38"/>
      <c r="Q635" s="38"/>
      <c r="R635" s="38"/>
      <c r="S635" s="38"/>
      <c r="T635" s="38"/>
      <c r="U635" s="38"/>
      <c r="V635" s="38"/>
      <c r="W635" s="138"/>
      <c r="X635" s="138"/>
      <c r="Y635" s="138"/>
      <c r="Z635" s="138"/>
    </row>
    <row r="636">
      <c r="A636" s="38"/>
      <c r="B636" s="38"/>
      <c r="C636" s="38"/>
      <c r="D636" s="38"/>
      <c r="E636" s="38"/>
      <c r="F636" s="38"/>
      <c r="G636" s="38"/>
      <c r="H636" s="38"/>
      <c r="I636" s="38"/>
      <c r="J636" s="38"/>
      <c r="K636" s="38"/>
      <c r="L636" s="38"/>
      <c r="M636" s="38"/>
      <c r="N636" s="38"/>
      <c r="O636" s="38"/>
      <c r="P636" s="38"/>
      <c r="Q636" s="38"/>
      <c r="R636" s="38"/>
      <c r="S636" s="38"/>
      <c r="T636" s="38"/>
      <c r="U636" s="38"/>
      <c r="V636" s="38"/>
      <c r="W636" s="138"/>
      <c r="X636" s="138"/>
      <c r="Y636" s="138"/>
      <c r="Z636" s="138"/>
    </row>
    <row r="637">
      <c r="A637" s="38"/>
      <c r="B637" s="38"/>
      <c r="C637" s="38"/>
      <c r="D637" s="38"/>
      <c r="E637" s="38"/>
      <c r="F637" s="38"/>
      <c r="G637" s="38"/>
      <c r="H637" s="38"/>
      <c r="I637" s="38"/>
      <c r="J637" s="38"/>
      <c r="K637" s="38"/>
      <c r="L637" s="38"/>
      <c r="M637" s="38"/>
      <c r="N637" s="38"/>
      <c r="O637" s="38"/>
      <c r="P637" s="38"/>
      <c r="Q637" s="38"/>
      <c r="R637" s="38"/>
      <c r="S637" s="38"/>
      <c r="T637" s="38"/>
      <c r="U637" s="38"/>
      <c r="V637" s="38"/>
      <c r="W637" s="138"/>
      <c r="X637" s="138"/>
      <c r="Y637" s="138"/>
      <c r="Z637" s="138"/>
    </row>
    <row r="638">
      <c r="A638" s="38"/>
      <c r="B638" s="38"/>
      <c r="C638" s="38"/>
      <c r="D638" s="38"/>
      <c r="E638" s="38"/>
      <c r="F638" s="38"/>
      <c r="G638" s="38"/>
      <c r="H638" s="38"/>
      <c r="I638" s="38"/>
      <c r="J638" s="38"/>
      <c r="K638" s="38"/>
      <c r="L638" s="38"/>
      <c r="M638" s="38"/>
      <c r="N638" s="38"/>
      <c r="O638" s="38"/>
      <c r="P638" s="38"/>
      <c r="Q638" s="38"/>
      <c r="R638" s="38"/>
      <c r="S638" s="38"/>
      <c r="T638" s="38"/>
      <c r="U638" s="38"/>
      <c r="V638" s="38"/>
      <c r="W638" s="138"/>
      <c r="X638" s="138"/>
      <c r="Y638" s="138"/>
      <c r="Z638" s="138"/>
    </row>
    <row r="639">
      <c r="A639" s="38"/>
      <c r="B639" s="38"/>
      <c r="C639" s="38"/>
      <c r="D639" s="38"/>
      <c r="E639" s="38"/>
      <c r="F639" s="38"/>
      <c r="G639" s="38"/>
      <c r="H639" s="38"/>
      <c r="I639" s="38"/>
      <c r="J639" s="38"/>
      <c r="K639" s="38"/>
      <c r="L639" s="38"/>
      <c r="M639" s="38"/>
      <c r="N639" s="38"/>
      <c r="O639" s="38"/>
      <c r="P639" s="38"/>
      <c r="Q639" s="38"/>
      <c r="R639" s="38"/>
      <c r="S639" s="38"/>
      <c r="T639" s="38"/>
      <c r="U639" s="38"/>
      <c r="V639" s="38"/>
      <c r="W639" s="138"/>
      <c r="X639" s="138"/>
      <c r="Y639" s="138"/>
      <c r="Z639" s="138"/>
    </row>
    <row r="640">
      <c r="A640" s="38"/>
      <c r="B640" s="38"/>
      <c r="C640" s="38"/>
      <c r="D640" s="38"/>
      <c r="E640" s="38"/>
      <c r="F640" s="38"/>
      <c r="G640" s="38"/>
      <c r="H640" s="38"/>
      <c r="I640" s="38"/>
      <c r="J640" s="38"/>
      <c r="K640" s="38"/>
      <c r="L640" s="38"/>
      <c r="M640" s="38"/>
      <c r="N640" s="38"/>
      <c r="O640" s="38"/>
      <c r="P640" s="38"/>
      <c r="Q640" s="38"/>
      <c r="R640" s="38"/>
      <c r="S640" s="38"/>
      <c r="T640" s="38"/>
      <c r="U640" s="38"/>
      <c r="V640" s="38"/>
      <c r="W640" s="138"/>
      <c r="X640" s="138"/>
      <c r="Y640" s="138"/>
      <c r="Z640" s="138"/>
    </row>
    <row r="641">
      <c r="A641" s="38"/>
      <c r="B641" s="38"/>
      <c r="C641" s="38"/>
      <c r="D641" s="38"/>
      <c r="E641" s="38"/>
      <c r="F641" s="38"/>
      <c r="G641" s="38"/>
      <c r="H641" s="38"/>
      <c r="I641" s="38"/>
      <c r="J641" s="38"/>
      <c r="K641" s="38"/>
      <c r="L641" s="38"/>
      <c r="M641" s="38"/>
      <c r="N641" s="38"/>
      <c r="O641" s="38"/>
      <c r="P641" s="38"/>
      <c r="Q641" s="38"/>
      <c r="R641" s="38"/>
      <c r="S641" s="38"/>
      <c r="T641" s="38"/>
      <c r="U641" s="38"/>
      <c r="V641" s="38"/>
      <c r="W641" s="138"/>
      <c r="X641" s="138"/>
      <c r="Y641" s="138"/>
      <c r="Z641" s="138"/>
    </row>
    <row r="642">
      <c r="A642" s="38"/>
      <c r="B642" s="38"/>
      <c r="C642" s="38"/>
      <c r="D642" s="38"/>
      <c r="E642" s="38"/>
      <c r="F642" s="38"/>
      <c r="G642" s="38"/>
      <c r="H642" s="38"/>
      <c r="I642" s="38"/>
      <c r="J642" s="38"/>
      <c r="K642" s="38"/>
      <c r="L642" s="38"/>
      <c r="M642" s="38"/>
      <c r="N642" s="38"/>
      <c r="O642" s="38"/>
      <c r="P642" s="38"/>
      <c r="Q642" s="38"/>
      <c r="R642" s="38"/>
      <c r="S642" s="38"/>
      <c r="T642" s="38"/>
      <c r="U642" s="38"/>
      <c r="V642" s="38"/>
      <c r="W642" s="138"/>
      <c r="X642" s="138"/>
      <c r="Y642" s="138"/>
      <c r="Z642" s="138"/>
    </row>
    <row r="643">
      <c r="A643" s="38"/>
      <c r="B643" s="38"/>
      <c r="C643" s="38"/>
      <c r="D643" s="38"/>
      <c r="E643" s="38"/>
      <c r="F643" s="38"/>
      <c r="G643" s="38"/>
      <c r="H643" s="38"/>
      <c r="I643" s="38"/>
      <c r="J643" s="38"/>
      <c r="K643" s="38"/>
      <c r="L643" s="38"/>
      <c r="M643" s="38"/>
      <c r="N643" s="38"/>
      <c r="O643" s="38"/>
      <c r="P643" s="38"/>
      <c r="Q643" s="38"/>
      <c r="R643" s="38"/>
      <c r="S643" s="38"/>
      <c r="T643" s="38"/>
      <c r="U643" s="38"/>
      <c r="V643" s="38"/>
      <c r="W643" s="138"/>
      <c r="X643" s="138"/>
      <c r="Y643" s="138"/>
      <c r="Z643" s="138"/>
    </row>
    <row r="644">
      <c r="A644" s="38"/>
      <c r="B644" s="38"/>
      <c r="C644" s="38"/>
      <c r="D644" s="38"/>
      <c r="E644" s="38"/>
      <c r="F644" s="38"/>
      <c r="G644" s="38"/>
      <c r="H644" s="38"/>
      <c r="I644" s="38"/>
      <c r="J644" s="38"/>
      <c r="K644" s="38"/>
      <c r="L644" s="38"/>
      <c r="M644" s="38"/>
      <c r="N644" s="38"/>
      <c r="O644" s="38"/>
      <c r="P644" s="38"/>
      <c r="Q644" s="38"/>
      <c r="R644" s="38"/>
      <c r="S644" s="38"/>
      <c r="T644" s="38"/>
      <c r="U644" s="38"/>
      <c r="V644" s="38"/>
      <c r="W644" s="138"/>
      <c r="X644" s="138"/>
      <c r="Y644" s="138"/>
      <c r="Z644" s="138"/>
    </row>
    <row r="645">
      <c r="A645" s="38"/>
      <c r="B645" s="38"/>
      <c r="C645" s="38"/>
      <c r="D645" s="38"/>
      <c r="E645" s="38"/>
      <c r="F645" s="38"/>
      <c r="G645" s="38"/>
      <c r="H645" s="38"/>
      <c r="I645" s="38"/>
      <c r="J645" s="38"/>
      <c r="K645" s="38"/>
      <c r="L645" s="38"/>
      <c r="M645" s="38"/>
      <c r="N645" s="38"/>
      <c r="O645" s="38"/>
      <c r="P645" s="38"/>
      <c r="Q645" s="38"/>
      <c r="R645" s="38"/>
      <c r="S645" s="38"/>
      <c r="T645" s="38"/>
      <c r="U645" s="38"/>
      <c r="V645" s="38"/>
      <c r="W645" s="138"/>
      <c r="X645" s="138"/>
      <c r="Y645" s="138"/>
      <c r="Z645" s="138"/>
    </row>
    <row r="646">
      <c r="A646" s="38"/>
      <c r="B646" s="38"/>
      <c r="C646" s="38"/>
      <c r="D646" s="38"/>
      <c r="E646" s="38"/>
      <c r="F646" s="38"/>
      <c r="G646" s="38"/>
      <c r="H646" s="38"/>
      <c r="I646" s="38"/>
      <c r="J646" s="38"/>
      <c r="K646" s="38"/>
      <c r="L646" s="38"/>
      <c r="M646" s="38"/>
      <c r="N646" s="38"/>
      <c r="O646" s="38"/>
      <c r="P646" s="38"/>
      <c r="Q646" s="38"/>
      <c r="R646" s="38"/>
      <c r="S646" s="38"/>
      <c r="T646" s="38"/>
      <c r="U646" s="38"/>
      <c r="V646" s="38"/>
      <c r="W646" s="138"/>
      <c r="X646" s="138"/>
      <c r="Y646" s="138"/>
      <c r="Z646" s="138"/>
    </row>
    <row r="647">
      <c r="A647" s="38"/>
      <c r="B647" s="38"/>
      <c r="C647" s="38"/>
      <c r="D647" s="38"/>
      <c r="E647" s="38"/>
      <c r="F647" s="38"/>
      <c r="G647" s="38"/>
      <c r="H647" s="38"/>
      <c r="I647" s="38"/>
      <c r="J647" s="38"/>
      <c r="K647" s="38"/>
      <c r="L647" s="38"/>
      <c r="M647" s="38"/>
      <c r="N647" s="38"/>
      <c r="O647" s="38"/>
      <c r="P647" s="38"/>
      <c r="Q647" s="38"/>
      <c r="R647" s="38"/>
      <c r="S647" s="38"/>
      <c r="T647" s="38"/>
      <c r="U647" s="38"/>
      <c r="V647" s="38"/>
      <c r="W647" s="138"/>
      <c r="X647" s="138"/>
      <c r="Y647" s="138"/>
      <c r="Z647" s="138"/>
    </row>
    <row r="648">
      <c r="A648" s="38"/>
      <c r="B648" s="38"/>
      <c r="C648" s="38"/>
      <c r="D648" s="38"/>
      <c r="E648" s="38"/>
      <c r="F648" s="38"/>
      <c r="G648" s="38"/>
      <c r="H648" s="38"/>
      <c r="I648" s="38"/>
      <c r="J648" s="38"/>
      <c r="K648" s="38"/>
      <c r="L648" s="38"/>
      <c r="M648" s="38"/>
      <c r="N648" s="38"/>
      <c r="O648" s="38"/>
      <c r="P648" s="38"/>
      <c r="Q648" s="38"/>
      <c r="R648" s="38"/>
      <c r="S648" s="38"/>
      <c r="T648" s="38"/>
      <c r="U648" s="38"/>
      <c r="V648" s="38"/>
      <c r="W648" s="138"/>
      <c r="X648" s="138"/>
      <c r="Y648" s="138"/>
      <c r="Z648" s="138"/>
    </row>
    <row r="649">
      <c r="A649" s="38"/>
      <c r="B649" s="38"/>
      <c r="C649" s="38"/>
      <c r="D649" s="38"/>
      <c r="E649" s="38"/>
      <c r="F649" s="38"/>
      <c r="G649" s="38"/>
      <c r="H649" s="38"/>
      <c r="I649" s="38"/>
      <c r="J649" s="38"/>
      <c r="K649" s="38"/>
      <c r="L649" s="38"/>
      <c r="M649" s="38"/>
      <c r="N649" s="38"/>
      <c r="O649" s="38"/>
      <c r="P649" s="38"/>
      <c r="Q649" s="38"/>
      <c r="R649" s="38"/>
      <c r="S649" s="38"/>
      <c r="T649" s="38"/>
      <c r="U649" s="38"/>
      <c r="V649" s="38"/>
      <c r="W649" s="138"/>
      <c r="X649" s="138"/>
      <c r="Y649" s="138"/>
      <c r="Z649" s="138"/>
    </row>
    <row r="650">
      <c r="A650" s="38"/>
      <c r="B650" s="38"/>
      <c r="C650" s="38"/>
      <c r="D650" s="38"/>
      <c r="E650" s="38"/>
      <c r="F650" s="38"/>
      <c r="G650" s="38"/>
      <c r="H650" s="38"/>
      <c r="I650" s="38"/>
      <c r="J650" s="38"/>
      <c r="K650" s="38"/>
      <c r="L650" s="38"/>
      <c r="M650" s="38"/>
      <c r="N650" s="38"/>
      <c r="O650" s="38"/>
      <c r="P650" s="38"/>
      <c r="Q650" s="38"/>
      <c r="R650" s="38"/>
      <c r="S650" s="38"/>
      <c r="T650" s="38"/>
      <c r="U650" s="38"/>
      <c r="V650" s="38"/>
      <c r="W650" s="138"/>
      <c r="X650" s="138"/>
      <c r="Y650" s="138"/>
      <c r="Z650" s="138"/>
    </row>
    <row r="651">
      <c r="A651" s="38"/>
      <c r="B651" s="38"/>
      <c r="C651" s="38"/>
      <c r="D651" s="38"/>
      <c r="E651" s="38"/>
      <c r="F651" s="38"/>
      <c r="G651" s="38"/>
      <c r="H651" s="38"/>
      <c r="I651" s="38"/>
      <c r="J651" s="38"/>
      <c r="K651" s="38"/>
      <c r="L651" s="38"/>
      <c r="M651" s="38"/>
      <c r="N651" s="38"/>
      <c r="O651" s="38"/>
      <c r="P651" s="38"/>
      <c r="Q651" s="38"/>
      <c r="R651" s="38"/>
      <c r="S651" s="38"/>
      <c r="T651" s="38"/>
      <c r="U651" s="38"/>
      <c r="V651" s="38"/>
      <c r="W651" s="138"/>
      <c r="X651" s="138"/>
      <c r="Y651" s="138"/>
      <c r="Z651" s="138"/>
    </row>
    <row r="652">
      <c r="A652" s="38"/>
      <c r="B652" s="38"/>
      <c r="C652" s="38"/>
      <c r="D652" s="38"/>
      <c r="E652" s="38"/>
      <c r="F652" s="38"/>
      <c r="G652" s="38"/>
      <c r="H652" s="38"/>
      <c r="I652" s="38"/>
      <c r="J652" s="38"/>
      <c r="K652" s="38"/>
      <c r="L652" s="38"/>
      <c r="M652" s="38"/>
      <c r="N652" s="38"/>
      <c r="O652" s="38"/>
      <c r="P652" s="38"/>
      <c r="Q652" s="38"/>
      <c r="R652" s="38"/>
      <c r="S652" s="38"/>
      <c r="T652" s="38"/>
      <c r="U652" s="38"/>
      <c r="V652" s="38"/>
      <c r="W652" s="138"/>
      <c r="X652" s="138"/>
      <c r="Y652" s="138"/>
      <c r="Z652" s="138"/>
    </row>
    <row r="653">
      <c r="A653" s="38"/>
      <c r="B653" s="38"/>
      <c r="C653" s="38"/>
      <c r="D653" s="38"/>
      <c r="E653" s="38"/>
      <c r="F653" s="38"/>
      <c r="G653" s="38"/>
      <c r="H653" s="38"/>
      <c r="I653" s="38"/>
      <c r="J653" s="38"/>
      <c r="K653" s="38"/>
      <c r="L653" s="38"/>
      <c r="M653" s="38"/>
      <c r="N653" s="38"/>
      <c r="O653" s="38"/>
      <c r="P653" s="38"/>
      <c r="Q653" s="38"/>
      <c r="R653" s="38"/>
      <c r="S653" s="38"/>
      <c r="T653" s="38"/>
      <c r="U653" s="38"/>
      <c r="V653" s="38"/>
      <c r="W653" s="138"/>
      <c r="X653" s="138"/>
      <c r="Y653" s="138"/>
      <c r="Z653" s="138"/>
    </row>
    <row r="654">
      <c r="A654" s="38"/>
      <c r="B654" s="38"/>
      <c r="C654" s="38"/>
      <c r="D654" s="38"/>
      <c r="E654" s="38"/>
      <c r="F654" s="38"/>
      <c r="G654" s="38"/>
      <c r="H654" s="38"/>
      <c r="I654" s="38"/>
      <c r="J654" s="38"/>
      <c r="K654" s="38"/>
      <c r="L654" s="38"/>
      <c r="M654" s="38"/>
      <c r="N654" s="38"/>
      <c r="O654" s="38"/>
      <c r="P654" s="38"/>
      <c r="Q654" s="38"/>
      <c r="R654" s="38"/>
      <c r="S654" s="38"/>
      <c r="T654" s="38"/>
      <c r="U654" s="38"/>
      <c r="V654" s="38"/>
      <c r="W654" s="138"/>
      <c r="X654" s="138"/>
      <c r="Y654" s="138"/>
      <c r="Z654" s="138"/>
    </row>
    <row r="655">
      <c r="A655" s="38"/>
      <c r="B655" s="38"/>
      <c r="C655" s="38"/>
      <c r="D655" s="38"/>
      <c r="E655" s="38"/>
      <c r="F655" s="38"/>
      <c r="G655" s="38"/>
      <c r="H655" s="38"/>
      <c r="I655" s="38"/>
      <c r="J655" s="38"/>
      <c r="K655" s="38"/>
      <c r="L655" s="38"/>
      <c r="M655" s="38"/>
      <c r="N655" s="38"/>
      <c r="O655" s="38"/>
      <c r="P655" s="38"/>
      <c r="Q655" s="38"/>
      <c r="R655" s="38"/>
      <c r="S655" s="38"/>
      <c r="T655" s="38"/>
      <c r="U655" s="38"/>
      <c r="V655" s="38"/>
      <c r="W655" s="138"/>
      <c r="X655" s="138"/>
      <c r="Y655" s="138"/>
      <c r="Z655" s="138"/>
    </row>
    <row r="656">
      <c r="A656" s="38"/>
      <c r="B656" s="38"/>
      <c r="C656" s="38"/>
      <c r="D656" s="38"/>
      <c r="E656" s="38"/>
      <c r="F656" s="38"/>
      <c r="G656" s="38"/>
      <c r="H656" s="38"/>
      <c r="I656" s="38"/>
      <c r="J656" s="38"/>
      <c r="K656" s="38"/>
      <c r="L656" s="38"/>
      <c r="M656" s="38"/>
      <c r="N656" s="38"/>
      <c r="O656" s="38"/>
      <c r="P656" s="38"/>
      <c r="Q656" s="38"/>
      <c r="R656" s="38"/>
      <c r="S656" s="38"/>
      <c r="T656" s="38"/>
      <c r="U656" s="38"/>
      <c r="V656" s="38"/>
      <c r="W656" s="138"/>
      <c r="X656" s="138"/>
      <c r="Y656" s="138"/>
      <c r="Z656" s="138"/>
    </row>
    <row r="657">
      <c r="A657" s="38"/>
      <c r="B657" s="38"/>
      <c r="C657" s="38"/>
      <c r="D657" s="38"/>
      <c r="E657" s="38"/>
      <c r="F657" s="38"/>
      <c r="G657" s="38"/>
      <c r="H657" s="38"/>
      <c r="I657" s="38"/>
      <c r="J657" s="38"/>
      <c r="K657" s="38"/>
      <c r="L657" s="38"/>
      <c r="M657" s="38"/>
      <c r="N657" s="38"/>
      <c r="O657" s="38"/>
      <c r="P657" s="38"/>
      <c r="Q657" s="38"/>
      <c r="R657" s="38"/>
      <c r="S657" s="38"/>
      <c r="T657" s="38"/>
      <c r="U657" s="38"/>
      <c r="V657" s="38"/>
      <c r="W657" s="138"/>
      <c r="X657" s="138"/>
      <c r="Y657" s="138"/>
      <c r="Z657" s="138"/>
    </row>
    <row r="658">
      <c r="A658" s="38"/>
      <c r="B658" s="38"/>
      <c r="C658" s="38"/>
      <c r="D658" s="38"/>
      <c r="E658" s="38"/>
      <c r="F658" s="38"/>
      <c r="G658" s="38"/>
      <c r="H658" s="38"/>
      <c r="I658" s="38"/>
      <c r="J658" s="38"/>
      <c r="K658" s="38"/>
      <c r="L658" s="38"/>
      <c r="M658" s="38"/>
      <c r="N658" s="38"/>
      <c r="O658" s="38"/>
      <c r="P658" s="38"/>
      <c r="Q658" s="38"/>
      <c r="R658" s="38"/>
      <c r="S658" s="38"/>
      <c r="T658" s="38"/>
      <c r="U658" s="38"/>
      <c r="V658" s="38"/>
      <c r="W658" s="138"/>
      <c r="X658" s="138"/>
      <c r="Y658" s="138"/>
      <c r="Z658" s="138"/>
    </row>
    <row r="659">
      <c r="A659" s="38"/>
      <c r="B659" s="38"/>
      <c r="C659" s="38"/>
      <c r="D659" s="38"/>
      <c r="E659" s="38"/>
      <c r="F659" s="38"/>
      <c r="G659" s="38"/>
      <c r="H659" s="38"/>
      <c r="I659" s="38"/>
      <c r="J659" s="38"/>
      <c r="K659" s="38"/>
      <c r="L659" s="38"/>
      <c r="M659" s="38"/>
      <c r="N659" s="38"/>
      <c r="O659" s="38"/>
      <c r="P659" s="38"/>
      <c r="Q659" s="38"/>
      <c r="R659" s="38"/>
      <c r="S659" s="38"/>
      <c r="T659" s="38"/>
      <c r="U659" s="38"/>
      <c r="V659" s="38"/>
      <c r="W659" s="138"/>
      <c r="X659" s="138"/>
      <c r="Y659" s="138"/>
      <c r="Z659" s="138"/>
    </row>
    <row r="660">
      <c r="A660" s="38"/>
      <c r="B660" s="38"/>
      <c r="C660" s="38"/>
      <c r="D660" s="38"/>
      <c r="E660" s="38"/>
      <c r="F660" s="38"/>
      <c r="G660" s="38"/>
      <c r="H660" s="38"/>
      <c r="I660" s="38"/>
      <c r="J660" s="38"/>
      <c r="K660" s="38"/>
      <c r="L660" s="38"/>
      <c r="M660" s="38"/>
      <c r="N660" s="38"/>
      <c r="O660" s="38"/>
      <c r="P660" s="38"/>
      <c r="Q660" s="38"/>
      <c r="R660" s="38"/>
      <c r="S660" s="38"/>
      <c r="T660" s="38"/>
      <c r="U660" s="38"/>
      <c r="V660" s="38"/>
      <c r="W660" s="138"/>
      <c r="X660" s="138"/>
      <c r="Y660" s="138"/>
      <c r="Z660" s="138"/>
    </row>
    <row r="661">
      <c r="A661" s="38"/>
      <c r="B661" s="38"/>
      <c r="C661" s="38"/>
      <c r="D661" s="38"/>
      <c r="E661" s="38"/>
      <c r="F661" s="38"/>
      <c r="G661" s="38"/>
      <c r="H661" s="38"/>
      <c r="I661" s="38"/>
      <c r="J661" s="38"/>
      <c r="K661" s="38"/>
      <c r="L661" s="38"/>
      <c r="M661" s="38"/>
      <c r="N661" s="38"/>
      <c r="O661" s="38"/>
      <c r="P661" s="38"/>
      <c r="Q661" s="38"/>
      <c r="R661" s="38"/>
      <c r="S661" s="38"/>
      <c r="T661" s="38"/>
      <c r="U661" s="38"/>
      <c r="V661" s="38"/>
      <c r="W661" s="138"/>
      <c r="X661" s="138"/>
      <c r="Y661" s="138"/>
      <c r="Z661" s="138"/>
    </row>
    <row r="662">
      <c r="A662" s="38"/>
      <c r="B662" s="38"/>
      <c r="C662" s="38"/>
      <c r="D662" s="38"/>
      <c r="E662" s="38"/>
      <c r="F662" s="38"/>
      <c r="G662" s="38"/>
      <c r="H662" s="38"/>
      <c r="I662" s="38"/>
      <c r="J662" s="38"/>
      <c r="K662" s="38"/>
      <c r="L662" s="38"/>
      <c r="M662" s="38"/>
      <c r="N662" s="38"/>
      <c r="O662" s="38"/>
      <c r="P662" s="38"/>
      <c r="Q662" s="38"/>
      <c r="R662" s="38"/>
      <c r="S662" s="38"/>
      <c r="T662" s="38"/>
      <c r="U662" s="38"/>
      <c r="V662" s="38"/>
      <c r="W662" s="138"/>
      <c r="X662" s="138"/>
      <c r="Y662" s="138"/>
      <c r="Z662" s="138"/>
    </row>
    <row r="663">
      <c r="A663" s="38"/>
      <c r="B663" s="38"/>
      <c r="C663" s="38"/>
      <c r="D663" s="38"/>
      <c r="E663" s="38"/>
      <c r="F663" s="38"/>
      <c r="G663" s="38"/>
      <c r="H663" s="38"/>
      <c r="I663" s="38"/>
      <c r="J663" s="38"/>
      <c r="K663" s="38"/>
      <c r="L663" s="38"/>
      <c r="M663" s="38"/>
      <c r="N663" s="38"/>
      <c r="O663" s="38"/>
      <c r="P663" s="38"/>
      <c r="Q663" s="38"/>
      <c r="R663" s="38"/>
      <c r="S663" s="38"/>
      <c r="T663" s="38"/>
      <c r="U663" s="38"/>
      <c r="V663" s="38"/>
      <c r="W663" s="138"/>
      <c r="X663" s="138"/>
      <c r="Y663" s="138"/>
      <c r="Z663" s="138"/>
    </row>
    <row r="664">
      <c r="A664" s="38"/>
      <c r="B664" s="38"/>
      <c r="C664" s="38"/>
      <c r="D664" s="38"/>
      <c r="E664" s="38"/>
      <c r="F664" s="38"/>
      <c r="G664" s="38"/>
      <c r="H664" s="38"/>
      <c r="I664" s="38"/>
      <c r="J664" s="38"/>
      <c r="K664" s="38"/>
      <c r="L664" s="38"/>
      <c r="M664" s="38"/>
      <c r="N664" s="38"/>
      <c r="O664" s="38"/>
      <c r="P664" s="38"/>
      <c r="Q664" s="38"/>
      <c r="R664" s="38"/>
      <c r="S664" s="38"/>
      <c r="T664" s="38"/>
      <c r="U664" s="38"/>
      <c r="V664" s="38"/>
      <c r="W664" s="138"/>
      <c r="X664" s="138"/>
      <c r="Y664" s="138"/>
      <c r="Z664" s="138"/>
    </row>
    <row r="665">
      <c r="A665" s="38"/>
      <c r="B665" s="38"/>
      <c r="C665" s="38"/>
      <c r="D665" s="38"/>
      <c r="E665" s="38"/>
      <c r="F665" s="38"/>
      <c r="G665" s="38"/>
      <c r="H665" s="38"/>
      <c r="I665" s="38"/>
      <c r="J665" s="38"/>
      <c r="K665" s="38"/>
      <c r="L665" s="38"/>
      <c r="M665" s="38"/>
      <c r="N665" s="38"/>
      <c r="O665" s="38"/>
      <c r="P665" s="38"/>
      <c r="Q665" s="38"/>
      <c r="R665" s="38"/>
      <c r="S665" s="38"/>
      <c r="T665" s="38"/>
      <c r="U665" s="38"/>
      <c r="V665" s="38"/>
      <c r="W665" s="138"/>
      <c r="X665" s="138"/>
      <c r="Y665" s="138"/>
      <c r="Z665" s="138"/>
    </row>
    <row r="666">
      <c r="A666" s="38"/>
      <c r="B666" s="38"/>
      <c r="C666" s="38"/>
      <c r="D666" s="38"/>
      <c r="E666" s="38"/>
      <c r="F666" s="38"/>
      <c r="G666" s="38"/>
      <c r="H666" s="38"/>
      <c r="I666" s="38"/>
      <c r="J666" s="38"/>
      <c r="K666" s="38"/>
      <c r="L666" s="38"/>
      <c r="M666" s="38"/>
      <c r="N666" s="38"/>
      <c r="O666" s="38"/>
      <c r="P666" s="38"/>
      <c r="Q666" s="38"/>
      <c r="R666" s="38"/>
      <c r="S666" s="38"/>
      <c r="T666" s="38"/>
      <c r="U666" s="38"/>
      <c r="V666" s="38"/>
      <c r="W666" s="138"/>
      <c r="X666" s="138"/>
      <c r="Y666" s="138"/>
      <c r="Z666" s="138"/>
    </row>
    <row r="667">
      <c r="A667" s="38"/>
      <c r="B667" s="38"/>
      <c r="C667" s="38"/>
      <c r="D667" s="38"/>
      <c r="E667" s="38"/>
      <c r="F667" s="38"/>
      <c r="G667" s="38"/>
      <c r="H667" s="38"/>
      <c r="I667" s="38"/>
      <c r="J667" s="38"/>
      <c r="K667" s="38"/>
      <c r="L667" s="38"/>
      <c r="M667" s="38"/>
      <c r="N667" s="38"/>
      <c r="O667" s="38"/>
      <c r="P667" s="38"/>
      <c r="Q667" s="38"/>
      <c r="R667" s="38"/>
      <c r="S667" s="38"/>
      <c r="T667" s="38"/>
      <c r="U667" s="38"/>
      <c r="V667" s="38"/>
      <c r="W667" s="138"/>
      <c r="X667" s="138"/>
      <c r="Y667" s="138"/>
      <c r="Z667" s="138"/>
    </row>
    <row r="668">
      <c r="A668" s="38"/>
      <c r="B668" s="38"/>
      <c r="C668" s="38"/>
      <c r="D668" s="38"/>
      <c r="E668" s="38"/>
      <c r="F668" s="38"/>
      <c r="G668" s="38"/>
      <c r="H668" s="38"/>
      <c r="I668" s="38"/>
      <c r="J668" s="38"/>
      <c r="K668" s="38"/>
      <c r="L668" s="38"/>
      <c r="M668" s="38"/>
      <c r="N668" s="38"/>
      <c r="O668" s="38"/>
      <c r="P668" s="38"/>
      <c r="Q668" s="38"/>
      <c r="R668" s="38"/>
      <c r="S668" s="38"/>
      <c r="T668" s="38"/>
      <c r="U668" s="38"/>
      <c r="V668" s="38"/>
      <c r="W668" s="138"/>
      <c r="X668" s="138"/>
      <c r="Y668" s="138"/>
      <c r="Z668" s="138"/>
    </row>
    <row r="669">
      <c r="A669" s="38"/>
      <c r="B669" s="38"/>
      <c r="C669" s="38"/>
      <c r="D669" s="38"/>
      <c r="E669" s="38"/>
      <c r="F669" s="38"/>
      <c r="G669" s="38"/>
      <c r="H669" s="38"/>
      <c r="I669" s="38"/>
      <c r="J669" s="38"/>
      <c r="K669" s="38"/>
      <c r="L669" s="38"/>
      <c r="M669" s="38"/>
      <c r="N669" s="38"/>
      <c r="O669" s="38"/>
      <c r="P669" s="38"/>
      <c r="Q669" s="38"/>
      <c r="R669" s="38"/>
      <c r="S669" s="38"/>
      <c r="T669" s="38"/>
      <c r="U669" s="38"/>
      <c r="V669" s="38"/>
      <c r="W669" s="138"/>
      <c r="X669" s="138"/>
      <c r="Y669" s="138"/>
      <c r="Z669" s="138"/>
    </row>
    <row r="670">
      <c r="A670" s="38"/>
      <c r="B670" s="38"/>
      <c r="C670" s="38"/>
      <c r="D670" s="38"/>
      <c r="E670" s="38"/>
      <c r="F670" s="38"/>
      <c r="G670" s="38"/>
      <c r="H670" s="38"/>
      <c r="I670" s="38"/>
      <c r="J670" s="38"/>
      <c r="K670" s="38"/>
      <c r="L670" s="38"/>
      <c r="M670" s="38"/>
      <c r="N670" s="38"/>
      <c r="O670" s="38"/>
      <c r="P670" s="38"/>
      <c r="Q670" s="38"/>
      <c r="R670" s="38"/>
      <c r="S670" s="38"/>
      <c r="T670" s="38"/>
      <c r="U670" s="38"/>
      <c r="V670" s="38"/>
      <c r="W670" s="138"/>
      <c r="X670" s="138"/>
      <c r="Y670" s="138"/>
      <c r="Z670" s="138"/>
    </row>
    <row r="671">
      <c r="A671" s="38"/>
      <c r="B671" s="38"/>
      <c r="C671" s="38"/>
      <c r="D671" s="38"/>
      <c r="E671" s="38"/>
      <c r="F671" s="38"/>
      <c r="G671" s="38"/>
      <c r="H671" s="38"/>
      <c r="I671" s="38"/>
      <c r="J671" s="38"/>
      <c r="K671" s="38"/>
      <c r="L671" s="38"/>
      <c r="M671" s="38"/>
      <c r="N671" s="38"/>
      <c r="O671" s="38"/>
      <c r="P671" s="38"/>
      <c r="Q671" s="38"/>
      <c r="R671" s="38"/>
      <c r="S671" s="38"/>
      <c r="T671" s="38"/>
      <c r="U671" s="38"/>
      <c r="V671" s="38"/>
      <c r="W671" s="138"/>
      <c r="X671" s="138"/>
      <c r="Y671" s="138"/>
      <c r="Z671" s="138"/>
    </row>
    <row r="672">
      <c r="A672" s="38"/>
      <c r="B672" s="38"/>
      <c r="C672" s="38"/>
      <c r="D672" s="38"/>
      <c r="E672" s="38"/>
      <c r="F672" s="38"/>
      <c r="G672" s="38"/>
      <c r="H672" s="38"/>
      <c r="I672" s="38"/>
      <c r="J672" s="38"/>
      <c r="K672" s="38"/>
      <c r="L672" s="38"/>
      <c r="M672" s="38"/>
      <c r="N672" s="38"/>
      <c r="O672" s="38"/>
      <c r="P672" s="38"/>
      <c r="Q672" s="38"/>
      <c r="R672" s="38"/>
      <c r="S672" s="38"/>
      <c r="T672" s="38"/>
      <c r="U672" s="38"/>
      <c r="V672" s="38"/>
      <c r="W672" s="138"/>
      <c r="X672" s="138"/>
      <c r="Y672" s="138"/>
      <c r="Z672" s="138"/>
    </row>
    <row r="673">
      <c r="A673" s="38"/>
      <c r="B673" s="38"/>
      <c r="C673" s="38"/>
      <c r="D673" s="38"/>
      <c r="E673" s="38"/>
      <c r="F673" s="38"/>
      <c r="G673" s="38"/>
      <c r="H673" s="38"/>
      <c r="I673" s="38"/>
      <c r="J673" s="38"/>
      <c r="K673" s="38"/>
      <c r="L673" s="38"/>
      <c r="M673" s="38"/>
      <c r="N673" s="38"/>
      <c r="O673" s="38"/>
      <c r="P673" s="38"/>
      <c r="Q673" s="38"/>
      <c r="R673" s="38"/>
      <c r="S673" s="38"/>
      <c r="T673" s="38"/>
      <c r="U673" s="38"/>
      <c r="V673" s="38"/>
      <c r="W673" s="138"/>
      <c r="X673" s="138"/>
      <c r="Y673" s="138"/>
      <c r="Z673" s="138"/>
    </row>
    <row r="674">
      <c r="A674" s="38"/>
      <c r="B674" s="38"/>
      <c r="C674" s="38"/>
      <c r="D674" s="38"/>
      <c r="E674" s="38"/>
      <c r="F674" s="38"/>
      <c r="G674" s="38"/>
      <c r="H674" s="38"/>
      <c r="I674" s="38"/>
      <c r="J674" s="38"/>
      <c r="K674" s="38"/>
      <c r="L674" s="38"/>
      <c r="M674" s="38"/>
      <c r="N674" s="38"/>
      <c r="O674" s="38"/>
      <c r="P674" s="38"/>
      <c r="Q674" s="38"/>
      <c r="R674" s="38"/>
      <c r="S674" s="38"/>
      <c r="T674" s="38"/>
      <c r="U674" s="38"/>
      <c r="V674" s="38"/>
      <c r="W674" s="138"/>
      <c r="X674" s="138"/>
      <c r="Y674" s="138"/>
      <c r="Z674" s="138"/>
    </row>
    <row r="675">
      <c r="A675" s="38"/>
      <c r="B675" s="38"/>
      <c r="C675" s="38"/>
      <c r="D675" s="38"/>
      <c r="E675" s="38"/>
      <c r="F675" s="38"/>
      <c r="G675" s="38"/>
      <c r="H675" s="38"/>
      <c r="I675" s="38"/>
      <c r="J675" s="38"/>
      <c r="K675" s="38"/>
      <c r="L675" s="38"/>
      <c r="M675" s="38"/>
      <c r="N675" s="38"/>
      <c r="O675" s="38"/>
      <c r="P675" s="38"/>
      <c r="Q675" s="38"/>
      <c r="R675" s="38"/>
      <c r="S675" s="38"/>
      <c r="T675" s="38"/>
      <c r="U675" s="38"/>
      <c r="V675" s="38"/>
      <c r="W675" s="138"/>
      <c r="X675" s="138"/>
      <c r="Y675" s="138"/>
      <c r="Z675" s="138"/>
    </row>
    <row r="676">
      <c r="A676" s="38"/>
      <c r="B676" s="38"/>
      <c r="C676" s="38"/>
      <c r="D676" s="38"/>
      <c r="E676" s="38"/>
      <c r="F676" s="38"/>
      <c r="G676" s="38"/>
      <c r="H676" s="38"/>
      <c r="I676" s="38"/>
      <c r="J676" s="38"/>
      <c r="K676" s="38"/>
      <c r="L676" s="38"/>
      <c r="M676" s="38"/>
      <c r="N676" s="38"/>
      <c r="O676" s="38"/>
      <c r="P676" s="38"/>
      <c r="Q676" s="38"/>
      <c r="R676" s="38"/>
      <c r="S676" s="38"/>
      <c r="T676" s="38"/>
      <c r="U676" s="38"/>
      <c r="V676" s="38"/>
      <c r="W676" s="138"/>
      <c r="X676" s="138"/>
      <c r="Y676" s="138"/>
      <c r="Z676" s="138"/>
    </row>
    <row r="677">
      <c r="A677" s="38"/>
      <c r="B677" s="38"/>
      <c r="C677" s="38"/>
      <c r="D677" s="38"/>
      <c r="E677" s="38"/>
      <c r="F677" s="38"/>
      <c r="G677" s="38"/>
      <c r="H677" s="38"/>
      <c r="I677" s="38"/>
      <c r="J677" s="38"/>
      <c r="K677" s="38"/>
      <c r="L677" s="38"/>
      <c r="M677" s="38"/>
      <c r="N677" s="38"/>
      <c r="O677" s="38"/>
      <c r="P677" s="38"/>
      <c r="Q677" s="38"/>
      <c r="R677" s="38"/>
      <c r="S677" s="38"/>
      <c r="T677" s="38"/>
      <c r="U677" s="38"/>
      <c r="V677" s="38"/>
      <c r="W677" s="138"/>
      <c r="X677" s="138"/>
      <c r="Y677" s="138"/>
      <c r="Z677" s="138"/>
    </row>
    <row r="678">
      <c r="A678" s="38"/>
      <c r="B678" s="38"/>
      <c r="C678" s="38"/>
      <c r="D678" s="38"/>
      <c r="E678" s="38"/>
      <c r="F678" s="38"/>
      <c r="G678" s="38"/>
      <c r="H678" s="38"/>
      <c r="I678" s="38"/>
      <c r="J678" s="38"/>
      <c r="K678" s="38"/>
      <c r="L678" s="38"/>
      <c r="M678" s="38"/>
      <c r="N678" s="38"/>
      <c r="O678" s="38"/>
      <c r="P678" s="38"/>
      <c r="Q678" s="38"/>
      <c r="R678" s="38"/>
      <c r="S678" s="38"/>
      <c r="T678" s="38"/>
      <c r="U678" s="38"/>
      <c r="V678" s="38"/>
      <c r="W678" s="138"/>
      <c r="X678" s="138"/>
      <c r="Y678" s="138"/>
      <c r="Z678" s="138"/>
    </row>
    <row r="679">
      <c r="A679" s="38"/>
      <c r="B679" s="38"/>
      <c r="C679" s="38"/>
      <c r="D679" s="38"/>
      <c r="E679" s="38"/>
      <c r="F679" s="38"/>
      <c r="G679" s="38"/>
      <c r="H679" s="38"/>
      <c r="I679" s="38"/>
      <c r="J679" s="38"/>
      <c r="K679" s="38"/>
      <c r="L679" s="38"/>
      <c r="M679" s="38"/>
      <c r="N679" s="38"/>
      <c r="O679" s="38"/>
      <c r="P679" s="38"/>
      <c r="Q679" s="38"/>
      <c r="R679" s="38"/>
      <c r="S679" s="38"/>
      <c r="T679" s="38"/>
      <c r="U679" s="38"/>
      <c r="V679" s="38"/>
      <c r="W679" s="138"/>
      <c r="X679" s="138"/>
      <c r="Y679" s="138"/>
      <c r="Z679" s="138"/>
    </row>
    <row r="680">
      <c r="A680" s="38"/>
      <c r="B680" s="38"/>
      <c r="C680" s="38"/>
      <c r="D680" s="38"/>
      <c r="E680" s="38"/>
      <c r="F680" s="38"/>
      <c r="G680" s="38"/>
      <c r="H680" s="38"/>
      <c r="I680" s="38"/>
      <c r="J680" s="38"/>
      <c r="K680" s="38"/>
      <c r="L680" s="38"/>
      <c r="M680" s="38"/>
      <c r="N680" s="38"/>
      <c r="O680" s="38"/>
      <c r="P680" s="38"/>
      <c r="Q680" s="38"/>
      <c r="R680" s="38"/>
      <c r="S680" s="38"/>
      <c r="T680" s="38"/>
      <c r="U680" s="38"/>
      <c r="V680" s="38"/>
      <c r="W680" s="138"/>
      <c r="X680" s="138"/>
      <c r="Y680" s="138"/>
      <c r="Z680" s="138"/>
    </row>
    <row r="681">
      <c r="A681" s="38"/>
      <c r="B681" s="38"/>
      <c r="C681" s="38"/>
      <c r="D681" s="38"/>
      <c r="E681" s="38"/>
      <c r="F681" s="38"/>
      <c r="G681" s="38"/>
      <c r="H681" s="38"/>
      <c r="I681" s="38"/>
      <c r="J681" s="38"/>
      <c r="K681" s="38"/>
      <c r="L681" s="38"/>
      <c r="M681" s="38"/>
      <c r="N681" s="38"/>
      <c r="O681" s="38"/>
      <c r="P681" s="38"/>
      <c r="Q681" s="38"/>
      <c r="R681" s="38"/>
      <c r="S681" s="38"/>
      <c r="T681" s="38"/>
      <c r="U681" s="38"/>
      <c r="V681" s="38"/>
      <c r="W681" s="138"/>
      <c r="X681" s="138"/>
      <c r="Y681" s="138"/>
      <c r="Z681" s="138"/>
    </row>
    <row r="682">
      <c r="A682" s="38"/>
      <c r="B682" s="38"/>
      <c r="C682" s="38"/>
      <c r="D682" s="38"/>
      <c r="E682" s="38"/>
      <c r="F682" s="38"/>
      <c r="G682" s="38"/>
      <c r="H682" s="38"/>
      <c r="I682" s="38"/>
      <c r="J682" s="38"/>
      <c r="K682" s="38"/>
      <c r="L682" s="38"/>
      <c r="M682" s="38"/>
      <c r="N682" s="38"/>
      <c r="O682" s="38"/>
      <c r="P682" s="38"/>
      <c r="Q682" s="38"/>
      <c r="R682" s="38"/>
      <c r="S682" s="38"/>
      <c r="T682" s="38"/>
      <c r="U682" s="38"/>
      <c r="V682" s="38"/>
      <c r="W682" s="138"/>
      <c r="X682" s="138"/>
      <c r="Y682" s="138"/>
      <c r="Z682" s="138"/>
    </row>
    <row r="683">
      <c r="A683" s="38"/>
      <c r="B683" s="38"/>
      <c r="C683" s="38"/>
      <c r="D683" s="38"/>
      <c r="E683" s="38"/>
      <c r="F683" s="38"/>
      <c r="G683" s="38"/>
      <c r="H683" s="38"/>
      <c r="I683" s="38"/>
      <c r="J683" s="38"/>
      <c r="K683" s="38"/>
      <c r="L683" s="38"/>
      <c r="M683" s="38"/>
      <c r="N683" s="38"/>
      <c r="O683" s="38"/>
      <c r="P683" s="38"/>
      <c r="Q683" s="38"/>
      <c r="R683" s="38"/>
      <c r="S683" s="38"/>
      <c r="T683" s="38"/>
      <c r="U683" s="38"/>
      <c r="V683" s="38"/>
      <c r="W683" s="138"/>
      <c r="X683" s="138"/>
      <c r="Y683" s="138"/>
      <c r="Z683" s="138"/>
    </row>
    <row r="684">
      <c r="A684" s="38"/>
      <c r="B684" s="38"/>
      <c r="C684" s="38"/>
      <c r="D684" s="38"/>
      <c r="E684" s="38"/>
      <c r="F684" s="38"/>
      <c r="G684" s="38"/>
      <c r="H684" s="38"/>
      <c r="I684" s="38"/>
      <c r="J684" s="38"/>
      <c r="K684" s="38"/>
      <c r="L684" s="38"/>
      <c r="M684" s="38"/>
      <c r="N684" s="38"/>
      <c r="O684" s="38"/>
      <c r="P684" s="38"/>
      <c r="Q684" s="38"/>
      <c r="R684" s="38"/>
      <c r="S684" s="38"/>
      <c r="T684" s="38"/>
      <c r="U684" s="38"/>
      <c r="V684" s="38"/>
      <c r="W684" s="138"/>
      <c r="X684" s="138"/>
      <c r="Y684" s="138"/>
      <c r="Z684" s="138"/>
    </row>
    <row r="685">
      <c r="A685" s="38"/>
      <c r="B685" s="38"/>
      <c r="C685" s="38"/>
      <c r="D685" s="38"/>
      <c r="E685" s="38"/>
      <c r="F685" s="38"/>
      <c r="G685" s="38"/>
      <c r="H685" s="38"/>
      <c r="I685" s="38"/>
      <c r="J685" s="38"/>
      <c r="K685" s="38"/>
      <c r="L685" s="38"/>
      <c r="M685" s="38"/>
      <c r="N685" s="38"/>
      <c r="O685" s="38"/>
      <c r="P685" s="38"/>
      <c r="Q685" s="38"/>
      <c r="R685" s="38"/>
      <c r="S685" s="38"/>
      <c r="T685" s="38"/>
      <c r="U685" s="38"/>
      <c r="V685" s="38"/>
      <c r="W685" s="138"/>
      <c r="X685" s="138"/>
      <c r="Y685" s="138"/>
      <c r="Z685" s="138"/>
    </row>
    <row r="686">
      <c r="A686" s="38"/>
      <c r="B686" s="38"/>
      <c r="C686" s="38"/>
      <c r="D686" s="38"/>
      <c r="E686" s="38"/>
      <c r="F686" s="38"/>
      <c r="G686" s="38"/>
      <c r="H686" s="38"/>
      <c r="I686" s="38"/>
      <c r="J686" s="38"/>
      <c r="K686" s="38"/>
      <c r="L686" s="38"/>
      <c r="M686" s="38"/>
      <c r="N686" s="38"/>
      <c r="O686" s="38"/>
      <c r="P686" s="38"/>
      <c r="Q686" s="38"/>
      <c r="R686" s="38"/>
      <c r="S686" s="38"/>
      <c r="T686" s="38"/>
      <c r="U686" s="38"/>
      <c r="V686" s="38"/>
      <c r="W686" s="138"/>
      <c r="X686" s="138"/>
      <c r="Y686" s="138"/>
      <c r="Z686" s="138"/>
    </row>
    <row r="687">
      <c r="A687" s="38"/>
      <c r="B687" s="38"/>
      <c r="C687" s="38"/>
      <c r="D687" s="38"/>
      <c r="E687" s="38"/>
      <c r="F687" s="38"/>
      <c r="G687" s="38"/>
      <c r="H687" s="38"/>
      <c r="I687" s="38"/>
      <c r="J687" s="38"/>
      <c r="K687" s="38"/>
      <c r="L687" s="38"/>
      <c r="M687" s="38"/>
      <c r="N687" s="38"/>
      <c r="O687" s="38"/>
      <c r="P687" s="38"/>
      <c r="Q687" s="38"/>
      <c r="R687" s="38"/>
      <c r="S687" s="38"/>
      <c r="T687" s="38"/>
      <c r="U687" s="38"/>
      <c r="V687" s="38"/>
      <c r="W687" s="138"/>
      <c r="X687" s="138"/>
      <c r="Y687" s="138"/>
      <c r="Z687" s="138"/>
    </row>
    <row r="688">
      <c r="A688" s="38"/>
      <c r="B688" s="38"/>
      <c r="C688" s="38"/>
      <c r="D688" s="38"/>
      <c r="E688" s="38"/>
      <c r="F688" s="38"/>
      <c r="G688" s="38"/>
      <c r="H688" s="38"/>
      <c r="I688" s="38"/>
      <c r="J688" s="38"/>
      <c r="K688" s="38"/>
      <c r="L688" s="38"/>
      <c r="M688" s="38"/>
      <c r="N688" s="38"/>
      <c r="O688" s="38"/>
      <c r="P688" s="38"/>
      <c r="Q688" s="38"/>
      <c r="R688" s="38"/>
      <c r="S688" s="38"/>
      <c r="T688" s="38"/>
      <c r="U688" s="38"/>
      <c r="V688" s="38"/>
      <c r="W688" s="138"/>
      <c r="X688" s="138"/>
      <c r="Y688" s="138"/>
      <c r="Z688" s="138"/>
    </row>
    <row r="689">
      <c r="A689" s="38"/>
      <c r="B689" s="38"/>
      <c r="C689" s="38"/>
      <c r="D689" s="38"/>
      <c r="E689" s="38"/>
      <c r="F689" s="38"/>
      <c r="G689" s="38"/>
      <c r="H689" s="38"/>
      <c r="I689" s="38"/>
      <c r="J689" s="38"/>
      <c r="K689" s="38"/>
      <c r="L689" s="38"/>
      <c r="M689" s="38"/>
      <c r="N689" s="38"/>
      <c r="O689" s="38"/>
      <c r="P689" s="38"/>
      <c r="Q689" s="38"/>
      <c r="R689" s="38"/>
      <c r="S689" s="38"/>
      <c r="T689" s="38"/>
      <c r="U689" s="38"/>
      <c r="V689" s="38"/>
      <c r="W689" s="138"/>
      <c r="X689" s="138"/>
      <c r="Y689" s="138"/>
      <c r="Z689" s="138"/>
    </row>
    <row r="690">
      <c r="A690" s="38"/>
      <c r="B690" s="38"/>
      <c r="C690" s="38"/>
      <c r="D690" s="38"/>
      <c r="E690" s="38"/>
      <c r="F690" s="38"/>
      <c r="G690" s="38"/>
      <c r="H690" s="38"/>
      <c r="I690" s="38"/>
      <c r="J690" s="38"/>
      <c r="K690" s="38"/>
      <c r="L690" s="38"/>
      <c r="M690" s="38"/>
      <c r="N690" s="38"/>
      <c r="O690" s="38"/>
      <c r="P690" s="38"/>
      <c r="Q690" s="38"/>
      <c r="R690" s="38"/>
      <c r="S690" s="38"/>
      <c r="T690" s="38"/>
      <c r="U690" s="38"/>
      <c r="V690" s="38"/>
      <c r="W690" s="138"/>
      <c r="X690" s="138"/>
      <c r="Y690" s="138"/>
      <c r="Z690" s="138"/>
    </row>
    <row r="691">
      <c r="A691" s="38"/>
      <c r="B691" s="38"/>
      <c r="C691" s="38"/>
      <c r="D691" s="38"/>
      <c r="E691" s="38"/>
      <c r="F691" s="38"/>
      <c r="G691" s="38"/>
      <c r="H691" s="38"/>
      <c r="I691" s="38"/>
      <c r="J691" s="38"/>
      <c r="K691" s="38"/>
      <c r="L691" s="38"/>
      <c r="M691" s="38"/>
      <c r="N691" s="38"/>
      <c r="O691" s="38"/>
      <c r="P691" s="38"/>
      <c r="Q691" s="38"/>
      <c r="R691" s="38"/>
      <c r="S691" s="38"/>
      <c r="T691" s="38"/>
      <c r="U691" s="38"/>
      <c r="V691" s="38"/>
      <c r="W691" s="138"/>
      <c r="X691" s="138"/>
      <c r="Y691" s="138"/>
      <c r="Z691" s="138"/>
    </row>
    <row r="692">
      <c r="A692" s="38"/>
      <c r="B692" s="38"/>
      <c r="C692" s="38"/>
      <c r="D692" s="38"/>
      <c r="E692" s="38"/>
      <c r="F692" s="38"/>
      <c r="G692" s="38"/>
      <c r="H692" s="38"/>
      <c r="I692" s="38"/>
      <c r="J692" s="38"/>
      <c r="K692" s="38"/>
      <c r="L692" s="38"/>
      <c r="M692" s="38"/>
      <c r="N692" s="38"/>
      <c r="O692" s="38"/>
      <c r="P692" s="38"/>
      <c r="Q692" s="38"/>
      <c r="R692" s="38"/>
      <c r="S692" s="38"/>
      <c r="T692" s="38"/>
      <c r="U692" s="38"/>
      <c r="V692" s="38"/>
      <c r="W692" s="138"/>
      <c r="X692" s="138"/>
      <c r="Y692" s="138"/>
      <c r="Z692" s="138"/>
    </row>
    <row r="693">
      <c r="A693" s="38"/>
      <c r="B693" s="38"/>
      <c r="C693" s="38"/>
      <c r="D693" s="38"/>
      <c r="E693" s="38"/>
      <c r="F693" s="38"/>
      <c r="G693" s="38"/>
      <c r="H693" s="38"/>
      <c r="I693" s="38"/>
      <c r="J693" s="38"/>
      <c r="K693" s="38"/>
      <c r="L693" s="38"/>
      <c r="M693" s="38"/>
      <c r="N693" s="38"/>
      <c r="O693" s="38"/>
      <c r="P693" s="38"/>
      <c r="Q693" s="38"/>
      <c r="R693" s="38"/>
      <c r="S693" s="38"/>
      <c r="T693" s="38"/>
      <c r="U693" s="38"/>
      <c r="V693" s="38"/>
      <c r="W693" s="138"/>
      <c r="X693" s="138"/>
      <c r="Y693" s="138"/>
      <c r="Z693" s="138"/>
    </row>
    <row r="694">
      <c r="A694" s="38"/>
      <c r="B694" s="38"/>
      <c r="C694" s="38"/>
      <c r="D694" s="38"/>
      <c r="E694" s="38"/>
      <c r="F694" s="38"/>
      <c r="G694" s="38"/>
      <c r="H694" s="38"/>
      <c r="I694" s="38"/>
      <c r="J694" s="38"/>
      <c r="K694" s="38"/>
      <c r="L694" s="38"/>
      <c r="M694" s="38"/>
      <c r="N694" s="38"/>
      <c r="O694" s="38"/>
      <c r="P694" s="38"/>
      <c r="Q694" s="38"/>
      <c r="R694" s="38"/>
      <c r="S694" s="38"/>
      <c r="T694" s="38"/>
      <c r="U694" s="38"/>
      <c r="V694" s="38"/>
      <c r="W694" s="138"/>
      <c r="X694" s="138"/>
      <c r="Y694" s="138"/>
      <c r="Z694" s="138"/>
    </row>
    <row r="695">
      <c r="A695" s="38"/>
      <c r="B695" s="38"/>
      <c r="C695" s="38"/>
      <c r="D695" s="38"/>
      <c r="E695" s="38"/>
      <c r="F695" s="38"/>
      <c r="G695" s="38"/>
      <c r="H695" s="38"/>
      <c r="I695" s="38"/>
      <c r="J695" s="38"/>
      <c r="K695" s="38"/>
      <c r="L695" s="38"/>
      <c r="M695" s="38"/>
      <c r="N695" s="38"/>
      <c r="O695" s="38"/>
      <c r="P695" s="38"/>
      <c r="Q695" s="38"/>
      <c r="R695" s="38"/>
      <c r="S695" s="38"/>
      <c r="T695" s="38"/>
      <c r="U695" s="38"/>
      <c r="V695" s="38"/>
      <c r="W695" s="138"/>
      <c r="X695" s="138"/>
      <c r="Y695" s="138"/>
      <c r="Z695" s="138"/>
    </row>
    <row r="696">
      <c r="A696" s="38"/>
      <c r="B696" s="38"/>
      <c r="C696" s="38"/>
      <c r="D696" s="38"/>
      <c r="E696" s="38"/>
      <c r="F696" s="38"/>
      <c r="G696" s="38"/>
      <c r="H696" s="38"/>
      <c r="I696" s="38"/>
      <c r="J696" s="38"/>
      <c r="K696" s="38"/>
      <c r="L696" s="38"/>
      <c r="M696" s="38"/>
      <c r="N696" s="38"/>
      <c r="O696" s="38"/>
      <c r="P696" s="38"/>
      <c r="Q696" s="38"/>
      <c r="R696" s="38"/>
      <c r="S696" s="38"/>
      <c r="T696" s="38"/>
      <c r="U696" s="38"/>
      <c r="V696" s="38"/>
      <c r="W696" s="138"/>
      <c r="X696" s="138"/>
      <c r="Y696" s="138"/>
      <c r="Z696" s="138"/>
    </row>
    <row r="697">
      <c r="A697" s="38"/>
      <c r="B697" s="38"/>
      <c r="C697" s="38"/>
      <c r="D697" s="38"/>
      <c r="E697" s="38"/>
      <c r="F697" s="38"/>
      <c r="G697" s="38"/>
      <c r="H697" s="38"/>
      <c r="I697" s="38"/>
      <c r="J697" s="38"/>
      <c r="K697" s="38"/>
      <c r="L697" s="38"/>
      <c r="M697" s="38"/>
      <c r="N697" s="38"/>
      <c r="O697" s="38"/>
      <c r="P697" s="38"/>
      <c r="Q697" s="38"/>
      <c r="R697" s="38"/>
      <c r="S697" s="38"/>
      <c r="T697" s="38"/>
      <c r="U697" s="38"/>
      <c r="V697" s="38"/>
      <c r="W697" s="138"/>
      <c r="X697" s="138"/>
      <c r="Y697" s="138"/>
      <c r="Z697" s="138"/>
    </row>
    <row r="698">
      <c r="A698" s="38"/>
      <c r="B698" s="38"/>
      <c r="C698" s="38"/>
      <c r="D698" s="38"/>
      <c r="E698" s="38"/>
      <c r="F698" s="38"/>
      <c r="G698" s="38"/>
      <c r="H698" s="38"/>
      <c r="I698" s="38"/>
      <c r="J698" s="38"/>
      <c r="K698" s="38"/>
      <c r="L698" s="38"/>
      <c r="M698" s="38"/>
      <c r="N698" s="38"/>
      <c r="O698" s="38"/>
      <c r="P698" s="38"/>
      <c r="Q698" s="38"/>
      <c r="R698" s="38"/>
      <c r="S698" s="38"/>
      <c r="T698" s="38"/>
      <c r="U698" s="38"/>
      <c r="V698" s="38"/>
      <c r="W698" s="138"/>
      <c r="X698" s="138"/>
      <c r="Y698" s="138"/>
      <c r="Z698" s="138"/>
    </row>
    <row r="699">
      <c r="A699" s="38"/>
      <c r="B699" s="38"/>
      <c r="C699" s="38"/>
      <c r="D699" s="38"/>
      <c r="E699" s="38"/>
      <c r="F699" s="38"/>
      <c r="G699" s="38"/>
      <c r="H699" s="38"/>
      <c r="I699" s="38"/>
      <c r="J699" s="38"/>
      <c r="K699" s="38"/>
      <c r="L699" s="38"/>
      <c r="M699" s="38"/>
      <c r="N699" s="38"/>
      <c r="O699" s="38"/>
      <c r="P699" s="38"/>
      <c r="Q699" s="38"/>
      <c r="R699" s="38"/>
      <c r="S699" s="38"/>
      <c r="T699" s="38"/>
      <c r="U699" s="38"/>
      <c r="V699" s="38"/>
      <c r="W699" s="138"/>
      <c r="X699" s="138"/>
      <c r="Y699" s="138"/>
      <c r="Z699" s="138"/>
    </row>
    <row r="700">
      <c r="A700" s="38"/>
      <c r="B700" s="38"/>
      <c r="C700" s="38"/>
      <c r="D700" s="38"/>
      <c r="E700" s="38"/>
      <c r="F700" s="38"/>
      <c r="G700" s="38"/>
      <c r="H700" s="38"/>
      <c r="I700" s="38"/>
      <c r="J700" s="38"/>
      <c r="K700" s="38"/>
      <c r="L700" s="38"/>
      <c r="M700" s="38"/>
      <c r="N700" s="38"/>
      <c r="O700" s="38"/>
      <c r="P700" s="38"/>
      <c r="Q700" s="38"/>
      <c r="R700" s="38"/>
      <c r="S700" s="38"/>
      <c r="T700" s="38"/>
      <c r="U700" s="38"/>
      <c r="V700" s="38"/>
      <c r="W700" s="138"/>
      <c r="X700" s="138"/>
      <c r="Y700" s="138"/>
      <c r="Z700" s="138"/>
    </row>
    <row r="701">
      <c r="A701" s="38"/>
      <c r="B701" s="38"/>
      <c r="C701" s="38"/>
      <c r="D701" s="38"/>
      <c r="E701" s="38"/>
      <c r="F701" s="38"/>
      <c r="G701" s="38"/>
      <c r="H701" s="38"/>
      <c r="I701" s="38"/>
      <c r="J701" s="38"/>
      <c r="K701" s="38"/>
      <c r="L701" s="38"/>
      <c r="M701" s="38"/>
      <c r="N701" s="38"/>
      <c r="O701" s="38"/>
      <c r="P701" s="38"/>
      <c r="Q701" s="38"/>
      <c r="R701" s="38"/>
      <c r="S701" s="38"/>
      <c r="T701" s="38"/>
      <c r="U701" s="38"/>
      <c r="V701" s="38"/>
      <c r="W701" s="138"/>
      <c r="X701" s="138"/>
      <c r="Y701" s="138"/>
      <c r="Z701" s="138"/>
    </row>
    <row r="702">
      <c r="A702" s="38"/>
      <c r="B702" s="38"/>
      <c r="C702" s="38"/>
      <c r="D702" s="38"/>
      <c r="E702" s="38"/>
      <c r="F702" s="38"/>
      <c r="G702" s="38"/>
      <c r="H702" s="38"/>
      <c r="I702" s="38"/>
      <c r="J702" s="38"/>
      <c r="K702" s="38"/>
      <c r="L702" s="38"/>
      <c r="M702" s="38"/>
      <c r="N702" s="38"/>
      <c r="O702" s="38"/>
      <c r="P702" s="38"/>
      <c r="Q702" s="38"/>
      <c r="R702" s="38"/>
      <c r="S702" s="38"/>
      <c r="T702" s="38"/>
      <c r="U702" s="38"/>
      <c r="V702" s="38"/>
      <c r="W702" s="138"/>
      <c r="X702" s="138"/>
      <c r="Y702" s="138"/>
      <c r="Z702" s="138"/>
    </row>
    <row r="703">
      <c r="A703" s="38"/>
      <c r="B703" s="38"/>
      <c r="C703" s="38"/>
      <c r="D703" s="38"/>
      <c r="E703" s="38"/>
      <c r="F703" s="38"/>
      <c r="G703" s="38"/>
      <c r="H703" s="38"/>
      <c r="I703" s="38"/>
      <c r="J703" s="38"/>
      <c r="K703" s="38"/>
      <c r="L703" s="38"/>
      <c r="M703" s="38"/>
      <c r="N703" s="38"/>
      <c r="O703" s="38"/>
      <c r="P703" s="38"/>
      <c r="Q703" s="38"/>
      <c r="R703" s="38"/>
      <c r="S703" s="38"/>
      <c r="T703" s="38"/>
      <c r="U703" s="38"/>
      <c r="V703" s="38"/>
      <c r="W703" s="138"/>
      <c r="X703" s="138"/>
      <c r="Y703" s="138"/>
      <c r="Z703" s="138"/>
    </row>
    <row r="704">
      <c r="A704" s="38"/>
      <c r="B704" s="38"/>
      <c r="C704" s="38"/>
      <c r="D704" s="38"/>
      <c r="E704" s="38"/>
      <c r="F704" s="38"/>
      <c r="G704" s="38"/>
      <c r="H704" s="38"/>
      <c r="I704" s="38"/>
      <c r="J704" s="38"/>
      <c r="K704" s="38"/>
      <c r="L704" s="38"/>
      <c r="M704" s="38"/>
      <c r="N704" s="38"/>
      <c r="O704" s="38"/>
      <c r="P704" s="38"/>
      <c r="Q704" s="38"/>
      <c r="R704" s="38"/>
      <c r="S704" s="38"/>
      <c r="T704" s="38"/>
      <c r="U704" s="38"/>
      <c r="V704" s="38"/>
      <c r="W704" s="138"/>
      <c r="X704" s="138"/>
      <c r="Y704" s="138"/>
      <c r="Z704" s="138"/>
    </row>
    <row r="705">
      <c r="A705" s="38"/>
      <c r="B705" s="38"/>
      <c r="C705" s="38"/>
      <c r="D705" s="38"/>
      <c r="E705" s="38"/>
      <c r="F705" s="38"/>
      <c r="G705" s="38"/>
      <c r="H705" s="38"/>
      <c r="I705" s="38"/>
      <c r="J705" s="38"/>
      <c r="K705" s="38"/>
      <c r="L705" s="38"/>
      <c r="M705" s="38"/>
      <c r="N705" s="38"/>
      <c r="O705" s="38"/>
      <c r="P705" s="38"/>
      <c r="Q705" s="38"/>
      <c r="R705" s="38"/>
      <c r="S705" s="38"/>
      <c r="T705" s="38"/>
      <c r="U705" s="38"/>
      <c r="V705" s="38"/>
      <c r="W705" s="138"/>
      <c r="X705" s="138"/>
      <c r="Y705" s="138"/>
      <c r="Z705" s="138"/>
    </row>
    <row r="706">
      <c r="A706" s="38"/>
      <c r="B706" s="38"/>
      <c r="C706" s="38"/>
      <c r="D706" s="38"/>
      <c r="E706" s="38"/>
      <c r="F706" s="38"/>
      <c r="G706" s="38"/>
      <c r="H706" s="38"/>
      <c r="I706" s="38"/>
      <c r="J706" s="38"/>
      <c r="K706" s="38"/>
      <c r="L706" s="38"/>
      <c r="M706" s="38"/>
      <c r="N706" s="38"/>
      <c r="O706" s="38"/>
      <c r="P706" s="38"/>
      <c r="Q706" s="38"/>
      <c r="R706" s="38"/>
      <c r="S706" s="38"/>
      <c r="T706" s="38"/>
      <c r="U706" s="38"/>
      <c r="V706" s="38"/>
      <c r="W706" s="138"/>
      <c r="X706" s="138"/>
      <c r="Y706" s="138"/>
      <c r="Z706" s="138"/>
    </row>
    <row r="707">
      <c r="A707" s="38"/>
      <c r="B707" s="38"/>
      <c r="C707" s="38"/>
      <c r="D707" s="38"/>
      <c r="E707" s="38"/>
      <c r="F707" s="38"/>
      <c r="G707" s="38"/>
      <c r="H707" s="38"/>
      <c r="I707" s="38"/>
      <c r="J707" s="38"/>
      <c r="K707" s="38"/>
      <c r="L707" s="38"/>
      <c r="M707" s="38"/>
      <c r="N707" s="38"/>
      <c r="O707" s="38"/>
      <c r="P707" s="38"/>
      <c r="Q707" s="38"/>
      <c r="R707" s="38"/>
      <c r="S707" s="38"/>
      <c r="T707" s="38"/>
      <c r="U707" s="38"/>
      <c r="V707" s="38"/>
      <c r="W707" s="138"/>
      <c r="X707" s="138"/>
      <c r="Y707" s="138"/>
      <c r="Z707" s="138"/>
    </row>
    <row r="708">
      <c r="A708" s="38"/>
      <c r="B708" s="38"/>
      <c r="C708" s="38"/>
      <c r="D708" s="38"/>
      <c r="E708" s="38"/>
      <c r="F708" s="38"/>
      <c r="G708" s="38"/>
      <c r="H708" s="38"/>
      <c r="I708" s="38"/>
      <c r="J708" s="38"/>
      <c r="K708" s="38"/>
      <c r="L708" s="38"/>
      <c r="M708" s="38"/>
      <c r="N708" s="38"/>
      <c r="O708" s="38"/>
      <c r="P708" s="38"/>
      <c r="Q708" s="38"/>
      <c r="R708" s="38"/>
      <c r="S708" s="38"/>
      <c r="T708" s="38"/>
      <c r="U708" s="38"/>
      <c r="V708" s="38"/>
      <c r="W708" s="138"/>
      <c r="X708" s="138"/>
      <c r="Y708" s="138"/>
      <c r="Z708" s="138"/>
    </row>
    <row r="709">
      <c r="A709" s="38"/>
      <c r="B709" s="38"/>
      <c r="C709" s="38"/>
      <c r="D709" s="38"/>
      <c r="E709" s="38"/>
      <c r="F709" s="38"/>
      <c r="G709" s="38"/>
      <c r="H709" s="38"/>
      <c r="I709" s="38"/>
      <c r="J709" s="38"/>
      <c r="K709" s="38"/>
      <c r="L709" s="38"/>
      <c r="M709" s="38"/>
      <c r="N709" s="38"/>
      <c r="O709" s="38"/>
      <c r="P709" s="38"/>
      <c r="Q709" s="38"/>
      <c r="R709" s="38"/>
      <c r="S709" s="38"/>
      <c r="T709" s="38"/>
      <c r="U709" s="38"/>
      <c r="V709" s="38"/>
      <c r="W709" s="138"/>
      <c r="X709" s="138"/>
      <c r="Y709" s="138"/>
      <c r="Z709" s="138"/>
    </row>
    <row r="710">
      <c r="A710" s="38"/>
      <c r="B710" s="38"/>
      <c r="C710" s="38"/>
      <c r="D710" s="38"/>
      <c r="E710" s="38"/>
      <c r="F710" s="38"/>
      <c r="G710" s="38"/>
      <c r="H710" s="38"/>
      <c r="I710" s="38"/>
      <c r="J710" s="38"/>
      <c r="K710" s="38"/>
      <c r="L710" s="38"/>
      <c r="M710" s="38"/>
      <c r="N710" s="38"/>
      <c r="O710" s="38"/>
      <c r="P710" s="38"/>
      <c r="Q710" s="38"/>
      <c r="R710" s="38"/>
      <c r="S710" s="38"/>
      <c r="T710" s="38"/>
      <c r="U710" s="38"/>
      <c r="V710" s="38"/>
      <c r="W710" s="138"/>
      <c r="X710" s="138"/>
      <c r="Y710" s="138"/>
      <c r="Z710" s="138"/>
    </row>
    <row r="711">
      <c r="A711" s="38"/>
      <c r="B711" s="38"/>
      <c r="C711" s="38"/>
      <c r="D711" s="38"/>
      <c r="E711" s="38"/>
      <c r="F711" s="38"/>
      <c r="G711" s="38"/>
      <c r="H711" s="38"/>
      <c r="I711" s="38"/>
      <c r="J711" s="38"/>
      <c r="K711" s="38"/>
      <c r="L711" s="38"/>
      <c r="M711" s="38"/>
      <c r="N711" s="38"/>
      <c r="O711" s="38"/>
      <c r="P711" s="38"/>
      <c r="Q711" s="38"/>
      <c r="R711" s="38"/>
      <c r="S711" s="38"/>
      <c r="T711" s="38"/>
      <c r="U711" s="38"/>
      <c r="V711" s="38"/>
      <c r="W711" s="138"/>
      <c r="X711" s="138"/>
      <c r="Y711" s="138"/>
      <c r="Z711" s="138"/>
    </row>
    <row r="712">
      <c r="A712" s="38"/>
      <c r="B712" s="38"/>
      <c r="C712" s="38"/>
      <c r="D712" s="38"/>
      <c r="E712" s="38"/>
      <c r="F712" s="38"/>
      <c r="G712" s="38"/>
      <c r="H712" s="38"/>
      <c r="I712" s="38"/>
      <c r="J712" s="38"/>
      <c r="K712" s="38"/>
      <c r="L712" s="38"/>
      <c r="M712" s="38"/>
      <c r="N712" s="38"/>
      <c r="O712" s="38"/>
      <c r="P712" s="38"/>
      <c r="Q712" s="38"/>
      <c r="R712" s="38"/>
      <c r="S712" s="38"/>
      <c r="T712" s="38"/>
      <c r="U712" s="38"/>
      <c r="V712" s="38"/>
      <c r="W712" s="138"/>
      <c r="X712" s="138"/>
      <c r="Y712" s="138"/>
      <c r="Z712" s="138"/>
    </row>
    <row r="713">
      <c r="A713" s="38"/>
      <c r="B713" s="38"/>
      <c r="C713" s="38"/>
      <c r="D713" s="38"/>
      <c r="E713" s="38"/>
      <c r="F713" s="38"/>
      <c r="G713" s="38"/>
      <c r="H713" s="38"/>
      <c r="I713" s="38"/>
      <c r="J713" s="38"/>
      <c r="K713" s="38"/>
      <c r="L713" s="38"/>
      <c r="M713" s="38"/>
      <c r="N713" s="38"/>
      <c r="O713" s="38"/>
      <c r="P713" s="38"/>
      <c r="Q713" s="38"/>
      <c r="R713" s="38"/>
      <c r="S713" s="38"/>
      <c r="T713" s="38"/>
      <c r="U713" s="38"/>
      <c r="V713" s="38"/>
      <c r="W713" s="138"/>
      <c r="X713" s="138"/>
      <c r="Y713" s="138"/>
      <c r="Z713" s="138"/>
    </row>
    <row r="714">
      <c r="A714" s="38"/>
      <c r="B714" s="38"/>
      <c r="C714" s="38"/>
      <c r="D714" s="38"/>
      <c r="E714" s="38"/>
      <c r="F714" s="38"/>
      <c r="G714" s="38"/>
      <c r="H714" s="38"/>
      <c r="I714" s="38"/>
      <c r="J714" s="38"/>
      <c r="K714" s="38"/>
      <c r="L714" s="38"/>
      <c r="M714" s="38"/>
      <c r="N714" s="38"/>
      <c r="O714" s="38"/>
      <c r="P714" s="38"/>
      <c r="Q714" s="38"/>
      <c r="R714" s="38"/>
      <c r="S714" s="38"/>
      <c r="T714" s="38"/>
      <c r="U714" s="38"/>
      <c r="V714" s="38"/>
      <c r="W714" s="138"/>
      <c r="X714" s="138"/>
      <c r="Y714" s="138"/>
      <c r="Z714" s="138"/>
    </row>
    <row r="715">
      <c r="A715" s="38"/>
      <c r="B715" s="38"/>
      <c r="C715" s="38"/>
      <c r="D715" s="38"/>
      <c r="E715" s="38"/>
      <c r="F715" s="38"/>
      <c r="G715" s="38"/>
      <c r="H715" s="38"/>
      <c r="I715" s="38"/>
      <c r="J715" s="38"/>
      <c r="K715" s="38"/>
      <c r="L715" s="38"/>
      <c r="M715" s="38"/>
      <c r="N715" s="38"/>
      <c r="O715" s="38"/>
      <c r="P715" s="38"/>
      <c r="Q715" s="38"/>
      <c r="R715" s="38"/>
      <c r="S715" s="38"/>
      <c r="T715" s="38"/>
      <c r="U715" s="38"/>
      <c r="V715" s="38"/>
      <c r="W715" s="138"/>
      <c r="X715" s="138"/>
      <c r="Y715" s="138"/>
      <c r="Z715" s="138"/>
    </row>
    <row r="716">
      <c r="A716" s="38"/>
      <c r="B716" s="38"/>
      <c r="C716" s="38"/>
      <c r="D716" s="38"/>
      <c r="E716" s="38"/>
      <c r="F716" s="38"/>
      <c r="G716" s="38"/>
      <c r="H716" s="38"/>
      <c r="I716" s="38"/>
      <c r="J716" s="38"/>
      <c r="K716" s="38"/>
      <c r="L716" s="38"/>
      <c r="M716" s="38"/>
      <c r="N716" s="38"/>
      <c r="O716" s="38"/>
      <c r="P716" s="38"/>
      <c r="Q716" s="38"/>
      <c r="R716" s="38"/>
      <c r="S716" s="38"/>
      <c r="T716" s="38"/>
      <c r="U716" s="38"/>
      <c r="V716" s="38"/>
      <c r="W716" s="138"/>
      <c r="X716" s="138"/>
      <c r="Y716" s="138"/>
      <c r="Z716" s="138"/>
    </row>
    <row r="717">
      <c r="A717" s="38"/>
      <c r="B717" s="38"/>
      <c r="C717" s="38"/>
      <c r="D717" s="38"/>
      <c r="E717" s="38"/>
      <c r="F717" s="38"/>
      <c r="G717" s="38"/>
      <c r="H717" s="38"/>
      <c r="I717" s="38"/>
      <c r="J717" s="38"/>
      <c r="K717" s="38"/>
      <c r="L717" s="38"/>
      <c r="M717" s="38"/>
      <c r="N717" s="38"/>
      <c r="O717" s="38"/>
      <c r="P717" s="38"/>
      <c r="Q717" s="38"/>
      <c r="R717" s="38"/>
      <c r="S717" s="38"/>
      <c r="T717" s="38"/>
      <c r="U717" s="38"/>
      <c r="V717" s="38"/>
      <c r="W717" s="138"/>
      <c r="X717" s="138"/>
      <c r="Y717" s="138"/>
      <c r="Z717" s="138"/>
    </row>
    <row r="718">
      <c r="A718" s="38"/>
      <c r="B718" s="38"/>
      <c r="C718" s="38"/>
      <c r="D718" s="38"/>
      <c r="E718" s="38"/>
      <c r="F718" s="38"/>
      <c r="G718" s="38"/>
      <c r="H718" s="38"/>
      <c r="I718" s="38"/>
      <c r="J718" s="38"/>
      <c r="K718" s="38"/>
      <c r="L718" s="38"/>
      <c r="M718" s="38"/>
      <c r="N718" s="38"/>
      <c r="O718" s="38"/>
      <c r="P718" s="38"/>
      <c r="Q718" s="38"/>
      <c r="R718" s="38"/>
      <c r="S718" s="38"/>
      <c r="T718" s="38"/>
      <c r="U718" s="38"/>
      <c r="V718" s="38"/>
      <c r="W718" s="138"/>
      <c r="X718" s="138"/>
      <c r="Y718" s="138"/>
      <c r="Z718" s="138"/>
    </row>
    <row r="719">
      <c r="A719" s="38"/>
      <c r="B719" s="38"/>
      <c r="C719" s="38"/>
      <c r="D719" s="38"/>
      <c r="E719" s="38"/>
      <c r="F719" s="38"/>
      <c r="G719" s="38"/>
      <c r="H719" s="38"/>
      <c r="I719" s="38"/>
      <c r="J719" s="38"/>
      <c r="K719" s="38"/>
      <c r="L719" s="38"/>
      <c r="M719" s="38"/>
      <c r="N719" s="38"/>
      <c r="O719" s="38"/>
      <c r="P719" s="38"/>
      <c r="Q719" s="38"/>
      <c r="R719" s="38"/>
      <c r="S719" s="38"/>
      <c r="T719" s="38"/>
      <c r="U719" s="38"/>
      <c r="V719" s="38"/>
      <c r="W719" s="138"/>
      <c r="X719" s="138"/>
      <c r="Y719" s="138"/>
      <c r="Z719" s="138"/>
    </row>
    <row r="720">
      <c r="A720" s="38"/>
      <c r="B720" s="38"/>
      <c r="C720" s="38"/>
      <c r="D720" s="38"/>
      <c r="E720" s="38"/>
      <c r="F720" s="38"/>
      <c r="G720" s="38"/>
      <c r="H720" s="38"/>
      <c r="I720" s="38"/>
      <c r="J720" s="38"/>
      <c r="K720" s="38"/>
      <c r="L720" s="38"/>
      <c r="M720" s="38"/>
      <c r="N720" s="38"/>
      <c r="O720" s="38"/>
      <c r="P720" s="38"/>
      <c r="Q720" s="38"/>
      <c r="R720" s="38"/>
      <c r="S720" s="38"/>
      <c r="T720" s="38"/>
      <c r="U720" s="38"/>
      <c r="V720" s="38"/>
      <c r="W720" s="138"/>
      <c r="X720" s="138"/>
      <c r="Y720" s="138"/>
      <c r="Z720" s="138"/>
    </row>
    <row r="721">
      <c r="A721" s="38"/>
      <c r="B721" s="38"/>
      <c r="C721" s="38"/>
      <c r="D721" s="38"/>
      <c r="E721" s="38"/>
      <c r="F721" s="38"/>
      <c r="G721" s="38"/>
      <c r="H721" s="38"/>
      <c r="I721" s="38"/>
      <c r="J721" s="38"/>
      <c r="K721" s="38"/>
      <c r="L721" s="38"/>
      <c r="M721" s="38"/>
      <c r="N721" s="38"/>
      <c r="O721" s="38"/>
      <c r="P721" s="38"/>
      <c r="Q721" s="38"/>
      <c r="R721" s="38"/>
      <c r="S721" s="38"/>
      <c r="T721" s="38"/>
      <c r="U721" s="38"/>
      <c r="V721" s="38"/>
      <c r="W721" s="138"/>
      <c r="X721" s="138"/>
      <c r="Y721" s="138"/>
      <c r="Z721" s="138"/>
    </row>
    <row r="722">
      <c r="A722" s="38"/>
      <c r="B722" s="38"/>
      <c r="C722" s="38"/>
      <c r="D722" s="38"/>
      <c r="E722" s="38"/>
      <c r="F722" s="38"/>
      <c r="G722" s="38"/>
      <c r="H722" s="38"/>
      <c r="I722" s="38"/>
      <c r="J722" s="38"/>
      <c r="K722" s="38"/>
      <c r="L722" s="38"/>
      <c r="M722" s="38"/>
      <c r="N722" s="38"/>
      <c r="O722" s="38"/>
      <c r="P722" s="38"/>
      <c r="Q722" s="38"/>
      <c r="R722" s="38"/>
      <c r="S722" s="38"/>
      <c r="T722" s="38"/>
      <c r="U722" s="38"/>
      <c r="V722" s="38"/>
      <c r="W722" s="138"/>
      <c r="X722" s="138"/>
      <c r="Y722" s="138"/>
      <c r="Z722" s="138"/>
    </row>
    <row r="723">
      <c r="A723" s="38"/>
      <c r="B723" s="38"/>
      <c r="C723" s="38"/>
      <c r="D723" s="38"/>
      <c r="E723" s="38"/>
      <c r="F723" s="38"/>
      <c r="G723" s="38"/>
      <c r="H723" s="38"/>
      <c r="I723" s="38"/>
      <c r="J723" s="38"/>
      <c r="K723" s="38"/>
      <c r="L723" s="38"/>
      <c r="M723" s="38"/>
      <c r="N723" s="38"/>
      <c r="O723" s="38"/>
      <c r="P723" s="38"/>
      <c r="Q723" s="38"/>
      <c r="R723" s="38"/>
      <c r="S723" s="38"/>
      <c r="T723" s="38"/>
      <c r="U723" s="38"/>
      <c r="V723" s="38"/>
      <c r="W723" s="138"/>
      <c r="X723" s="138"/>
      <c r="Y723" s="138"/>
      <c r="Z723" s="138"/>
    </row>
    <row r="724">
      <c r="A724" s="38"/>
      <c r="B724" s="38"/>
      <c r="C724" s="38"/>
      <c r="D724" s="38"/>
      <c r="E724" s="38"/>
      <c r="F724" s="38"/>
      <c r="G724" s="38"/>
      <c r="H724" s="38"/>
      <c r="I724" s="38"/>
      <c r="J724" s="38"/>
      <c r="K724" s="38"/>
      <c r="L724" s="38"/>
      <c r="M724" s="38"/>
      <c r="N724" s="38"/>
      <c r="O724" s="38"/>
      <c r="P724" s="38"/>
      <c r="Q724" s="38"/>
      <c r="R724" s="38"/>
      <c r="S724" s="38"/>
      <c r="T724" s="38"/>
      <c r="U724" s="38"/>
      <c r="V724" s="38"/>
      <c r="W724" s="138"/>
      <c r="X724" s="138"/>
      <c r="Y724" s="138"/>
      <c r="Z724" s="138"/>
    </row>
    <row r="725">
      <c r="A725" s="38"/>
      <c r="B725" s="38"/>
      <c r="C725" s="38"/>
      <c r="D725" s="38"/>
      <c r="E725" s="38"/>
      <c r="F725" s="38"/>
      <c r="G725" s="38"/>
      <c r="H725" s="38"/>
      <c r="I725" s="38"/>
      <c r="J725" s="38"/>
      <c r="K725" s="38"/>
      <c r="L725" s="38"/>
      <c r="M725" s="38"/>
      <c r="N725" s="38"/>
      <c r="O725" s="38"/>
      <c r="P725" s="38"/>
      <c r="Q725" s="38"/>
      <c r="R725" s="38"/>
      <c r="S725" s="38"/>
      <c r="T725" s="38"/>
      <c r="U725" s="38"/>
      <c r="V725" s="38"/>
      <c r="W725" s="138"/>
      <c r="X725" s="138"/>
      <c r="Y725" s="138"/>
      <c r="Z725" s="138"/>
    </row>
    <row r="726">
      <c r="A726" s="38"/>
      <c r="B726" s="38"/>
      <c r="C726" s="38"/>
      <c r="D726" s="38"/>
      <c r="E726" s="38"/>
      <c r="F726" s="38"/>
      <c r="G726" s="38"/>
      <c r="H726" s="38"/>
      <c r="I726" s="38"/>
      <c r="J726" s="38"/>
      <c r="K726" s="38"/>
      <c r="L726" s="38"/>
      <c r="M726" s="38"/>
      <c r="N726" s="38"/>
      <c r="O726" s="38"/>
      <c r="P726" s="38"/>
      <c r="Q726" s="38"/>
      <c r="R726" s="38"/>
      <c r="S726" s="38"/>
      <c r="T726" s="38"/>
      <c r="U726" s="38"/>
      <c r="V726" s="38"/>
      <c r="W726" s="138"/>
      <c r="X726" s="138"/>
      <c r="Y726" s="138"/>
      <c r="Z726" s="138"/>
    </row>
    <row r="727">
      <c r="A727" s="38"/>
      <c r="B727" s="38"/>
      <c r="C727" s="38"/>
      <c r="D727" s="38"/>
      <c r="E727" s="38"/>
      <c r="F727" s="38"/>
      <c r="G727" s="38"/>
      <c r="H727" s="38"/>
      <c r="I727" s="38"/>
      <c r="J727" s="38"/>
      <c r="K727" s="38"/>
      <c r="L727" s="38"/>
      <c r="M727" s="38"/>
      <c r="N727" s="38"/>
      <c r="O727" s="38"/>
      <c r="P727" s="38"/>
      <c r="Q727" s="38"/>
      <c r="R727" s="38"/>
      <c r="S727" s="38"/>
      <c r="T727" s="38"/>
      <c r="U727" s="38"/>
      <c r="V727" s="38"/>
      <c r="W727" s="138"/>
      <c r="X727" s="138"/>
      <c r="Y727" s="138"/>
      <c r="Z727" s="138"/>
    </row>
    <row r="728">
      <c r="A728" s="38"/>
      <c r="B728" s="38"/>
      <c r="C728" s="38"/>
      <c r="D728" s="38"/>
      <c r="E728" s="38"/>
      <c r="F728" s="38"/>
      <c r="G728" s="38"/>
      <c r="H728" s="38"/>
      <c r="I728" s="38"/>
      <c r="J728" s="38"/>
      <c r="K728" s="38"/>
      <c r="L728" s="38"/>
      <c r="M728" s="38"/>
      <c r="N728" s="38"/>
      <c r="O728" s="38"/>
      <c r="P728" s="38"/>
      <c r="Q728" s="38"/>
      <c r="R728" s="38"/>
      <c r="S728" s="38"/>
      <c r="T728" s="38"/>
      <c r="U728" s="38"/>
      <c r="V728" s="38"/>
      <c r="W728" s="138"/>
      <c r="X728" s="138"/>
      <c r="Y728" s="138"/>
      <c r="Z728" s="138"/>
    </row>
    <row r="729">
      <c r="A729" s="38"/>
      <c r="B729" s="38"/>
      <c r="C729" s="38"/>
      <c r="D729" s="38"/>
      <c r="E729" s="38"/>
      <c r="F729" s="38"/>
      <c r="G729" s="38"/>
      <c r="H729" s="38"/>
      <c r="I729" s="38"/>
      <c r="J729" s="38"/>
      <c r="K729" s="38"/>
      <c r="L729" s="38"/>
      <c r="M729" s="38"/>
      <c r="N729" s="38"/>
      <c r="O729" s="38"/>
      <c r="P729" s="38"/>
      <c r="Q729" s="38"/>
      <c r="R729" s="38"/>
      <c r="S729" s="38"/>
      <c r="T729" s="38"/>
      <c r="U729" s="38"/>
      <c r="V729" s="38"/>
      <c r="W729" s="138"/>
      <c r="X729" s="138"/>
      <c r="Y729" s="138"/>
      <c r="Z729" s="138"/>
    </row>
    <row r="730">
      <c r="A730" s="38"/>
      <c r="B730" s="38"/>
      <c r="C730" s="38"/>
      <c r="D730" s="38"/>
      <c r="E730" s="38"/>
      <c r="F730" s="38"/>
      <c r="G730" s="38"/>
      <c r="H730" s="38"/>
      <c r="I730" s="38"/>
      <c r="J730" s="38"/>
      <c r="K730" s="38"/>
      <c r="L730" s="38"/>
      <c r="M730" s="38"/>
      <c r="N730" s="38"/>
      <c r="O730" s="38"/>
      <c r="P730" s="38"/>
      <c r="Q730" s="38"/>
      <c r="R730" s="38"/>
      <c r="S730" s="38"/>
      <c r="T730" s="38"/>
      <c r="U730" s="38"/>
      <c r="V730" s="38"/>
      <c r="W730" s="138"/>
      <c r="X730" s="138"/>
      <c r="Y730" s="138"/>
      <c r="Z730" s="138"/>
    </row>
    <row r="731">
      <c r="A731" s="38"/>
      <c r="B731" s="38"/>
      <c r="C731" s="38"/>
      <c r="D731" s="38"/>
      <c r="E731" s="38"/>
      <c r="F731" s="38"/>
      <c r="G731" s="38"/>
      <c r="H731" s="38"/>
      <c r="I731" s="38"/>
      <c r="J731" s="38"/>
      <c r="K731" s="38"/>
      <c r="L731" s="38"/>
      <c r="M731" s="38"/>
      <c r="N731" s="38"/>
      <c r="O731" s="38"/>
      <c r="P731" s="38"/>
      <c r="Q731" s="38"/>
      <c r="R731" s="38"/>
      <c r="S731" s="38"/>
      <c r="T731" s="38"/>
      <c r="U731" s="38"/>
      <c r="V731" s="38"/>
      <c r="W731" s="138"/>
      <c r="X731" s="138"/>
      <c r="Y731" s="138"/>
      <c r="Z731" s="138"/>
    </row>
    <row r="732">
      <c r="A732" s="38"/>
      <c r="B732" s="38"/>
      <c r="C732" s="38"/>
      <c r="D732" s="38"/>
      <c r="E732" s="38"/>
      <c r="F732" s="38"/>
      <c r="G732" s="38"/>
      <c r="H732" s="38"/>
      <c r="I732" s="38"/>
      <c r="J732" s="38"/>
      <c r="K732" s="38"/>
      <c r="L732" s="38"/>
      <c r="M732" s="38"/>
      <c r="N732" s="38"/>
      <c r="O732" s="38"/>
      <c r="P732" s="38"/>
      <c r="Q732" s="38"/>
      <c r="R732" s="38"/>
      <c r="S732" s="38"/>
      <c r="T732" s="38"/>
      <c r="U732" s="38"/>
      <c r="V732" s="38"/>
      <c r="W732" s="138"/>
      <c r="X732" s="138"/>
      <c r="Y732" s="138"/>
      <c r="Z732" s="138"/>
    </row>
    <row r="733">
      <c r="A733" s="38"/>
      <c r="B733" s="38"/>
      <c r="C733" s="38"/>
      <c r="D733" s="38"/>
      <c r="E733" s="38"/>
      <c r="F733" s="38"/>
      <c r="G733" s="38"/>
      <c r="H733" s="38"/>
      <c r="I733" s="38"/>
      <c r="J733" s="38"/>
      <c r="K733" s="38"/>
      <c r="L733" s="38"/>
      <c r="M733" s="38"/>
      <c r="N733" s="38"/>
      <c r="O733" s="38"/>
      <c r="P733" s="38"/>
      <c r="Q733" s="38"/>
      <c r="R733" s="38"/>
      <c r="S733" s="38"/>
      <c r="T733" s="38"/>
      <c r="U733" s="38"/>
      <c r="V733" s="38"/>
      <c r="W733" s="138"/>
      <c r="X733" s="138"/>
      <c r="Y733" s="138"/>
      <c r="Z733" s="138"/>
    </row>
    <row r="734">
      <c r="A734" s="38"/>
      <c r="B734" s="38"/>
      <c r="C734" s="38"/>
      <c r="D734" s="38"/>
      <c r="E734" s="38"/>
      <c r="F734" s="38"/>
      <c r="G734" s="38"/>
      <c r="H734" s="38"/>
      <c r="I734" s="38"/>
      <c r="J734" s="38"/>
      <c r="K734" s="38"/>
      <c r="L734" s="38"/>
      <c r="M734" s="38"/>
      <c r="N734" s="38"/>
      <c r="O734" s="38"/>
      <c r="P734" s="38"/>
      <c r="Q734" s="38"/>
      <c r="R734" s="38"/>
      <c r="S734" s="38"/>
      <c r="T734" s="38"/>
      <c r="U734" s="38"/>
      <c r="V734" s="38"/>
      <c r="W734" s="138"/>
      <c r="X734" s="138"/>
      <c r="Y734" s="138"/>
      <c r="Z734" s="138"/>
    </row>
    <row r="735">
      <c r="A735" s="38"/>
      <c r="B735" s="38"/>
      <c r="C735" s="38"/>
      <c r="D735" s="38"/>
      <c r="E735" s="38"/>
      <c r="F735" s="38"/>
      <c r="G735" s="38"/>
      <c r="H735" s="38"/>
      <c r="I735" s="38"/>
      <c r="J735" s="38"/>
      <c r="K735" s="38"/>
      <c r="L735" s="38"/>
      <c r="M735" s="38"/>
      <c r="N735" s="38"/>
      <c r="O735" s="38"/>
      <c r="P735" s="38"/>
      <c r="Q735" s="38"/>
      <c r="R735" s="38"/>
      <c r="S735" s="38"/>
      <c r="T735" s="38"/>
      <c r="U735" s="38"/>
      <c r="V735" s="38"/>
      <c r="W735" s="138"/>
      <c r="X735" s="138"/>
      <c r="Y735" s="138"/>
      <c r="Z735" s="138"/>
    </row>
    <row r="736">
      <c r="A736" s="38"/>
      <c r="B736" s="38"/>
      <c r="C736" s="38"/>
      <c r="D736" s="38"/>
      <c r="E736" s="38"/>
      <c r="F736" s="38"/>
      <c r="G736" s="38"/>
      <c r="H736" s="38"/>
      <c r="I736" s="38"/>
      <c r="J736" s="38"/>
      <c r="K736" s="38"/>
      <c r="L736" s="38"/>
      <c r="M736" s="38"/>
      <c r="N736" s="38"/>
      <c r="O736" s="38"/>
      <c r="P736" s="38"/>
      <c r="Q736" s="38"/>
      <c r="R736" s="38"/>
      <c r="S736" s="38"/>
      <c r="T736" s="38"/>
      <c r="U736" s="38"/>
      <c r="V736" s="38"/>
      <c r="W736" s="138"/>
      <c r="X736" s="138"/>
      <c r="Y736" s="138"/>
      <c r="Z736" s="138"/>
    </row>
    <row r="737">
      <c r="A737" s="38"/>
      <c r="B737" s="38"/>
      <c r="C737" s="38"/>
      <c r="D737" s="38"/>
      <c r="E737" s="38"/>
      <c r="F737" s="38"/>
      <c r="G737" s="38"/>
      <c r="H737" s="38"/>
      <c r="I737" s="38"/>
      <c r="J737" s="38"/>
      <c r="K737" s="38"/>
      <c r="L737" s="38"/>
      <c r="M737" s="38"/>
      <c r="N737" s="38"/>
      <c r="O737" s="38"/>
      <c r="P737" s="38"/>
      <c r="Q737" s="38"/>
      <c r="R737" s="38"/>
      <c r="S737" s="38"/>
      <c r="T737" s="38"/>
      <c r="U737" s="38"/>
      <c r="V737" s="38"/>
      <c r="W737" s="138"/>
      <c r="X737" s="138"/>
      <c r="Y737" s="138"/>
      <c r="Z737" s="138"/>
    </row>
    <row r="738">
      <c r="A738" s="38"/>
      <c r="B738" s="38"/>
      <c r="C738" s="38"/>
      <c r="D738" s="38"/>
      <c r="E738" s="38"/>
      <c r="F738" s="38"/>
      <c r="G738" s="38"/>
      <c r="H738" s="38"/>
      <c r="I738" s="38"/>
      <c r="J738" s="38"/>
      <c r="K738" s="38"/>
      <c r="L738" s="38"/>
      <c r="M738" s="38"/>
      <c r="N738" s="38"/>
      <c r="O738" s="38"/>
      <c r="P738" s="38"/>
      <c r="Q738" s="38"/>
      <c r="R738" s="38"/>
      <c r="S738" s="38"/>
      <c r="T738" s="38"/>
      <c r="U738" s="38"/>
      <c r="V738" s="38"/>
      <c r="W738" s="138"/>
      <c r="X738" s="138"/>
      <c r="Y738" s="138"/>
      <c r="Z738" s="138"/>
    </row>
    <row r="739">
      <c r="A739" s="38"/>
      <c r="B739" s="38"/>
      <c r="C739" s="38"/>
      <c r="D739" s="38"/>
      <c r="E739" s="38"/>
      <c r="F739" s="38"/>
      <c r="G739" s="38"/>
      <c r="H739" s="38"/>
      <c r="I739" s="38"/>
      <c r="J739" s="38"/>
      <c r="K739" s="38"/>
      <c r="L739" s="38"/>
      <c r="M739" s="38"/>
      <c r="N739" s="38"/>
      <c r="O739" s="38"/>
      <c r="P739" s="38"/>
      <c r="Q739" s="38"/>
      <c r="R739" s="38"/>
      <c r="S739" s="38"/>
      <c r="T739" s="38"/>
      <c r="U739" s="38"/>
      <c r="V739" s="38"/>
      <c r="W739" s="138"/>
      <c r="X739" s="138"/>
      <c r="Y739" s="138"/>
      <c r="Z739" s="138"/>
    </row>
    <row r="740">
      <c r="A740" s="38"/>
      <c r="B740" s="38"/>
      <c r="C740" s="38"/>
      <c r="D740" s="38"/>
      <c r="E740" s="38"/>
      <c r="F740" s="38"/>
      <c r="G740" s="38"/>
      <c r="H740" s="38"/>
      <c r="I740" s="38"/>
      <c r="J740" s="38"/>
      <c r="K740" s="38"/>
      <c r="L740" s="38"/>
      <c r="M740" s="38"/>
      <c r="N740" s="38"/>
      <c r="O740" s="38"/>
      <c r="P740" s="38"/>
      <c r="Q740" s="38"/>
      <c r="R740" s="38"/>
      <c r="S740" s="38"/>
      <c r="T740" s="38"/>
      <c r="U740" s="38"/>
      <c r="V740" s="38"/>
      <c r="W740" s="138"/>
      <c r="X740" s="138"/>
      <c r="Y740" s="138"/>
      <c r="Z740" s="138"/>
    </row>
    <row r="741">
      <c r="A741" s="38"/>
      <c r="B741" s="38"/>
      <c r="C741" s="38"/>
      <c r="D741" s="38"/>
      <c r="E741" s="38"/>
      <c r="F741" s="38"/>
      <c r="G741" s="38"/>
      <c r="H741" s="38"/>
      <c r="I741" s="38"/>
      <c r="J741" s="38"/>
      <c r="K741" s="38"/>
      <c r="L741" s="38"/>
      <c r="M741" s="38"/>
      <c r="N741" s="38"/>
      <c r="O741" s="38"/>
      <c r="P741" s="38"/>
      <c r="Q741" s="38"/>
      <c r="R741" s="38"/>
      <c r="S741" s="38"/>
      <c r="T741" s="38"/>
      <c r="U741" s="38"/>
      <c r="V741" s="38"/>
      <c r="W741" s="138"/>
      <c r="X741" s="138"/>
      <c r="Y741" s="138"/>
      <c r="Z741" s="138"/>
    </row>
    <row r="742">
      <c r="A742" s="38"/>
      <c r="B742" s="38"/>
      <c r="C742" s="38"/>
      <c r="D742" s="38"/>
      <c r="E742" s="38"/>
      <c r="F742" s="38"/>
      <c r="G742" s="38"/>
      <c r="H742" s="38"/>
      <c r="I742" s="38"/>
      <c r="J742" s="38"/>
      <c r="K742" s="38"/>
      <c r="L742" s="38"/>
      <c r="M742" s="38"/>
      <c r="N742" s="38"/>
      <c r="O742" s="38"/>
      <c r="P742" s="38"/>
      <c r="Q742" s="38"/>
      <c r="R742" s="38"/>
      <c r="S742" s="38"/>
      <c r="T742" s="38"/>
      <c r="U742" s="38"/>
      <c r="V742" s="38"/>
      <c r="W742" s="138"/>
      <c r="X742" s="138"/>
      <c r="Y742" s="138"/>
      <c r="Z742" s="138"/>
    </row>
    <row r="743">
      <c r="A743" s="38"/>
      <c r="B743" s="38"/>
      <c r="C743" s="38"/>
      <c r="D743" s="38"/>
      <c r="E743" s="38"/>
      <c r="F743" s="38"/>
      <c r="G743" s="38"/>
      <c r="H743" s="38"/>
      <c r="I743" s="38"/>
      <c r="J743" s="38"/>
      <c r="K743" s="38"/>
      <c r="L743" s="38"/>
      <c r="M743" s="38"/>
      <c r="N743" s="38"/>
      <c r="O743" s="38"/>
      <c r="P743" s="38"/>
      <c r="Q743" s="38"/>
      <c r="R743" s="38"/>
      <c r="S743" s="38"/>
      <c r="T743" s="38"/>
      <c r="U743" s="38"/>
      <c r="V743" s="38"/>
      <c r="W743" s="138"/>
      <c r="X743" s="138"/>
      <c r="Y743" s="138"/>
      <c r="Z743" s="138"/>
    </row>
    <row r="744">
      <c r="A744" s="38"/>
      <c r="B744" s="38"/>
      <c r="C744" s="38"/>
      <c r="D744" s="38"/>
      <c r="E744" s="38"/>
      <c r="F744" s="38"/>
      <c r="G744" s="38"/>
      <c r="H744" s="38"/>
      <c r="I744" s="38"/>
      <c r="J744" s="38"/>
      <c r="K744" s="38"/>
      <c r="L744" s="38"/>
      <c r="M744" s="38"/>
      <c r="N744" s="38"/>
      <c r="O744" s="38"/>
      <c r="P744" s="38"/>
      <c r="Q744" s="38"/>
      <c r="R744" s="38"/>
      <c r="S744" s="38"/>
      <c r="T744" s="38"/>
      <c r="U744" s="38"/>
      <c r="V744" s="38"/>
      <c r="W744" s="138"/>
      <c r="X744" s="138"/>
      <c r="Y744" s="138"/>
      <c r="Z744" s="138"/>
    </row>
    <row r="745">
      <c r="A745" s="38"/>
      <c r="B745" s="38"/>
      <c r="C745" s="38"/>
      <c r="D745" s="38"/>
      <c r="E745" s="38"/>
      <c r="F745" s="38"/>
      <c r="G745" s="38"/>
      <c r="H745" s="38"/>
      <c r="I745" s="38"/>
      <c r="J745" s="38"/>
      <c r="K745" s="38"/>
      <c r="L745" s="38"/>
      <c r="M745" s="38"/>
      <c r="N745" s="38"/>
      <c r="O745" s="38"/>
      <c r="P745" s="38"/>
      <c r="Q745" s="38"/>
      <c r="R745" s="38"/>
      <c r="S745" s="38"/>
      <c r="T745" s="38"/>
      <c r="U745" s="38"/>
      <c r="V745" s="38"/>
      <c r="W745" s="138"/>
      <c r="X745" s="138"/>
      <c r="Y745" s="138"/>
      <c r="Z745" s="138"/>
    </row>
    <row r="746">
      <c r="A746" s="38"/>
      <c r="B746" s="38"/>
      <c r="C746" s="38"/>
      <c r="D746" s="38"/>
      <c r="E746" s="38"/>
      <c r="F746" s="38"/>
      <c r="G746" s="38"/>
      <c r="H746" s="38"/>
      <c r="I746" s="38"/>
      <c r="J746" s="38"/>
      <c r="K746" s="38"/>
      <c r="L746" s="38"/>
      <c r="M746" s="38"/>
      <c r="N746" s="38"/>
      <c r="O746" s="38"/>
      <c r="P746" s="38"/>
      <c r="Q746" s="38"/>
      <c r="R746" s="38"/>
      <c r="S746" s="38"/>
      <c r="T746" s="38"/>
      <c r="U746" s="38"/>
      <c r="V746" s="38"/>
      <c r="W746" s="138"/>
      <c r="X746" s="138"/>
      <c r="Y746" s="138"/>
      <c r="Z746" s="138"/>
    </row>
    <row r="747">
      <c r="A747" s="38"/>
      <c r="B747" s="38"/>
      <c r="C747" s="38"/>
      <c r="D747" s="38"/>
      <c r="E747" s="38"/>
      <c r="F747" s="38"/>
      <c r="G747" s="38"/>
      <c r="H747" s="38"/>
      <c r="I747" s="38"/>
      <c r="J747" s="38"/>
      <c r="K747" s="38"/>
      <c r="L747" s="38"/>
      <c r="M747" s="38"/>
      <c r="N747" s="38"/>
      <c r="O747" s="38"/>
      <c r="P747" s="38"/>
      <c r="Q747" s="38"/>
      <c r="R747" s="38"/>
      <c r="S747" s="38"/>
      <c r="T747" s="38"/>
      <c r="U747" s="38"/>
      <c r="V747" s="38"/>
      <c r="W747" s="138"/>
      <c r="X747" s="138"/>
      <c r="Y747" s="138"/>
      <c r="Z747" s="138"/>
    </row>
    <row r="748">
      <c r="A748" s="38"/>
      <c r="B748" s="38"/>
      <c r="C748" s="38"/>
      <c r="D748" s="38"/>
      <c r="E748" s="38"/>
      <c r="F748" s="38"/>
      <c r="G748" s="38"/>
      <c r="H748" s="38"/>
      <c r="I748" s="38"/>
      <c r="J748" s="38"/>
      <c r="K748" s="38"/>
      <c r="L748" s="38"/>
      <c r="M748" s="38"/>
      <c r="N748" s="38"/>
      <c r="O748" s="38"/>
      <c r="P748" s="38"/>
      <c r="Q748" s="38"/>
      <c r="R748" s="38"/>
      <c r="S748" s="38"/>
      <c r="T748" s="38"/>
      <c r="U748" s="38"/>
      <c r="V748" s="38"/>
      <c r="W748" s="138"/>
      <c r="X748" s="138"/>
      <c r="Y748" s="138"/>
      <c r="Z748" s="138"/>
    </row>
    <row r="749">
      <c r="A749" s="38"/>
      <c r="B749" s="38"/>
      <c r="C749" s="38"/>
      <c r="D749" s="38"/>
      <c r="E749" s="38"/>
      <c r="F749" s="38"/>
      <c r="G749" s="38"/>
      <c r="H749" s="38"/>
      <c r="I749" s="38"/>
      <c r="J749" s="38"/>
      <c r="K749" s="38"/>
      <c r="L749" s="38"/>
      <c r="M749" s="38"/>
      <c r="N749" s="38"/>
      <c r="O749" s="38"/>
      <c r="P749" s="38"/>
      <c r="Q749" s="38"/>
      <c r="R749" s="38"/>
      <c r="S749" s="38"/>
      <c r="T749" s="38"/>
      <c r="U749" s="38"/>
      <c r="V749" s="38"/>
      <c r="W749" s="138"/>
      <c r="X749" s="138"/>
      <c r="Y749" s="138"/>
      <c r="Z749" s="138"/>
    </row>
    <row r="750">
      <c r="A750" s="38"/>
      <c r="B750" s="38"/>
      <c r="C750" s="38"/>
      <c r="D750" s="38"/>
      <c r="E750" s="38"/>
      <c r="F750" s="38"/>
      <c r="G750" s="38"/>
      <c r="H750" s="38"/>
      <c r="I750" s="38"/>
      <c r="J750" s="38"/>
      <c r="K750" s="38"/>
      <c r="L750" s="38"/>
      <c r="M750" s="38"/>
      <c r="N750" s="38"/>
      <c r="O750" s="38"/>
      <c r="P750" s="38"/>
      <c r="Q750" s="38"/>
      <c r="R750" s="38"/>
      <c r="S750" s="38"/>
      <c r="T750" s="38"/>
      <c r="U750" s="38"/>
      <c r="V750" s="38"/>
      <c r="W750" s="138"/>
      <c r="X750" s="138"/>
      <c r="Y750" s="138"/>
      <c r="Z750" s="138"/>
    </row>
    <row r="751">
      <c r="A751" s="38"/>
      <c r="B751" s="38"/>
      <c r="C751" s="38"/>
      <c r="D751" s="38"/>
      <c r="E751" s="38"/>
      <c r="F751" s="38"/>
      <c r="G751" s="38"/>
      <c r="H751" s="38"/>
      <c r="I751" s="38"/>
      <c r="J751" s="38"/>
      <c r="K751" s="38"/>
      <c r="L751" s="38"/>
      <c r="M751" s="38"/>
      <c r="N751" s="38"/>
      <c r="O751" s="38"/>
      <c r="P751" s="38"/>
      <c r="Q751" s="38"/>
      <c r="R751" s="38"/>
      <c r="S751" s="38"/>
      <c r="T751" s="38"/>
      <c r="U751" s="38"/>
      <c r="V751" s="38"/>
      <c r="W751" s="138"/>
      <c r="X751" s="138"/>
      <c r="Y751" s="138"/>
      <c r="Z751" s="138"/>
    </row>
    <row r="752">
      <c r="A752" s="38"/>
      <c r="B752" s="38"/>
      <c r="C752" s="38"/>
      <c r="D752" s="38"/>
      <c r="E752" s="38"/>
      <c r="F752" s="38"/>
      <c r="G752" s="38"/>
      <c r="H752" s="38"/>
      <c r="I752" s="38"/>
      <c r="J752" s="38"/>
      <c r="K752" s="38"/>
      <c r="L752" s="38"/>
      <c r="M752" s="38"/>
      <c r="N752" s="38"/>
      <c r="O752" s="38"/>
      <c r="P752" s="38"/>
      <c r="Q752" s="38"/>
      <c r="R752" s="38"/>
      <c r="S752" s="38"/>
      <c r="T752" s="38"/>
      <c r="U752" s="38"/>
      <c r="V752" s="38"/>
      <c r="W752" s="138"/>
      <c r="X752" s="138"/>
      <c r="Y752" s="138"/>
      <c r="Z752" s="138"/>
    </row>
    <row r="753">
      <c r="A753" s="38"/>
      <c r="B753" s="38"/>
      <c r="C753" s="38"/>
      <c r="D753" s="38"/>
      <c r="E753" s="38"/>
      <c r="F753" s="38"/>
      <c r="G753" s="38"/>
      <c r="H753" s="38"/>
      <c r="I753" s="38"/>
      <c r="J753" s="38"/>
      <c r="K753" s="38"/>
      <c r="L753" s="38"/>
      <c r="M753" s="38"/>
      <c r="N753" s="38"/>
      <c r="O753" s="38"/>
      <c r="P753" s="38"/>
      <c r="Q753" s="38"/>
      <c r="R753" s="38"/>
      <c r="S753" s="38"/>
      <c r="T753" s="38"/>
      <c r="U753" s="38"/>
      <c r="V753" s="38"/>
      <c r="W753" s="138"/>
      <c r="X753" s="138"/>
      <c r="Y753" s="138"/>
      <c r="Z753" s="138"/>
    </row>
    <row r="754">
      <c r="A754" s="38"/>
      <c r="B754" s="38"/>
      <c r="C754" s="38"/>
      <c r="D754" s="38"/>
      <c r="E754" s="38"/>
      <c r="F754" s="38"/>
      <c r="G754" s="38"/>
      <c r="H754" s="38"/>
      <c r="I754" s="38"/>
      <c r="J754" s="38"/>
      <c r="K754" s="38"/>
      <c r="L754" s="38"/>
      <c r="M754" s="38"/>
      <c r="N754" s="38"/>
      <c r="O754" s="38"/>
      <c r="P754" s="38"/>
      <c r="Q754" s="38"/>
      <c r="R754" s="38"/>
      <c r="S754" s="38"/>
      <c r="T754" s="38"/>
      <c r="U754" s="38"/>
      <c r="V754" s="38"/>
      <c r="W754" s="138"/>
      <c r="X754" s="138"/>
      <c r="Y754" s="138"/>
      <c r="Z754" s="138"/>
    </row>
    <row r="755">
      <c r="A755" s="38"/>
      <c r="B755" s="38"/>
      <c r="C755" s="38"/>
      <c r="D755" s="38"/>
      <c r="E755" s="38"/>
      <c r="F755" s="38"/>
      <c r="G755" s="38"/>
      <c r="H755" s="38"/>
      <c r="I755" s="38"/>
      <c r="J755" s="38"/>
      <c r="K755" s="38"/>
      <c r="L755" s="38"/>
      <c r="M755" s="38"/>
      <c r="N755" s="38"/>
      <c r="O755" s="38"/>
      <c r="P755" s="38"/>
      <c r="Q755" s="38"/>
      <c r="R755" s="38"/>
      <c r="S755" s="38"/>
      <c r="T755" s="38"/>
      <c r="U755" s="38"/>
      <c r="V755" s="38"/>
      <c r="W755" s="138"/>
      <c r="X755" s="138"/>
      <c r="Y755" s="138"/>
      <c r="Z755" s="138"/>
    </row>
    <row r="756">
      <c r="A756" s="38"/>
      <c r="B756" s="38"/>
      <c r="C756" s="38"/>
      <c r="D756" s="38"/>
      <c r="E756" s="38"/>
      <c r="F756" s="38"/>
      <c r="G756" s="38"/>
      <c r="H756" s="38"/>
      <c r="I756" s="38"/>
      <c r="J756" s="38"/>
      <c r="K756" s="38"/>
      <c r="L756" s="38"/>
      <c r="M756" s="38"/>
      <c r="N756" s="38"/>
      <c r="O756" s="38"/>
      <c r="P756" s="38"/>
      <c r="Q756" s="38"/>
      <c r="R756" s="38"/>
      <c r="S756" s="38"/>
      <c r="T756" s="38"/>
      <c r="U756" s="38"/>
      <c r="V756" s="38"/>
      <c r="W756" s="138"/>
      <c r="X756" s="138"/>
      <c r="Y756" s="138"/>
      <c r="Z756" s="138"/>
    </row>
    <row r="757">
      <c r="A757" s="38"/>
      <c r="B757" s="38"/>
      <c r="C757" s="38"/>
      <c r="D757" s="38"/>
      <c r="E757" s="38"/>
      <c r="F757" s="38"/>
      <c r="G757" s="38"/>
      <c r="H757" s="38"/>
      <c r="I757" s="38"/>
      <c r="J757" s="38"/>
      <c r="K757" s="38"/>
      <c r="L757" s="38"/>
      <c r="M757" s="38"/>
      <c r="N757" s="38"/>
      <c r="O757" s="38"/>
      <c r="P757" s="38"/>
      <c r="Q757" s="38"/>
      <c r="R757" s="38"/>
      <c r="S757" s="38"/>
      <c r="T757" s="38"/>
      <c r="U757" s="38"/>
      <c r="V757" s="38"/>
      <c r="W757" s="138"/>
      <c r="X757" s="138"/>
      <c r="Y757" s="138"/>
      <c r="Z757" s="138"/>
    </row>
    <row r="758">
      <c r="A758" s="38"/>
      <c r="B758" s="38"/>
      <c r="C758" s="38"/>
      <c r="D758" s="38"/>
      <c r="E758" s="38"/>
      <c r="F758" s="38"/>
      <c r="G758" s="38"/>
      <c r="H758" s="38"/>
      <c r="I758" s="38"/>
      <c r="J758" s="38"/>
      <c r="K758" s="38"/>
      <c r="L758" s="38"/>
      <c r="M758" s="38"/>
      <c r="N758" s="38"/>
      <c r="O758" s="38"/>
      <c r="P758" s="38"/>
      <c r="Q758" s="38"/>
      <c r="R758" s="38"/>
      <c r="S758" s="38"/>
      <c r="T758" s="38"/>
      <c r="U758" s="38"/>
      <c r="V758" s="38"/>
      <c r="W758" s="138"/>
      <c r="X758" s="138"/>
      <c r="Y758" s="138"/>
      <c r="Z758" s="138"/>
    </row>
    <row r="759">
      <c r="A759" s="38"/>
      <c r="B759" s="38"/>
      <c r="C759" s="38"/>
      <c r="D759" s="38"/>
      <c r="E759" s="38"/>
      <c r="F759" s="38"/>
      <c r="G759" s="38"/>
      <c r="H759" s="38"/>
      <c r="I759" s="38"/>
      <c r="J759" s="38"/>
      <c r="K759" s="38"/>
      <c r="L759" s="38"/>
      <c r="M759" s="38"/>
      <c r="N759" s="38"/>
      <c r="O759" s="38"/>
      <c r="P759" s="38"/>
      <c r="Q759" s="38"/>
      <c r="R759" s="38"/>
      <c r="S759" s="38"/>
      <c r="T759" s="38"/>
      <c r="U759" s="38"/>
      <c r="V759" s="38"/>
      <c r="W759" s="138"/>
      <c r="X759" s="138"/>
      <c r="Y759" s="138"/>
      <c r="Z759" s="138"/>
    </row>
    <row r="760">
      <c r="A760" s="38"/>
      <c r="B760" s="38"/>
      <c r="C760" s="38"/>
      <c r="D760" s="38"/>
      <c r="E760" s="38"/>
      <c r="F760" s="38"/>
      <c r="G760" s="38"/>
      <c r="H760" s="38"/>
      <c r="I760" s="38"/>
      <c r="J760" s="38"/>
      <c r="K760" s="38"/>
      <c r="L760" s="38"/>
      <c r="M760" s="38"/>
      <c r="N760" s="38"/>
      <c r="O760" s="38"/>
      <c r="P760" s="38"/>
      <c r="Q760" s="38"/>
      <c r="R760" s="38"/>
      <c r="S760" s="38"/>
      <c r="T760" s="38"/>
      <c r="U760" s="38"/>
      <c r="V760" s="38"/>
      <c r="W760" s="138"/>
      <c r="X760" s="138"/>
      <c r="Y760" s="138"/>
      <c r="Z760" s="138"/>
    </row>
    <row r="761">
      <c r="A761" s="38"/>
      <c r="B761" s="38"/>
      <c r="C761" s="38"/>
      <c r="D761" s="38"/>
      <c r="E761" s="38"/>
      <c r="F761" s="38"/>
      <c r="G761" s="38"/>
      <c r="H761" s="38"/>
      <c r="I761" s="38"/>
      <c r="J761" s="38"/>
      <c r="K761" s="38"/>
      <c r="L761" s="38"/>
      <c r="M761" s="38"/>
      <c r="N761" s="38"/>
      <c r="O761" s="38"/>
      <c r="P761" s="38"/>
      <c r="Q761" s="38"/>
      <c r="R761" s="38"/>
      <c r="S761" s="38"/>
      <c r="T761" s="38"/>
      <c r="U761" s="38"/>
      <c r="V761" s="38"/>
      <c r="W761" s="138"/>
      <c r="X761" s="138"/>
      <c r="Y761" s="138"/>
      <c r="Z761" s="138"/>
    </row>
    <row r="762">
      <c r="A762" s="38"/>
      <c r="B762" s="38"/>
      <c r="C762" s="38"/>
      <c r="D762" s="38"/>
      <c r="E762" s="38"/>
      <c r="F762" s="38"/>
      <c r="G762" s="38"/>
      <c r="H762" s="38"/>
      <c r="I762" s="38"/>
      <c r="J762" s="38"/>
      <c r="K762" s="38"/>
      <c r="L762" s="38"/>
      <c r="M762" s="38"/>
      <c r="N762" s="38"/>
      <c r="O762" s="38"/>
      <c r="P762" s="38"/>
      <c r="Q762" s="38"/>
      <c r="R762" s="38"/>
      <c r="S762" s="38"/>
      <c r="T762" s="38"/>
      <c r="U762" s="38"/>
      <c r="V762" s="38"/>
      <c r="W762" s="138"/>
      <c r="X762" s="138"/>
      <c r="Y762" s="138"/>
      <c r="Z762" s="138"/>
    </row>
    <row r="763">
      <c r="A763" s="38"/>
      <c r="B763" s="38"/>
      <c r="C763" s="38"/>
      <c r="D763" s="38"/>
      <c r="E763" s="38"/>
      <c r="F763" s="38"/>
      <c r="G763" s="38"/>
      <c r="H763" s="38"/>
      <c r="I763" s="38"/>
      <c r="J763" s="38"/>
      <c r="K763" s="38"/>
      <c r="L763" s="38"/>
      <c r="M763" s="38"/>
      <c r="N763" s="38"/>
      <c r="O763" s="38"/>
      <c r="P763" s="38"/>
      <c r="Q763" s="38"/>
      <c r="R763" s="38"/>
      <c r="S763" s="38"/>
      <c r="T763" s="38"/>
      <c r="U763" s="38"/>
      <c r="V763" s="38"/>
      <c r="W763" s="138"/>
      <c r="X763" s="138"/>
      <c r="Y763" s="138"/>
      <c r="Z763" s="138"/>
    </row>
    <row r="764">
      <c r="A764" s="38"/>
      <c r="B764" s="38"/>
      <c r="C764" s="38"/>
      <c r="D764" s="38"/>
      <c r="E764" s="38"/>
      <c r="F764" s="38"/>
      <c r="G764" s="38"/>
      <c r="H764" s="38"/>
      <c r="I764" s="38"/>
      <c r="J764" s="38"/>
      <c r="K764" s="38"/>
      <c r="L764" s="38"/>
      <c r="M764" s="38"/>
      <c r="N764" s="38"/>
      <c r="O764" s="38"/>
      <c r="P764" s="38"/>
      <c r="Q764" s="38"/>
      <c r="R764" s="38"/>
      <c r="S764" s="38"/>
      <c r="T764" s="38"/>
      <c r="U764" s="38"/>
      <c r="V764" s="38"/>
      <c r="W764" s="138"/>
      <c r="X764" s="138"/>
      <c r="Y764" s="138"/>
      <c r="Z764" s="138"/>
    </row>
    <row r="765">
      <c r="A765" s="38"/>
      <c r="B765" s="38"/>
      <c r="C765" s="38"/>
      <c r="D765" s="38"/>
      <c r="E765" s="38"/>
      <c r="F765" s="38"/>
      <c r="G765" s="38"/>
      <c r="H765" s="38"/>
      <c r="I765" s="38"/>
      <c r="J765" s="38"/>
      <c r="K765" s="38"/>
      <c r="L765" s="38"/>
      <c r="M765" s="38"/>
      <c r="N765" s="38"/>
      <c r="O765" s="38"/>
      <c r="P765" s="38"/>
      <c r="Q765" s="38"/>
      <c r="R765" s="38"/>
      <c r="S765" s="38"/>
      <c r="T765" s="38"/>
      <c r="U765" s="38"/>
      <c r="V765" s="38"/>
      <c r="W765" s="138"/>
      <c r="X765" s="138"/>
      <c r="Y765" s="138"/>
      <c r="Z765" s="138"/>
    </row>
    <row r="766">
      <c r="A766" s="38"/>
      <c r="B766" s="38"/>
      <c r="C766" s="38"/>
      <c r="D766" s="38"/>
      <c r="E766" s="38"/>
      <c r="F766" s="38"/>
      <c r="G766" s="38"/>
      <c r="H766" s="38"/>
      <c r="I766" s="38"/>
      <c r="J766" s="38"/>
      <c r="K766" s="38"/>
      <c r="L766" s="38"/>
      <c r="M766" s="38"/>
      <c r="N766" s="38"/>
      <c r="O766" s="38"/>
      <c r="P766" s="38"/>
      <c r="Q766" s="38"/>
      <c r="R766" s="38"/>
      <c r="S766" s="38"/>
      <c r="T766" s="38"/>
      <c r="U766" s="38"/>
      <c r="V766" s="38"/>
      <c r="W766" s="138"/>
      <c r="X766" s="138"/>
      <c r="Y766" s="138"/>
      <c r="Z766" s="138"/>
    </row>
    <row r="767">
      <c r="A767" s="38"/>
      <c r="B767" s="38"/>
      <c r="C767" s="38"/>
      <c r="D767" s="38"/>
      <c r="E767" s="38"/>
      <c r="F767" s="38"/>
      <c r="G767" s="38"/>
      <c r="H767" s="38"/>
      <c r="I767" s="38"/>
      <c r="J767" s="38"/>
      <c r="K767" s="38"/>
      <c r="L767" s="38"/>
      <c r="M767" s="38"/>
      <c r="N767" s="38"/>
      <c r="O767" s="38"/>
      <c r="P767" s="38"/>
      <c r="Q767" s="38"/>
      <c r="R767" s="38"/>
      <c r="S767" s="38"/>
      <c r="T767" s="38"/>
      <c r="U767" s="38"/>
      <c r="V767" s="38"/>
      <c r="W767" s="138"/>
      <c r="X767" s="138"/>
      <c r="Y767" s="138"/>
      <c r="Z767" s="138"/>
    </row>
    <row r="768">
      <c r="A768" s="38"/>
      <c r="B768" s="38"/>
      <c r="C768" s="38"/>
      <c r="D768" s="38"/>
      <c r="E768" s="38"/>
      <c r="F768" s="38"/>
      <c r="G768" s="38"/>
      <c r="H768" s="38"/>
      <c r="I768" s="38"/>
      <c r="J768" s="38"/>
      <c r="K768" s="38"/>
      <c r="L768" s="38"/>
      <c r="M768" s="38"/>
      <c r="N768" s="38"/>
      <c r="O768" s="38"/>
      <c r="P768" s="38"/>
      <c r="Q768" s="38"/>
      <c r="R768" s="38"/>
      <c r="S768" s="38"/>
      <c r="T768" s="38"/>
      <c r="U768" s="38"/>
      <c r="V768" s="38"/>
      <c r="W768" s="138"/>
      <c r="X768" s="138"/>
      <c r="Y768" s="138"/>
      <c r="Z768" s="138"/>
    </row>
    <row r="769">
      <c r="A769" s="38"/>
      <c r="B769" s="38"/>
      <c r="C769" s="38"/>
      <c r="D769" s="38"/>
      <c r="E769" s="38"/>
      <c r="F769" s="38"/>
      <c r="G769" s="38"/>
      <c r="H769" s="38"/>
      <c r="I769" s="38"/>
      <c r="J769" s="38"/>
      <c r="K769" s="38"/>
      <c r="L769" s="38"/>
      <c r="M769" s="38"/>
      <c r="N769" s="38"/>
      <c r="O769" s="38"/>
      <c r="P769" s="38"/>
      <c r="Q769" s="38"/>
      <c r="R769" s="38"/>
      <c r="S769" s="38"/>
      <c r="T769" s="38"/>
      <c r="U769" s="38"/>
      <c r="V769" s="38"/>
      <c r="W769" s="138"/>
      <c r="X769" s="138"/>
      <c r="Y769" s="138"/>
      <c r="Z769" s="138"/>
    </row>
    <row r="770">
      <c r="A770" s="38"/>
      <c r="B770" s="38"/>
      <c r="C770" s="38"/>
      <c r="D770" s="38"/>
      <c r="E770" s="38"/>
      <c r="F770" s="38"/>
      <c r="G770" s="38"/>
      <c r="H770" s="38"/>
      <c r="I770" s="38"/>
      <c r="J770" s="38"/>
      <c r="K770" s="38"/>
      <c r="L770" s="38"/>
      <c r="M770" s="38"/>
      <c r="N770" s="38"/>
      <c r="O770" s="38"/>
      <c r="P770" s="38"/>
      <c r="Q770" s="38"/>
      <c r="R770" s="38"/>
      <c r="S770" s="38"/>
      <c r="T770" s="38"/>
      <c r="U770" s="38"/>
      <c r="V770" s="38"/>
      <c r="W770" s="138"/>
      <c r="X770" s="138"/>
      <c r="Y770" s="138"/>
      <c r="Z770" s="138"/>
    </row>
    <row r="771">
      <c r="A771" s="38"/>
      <c r="B771" s="38"/>
      <c r="C771" s="38"/>
      <c r="D771" s="38"/>
      <c r="E771" s="38"/>
      <c r="F771" s="38"/>
      <c r="G771" s="38"/>
      <c r="H771" s="38"/>
      <c r="I771" s="38"/>
      <c r="J771" s="38"/>
      <c r="K771" s="38"/>
      <c r="L771" s="38"/>
      <c r="M771" s="38"/>
      <c r="N771" s="38"/>
      <c r="O771" s="38"/>
      <c r="P771" s="38"/>
      <c r="Q771" s="38"/>
      <c r="R771" s="38"/>
      <c r="S771" s="38"/>
      <c r="T771" s="38"/>
      <c r="U771" s="38"/>
      <c r="V771" s="38"/>
      <c r="W771" s="138"/>
      <c r="X771" s="138"/>
      <c r="Y771" s="138"/>
      <c r="Z771" s="138"/>
    </row>
    <row r="772">
      <c r="A772" s="38"/>
      <c r="B772" s="38"/>
      <c r="C772" s="38"/>
      <c r="D772" s="38"/>
      <c r="E772" s="38"/>
      <c r="F772" s="38"/>
      <c r="G772" s="38"/>
      <c r="H772" s="38"/>
      <c r="I772" s="38"/>
      <c r="J772" s="38"/>
      <c r="K772" s="38"/>
      <c r="L772" s="38"/>
      <c r="M772" s="38"/>
      <c r="N772" s="38"/>
      <c r="O772" s="38"/>
      <c r="P772" s="38"/>
      <c r="Q772" s="38"/>
      <c r="R772" s="38"/>
      <c r="S772" s="38"/>
      <c r="T772" s="38"/>
      <c r="U772" s="38"/>
      <c r="V772" s="38"/>
      <c r="W772" s="138"/>
      <c r="X772" s="138"/>
      <c r="Y772" s="138"/>
      <c r="Z772" s="138"/>
    </row>
    <row r="773">
      <c r="A773" s="38"/>
      <c r="B773" s="38"/>
      <c r="C773" s="38"/>
      <c r="D773" s="38"/>
      <c r="E773" s="38"/>
      <c r="F773" s="38"/>
      <c r="G773" s="38"/>
      <c r="H773" s="38"/>
      <c r="I773" s="38"/>
      <c r="J773" s="38"/>
      <c r="K773" s="38"/>
      <c r="L773" s="38"/>
      <c r="M773" s="38"/>
      <c r="N773" s="38"/>
      <c r="O773" s="38"/>
      <c r="P773" s="38"/>
      <c r="Q773" s="38"/>
      <c r="R773" s="38"/>
      <c r="S773" s="38"/>
      <c r="T773" s="38"/>
      <c r="U773" s="38"/>
      <c r="V773" s="38"/>
      <c r="W773" s="138"/>
      <c r="X773" s="138"/>
      <c r="Y773" s="138"/>
      <c r="Z773" s="138"/>
    </row>
    <row r="774">
      <c r="A774" s="38"/>
      <c r="B774" s="38"/>
      <c r="C774" s="38"/>
      <c r="D774" s="38"/>
      <c r="E774" s="38"/>
      <c r="F774" s="38"/>
      <c r="G774" s="38"/>
      <c r="H774" s="38"/>
      <c r="I774" s="38"/>
      <c r="J774" s="38"/>
      <c r="K774" s="38"/>
      <c r="L774" s="38"/>
      <c r="M774" s="38"/>
      <c r="N774" s="38"/>
      <c r="O774" s="38"/>
      <c r="P774" s="38"/>
      <c r="Q774" s="38"/>
      <c r="R774" s="38"/>
      <c r="S774" s="38"/>
      <c r="T774" s="38"/>
      <c r="U774" s="38"/>
      <c r="V774" s="38"/>
      <c r="W774" s="138"/>
      <c r="X774" s="138"/>
      <c r="Y774" s="138"/>
      <c r="Z774" s="138"/>
    </row>
    <row r="775">
      <c r="A775" s="38"/>
      <c r="B775" s="38"/>
      <c r="C775" s="38"/>
      <c r="D775" s="38"/>
      <c r="E775" s="38"/>
      <c r="F775" s="38"/>
      <c r="G775" s="38"/>
      <c r="H775" s="38"/>
      <c r="I775" s="38"/>
      <c r="J775" s="38"/>
      <c r="K775" s="38"/>
      <c r="L775" s="38"/>
      <c r="M775" s="38"/>
      <c r="N775" s="38"/>
      <c r="O775" s="38"/>
      <c r="P775" s="38"/>
      <c r="Q775" s="38"/>
      <c r="R775" s="38"/>
      <c r="S775" s="38"/>
      <c r="T775" s="38"/>
      <c r="U775" s="38"/>
      <c r="V775" s="38"/>
      <c r="W775" s="138"/>
      <c r="X775" s="138"/>
      <c r="Y775" s="138"/>
      <c r="Z775" s="138"/>
    </row>
    <row r="776">
      <c r="A776" s="38"/>
      <c r="B776" s="38"/>
      <c r="C776" s="38"/>
      <c r="D776" s="38"/>
      <c r="E776" s="38"/>
      <c r="F776" s="38"/>
      <c r="G776" s="38"/>
      <c r="H776" s="38"/>
      <c r="I776" s="38"/>
      <c r="J776" s="38"/>
      <c r="K776" s="38"/>
      <c r="L776" s="38"/>
      <c r="M776" s="38"/>
      <c r="N776" s="38"/>
      <c r="O776" s="38"/>
      <c r="P776" s="38"/>
      <c r="Q776" s="38"/>
      <c r="R776" s="38"/>
      <c r="S776" s="38"/>
      <c r="T776" s="38"/>
      <c r="U776" s="38"/>
      <c r="V776" s="38"/>
      <c r="W776" s="138"/>
      <c r="X776" s="138"/>
      <c r="Y776" s="138"/>
      <c r="Z776" s="138"/>
    </row>
    <row r="777">
      <c r="A777" s="38"/>
      <c r="B777" s="38"/>
      <c r="C777" s="38"/>
      <c r="D777" s="38"/>
      <c r="E777" s="38"/>
      <c r="F777" s="38"/>
      <c r="G777" s="38"/>
      <c r="H777" s="38"/>
      <c r="I777" s="38"/>
      <c r="J777" s="38"/>
      <c r="K777" s="38"/>
      <c r="L777" s="38"/>
      <c r="M777" s="38"/>
      <c r="N777" s="38"/>
      <c r="O777" s="38"/>
      <c r="P777" s="38"/>
      <c r="Q777" s="38"/>
      <c r="R777" s="38"/>
      <c r="S777" s="38"/>
      <c r="T777" s="38"/>
      <c r="U777" s="38"/>
      <c r="V777" s="38"/>
      <c r="W777" s="138"/>
      <c r="X777" s="138"/>
      <c r="Y777" s="138"/>
      <c r="Z777" s="138"/>
    </row>
    <row r="778">
      <c r="A778" s="38"/>
      <c r="B778" s="38"/>
      <c r="C778" s="38"/>
      <c r="D778" s="38"/>
      <c r="E778" s="38"/>
      <c r="F778" s="38"/>
      <c r="G778" s="38"/>
      <c r="H778" s="38"/>
      <c r="I778" s="38"/>
      <c r="J778" s="38"/>
      <c r="K778" s="38"/>
      <c r="L778" s="38"/>
      <c r="M778" s="38"/>
      <c r="N778" s="38"/>
      <c r="O778" s="38"/>
      <c r="P778" s="38"/>
      <c r="Q778" s="38"/>
      <c r="R778" s="38"/>
      <c r="S778" s="38"/>
      <c r="T778" s="38"/>
      <c r="U778" s="38"/>
      <c r="V778" s="38"/>
      <c r="W778" s="138"/>
      <c r="X778" s="138"/>
      <c r="Y778" s="138"/>
      <c r="Z778" s="138"/>
    </row>
    <row r="779">
      <c r="A779" s="38"/>
      <c r="B779" s="38"/>
      <c r="C779" s="38"/>
      <c r="D779" s="38"/>
      <c r="E779" s="38"/>
      <c r="F779" s="38"/>
      <c r="G779" s="38"/>
      <c r="H779" s="38"/>
      <c r="I779" s="38"/>
      <c r="J779" s="38"/>
      <c r="K779" s="38"/>
      <c r="L779" s="38"/>
      <c r="M779" s="38"/>
      <c r="N779" s="38"/>
      <c r="O779" s="38"/>
      <c r="P779" s="38"/>
      <c r="Q779" s="38"/>
      <c r="R779" s="38"/>
      <c r="S779" s="38"/>
      <c r="T779" s="38"/>
      <c r="U779" s="38"/>
      <c r="V779" s="38"/>
      <c r="W779" s="138"/>
      <c r="X779" s="138"/>
      <c r="Y779" s="138"/>
      <c r="Z779" s="138"/>
    </row>
    <row r="780">
      <c r="A780" s="38"/>
      <c r="B780" s="38"/>
      <c r="C780" s="38"/>
      <c r="D780" s="38"/>
      <c r="E780" s="38"/>
      <c r="F780" s="38"/>
      <c r="G780" s="38"/>
      <c r="H780" s="38"/>
      <c r="I780" s="38"/>
      <c r="J780" s="38"/>
      <c r="K780" s="38"/>
      <c r="L780" s="38"/>
      <c r="M780" s="38"/>
      <c r="N780" s="38"/>
      <c r="O780" s="38"/>
      <c r="P780" s="38"/>
      <c r="Q780" s="38"/>
      <c r="R780" s="38"/>
      <c r="S780" s="38"/>
      <c r="T780" s="38"/>
      <c r="U780" s="38"/>
      <c r="V780" s="38"/>
      <c r="W780" s="138"/>
      <c r="X780" s="138"/>
      <c r="Y780" s="138"/>
      <c r="Z780" s="138"/>
    </row>
    <row r="781">
      <c r="A781" s="38"/>
      <c r="B781" s="38"/>
      <c r="C781" s="38"/>
      <c r="D781" s="38"/>
      <c r="E781" s="38"/>
      <c r="F781" s="38"/>
      <c r="G781" s="38"/>
      <c r="H781" s="38"/>
      <c r="I781" s="38"/>
      <c r="J781" s="38"/>
      <c r="K781" s="38"/>
      <c r="L781" s="38"/>
      <c r="M781" s="38"/>
      <c r="N781" s="38"/>
      <c r="O781" s="38"/>
      <c r="P781" s="38"/>
      <c r="Q781" s="38"/>
      <c r="R781" s="38"/>
      <c r="S781" s="38"/>
      <c r="T781" s="38"/>
      <c r="U781" s="38"/>
      <c r="V781" s="38"/>
      <c r="W781" s="138"/>
      <c r="X781" s="138"/>
      <c r="Y781" s="138"/>
      <c r="Z781" s="138"/>
    </row>
    <row r="782">
      <c r="A782" s="38"/>
      <c r="B782" s="38"/>
      <c r="C782" s="38"/>
      <c r="D782" s="38"/>
      <c r="E782" s="38"/>
      <c r="F782" s="38"/>
      <c r="G782" s="38"/>
      <c r="H782" s="38"/>
      <c r="I782" s="38"/>
      <c r="J782" s="38"/>
      <c r="K782" s="38"/>
      <c r="L782" s="38"/>
      <c r="M782" s="38"/>
      <c r="N782" s="38"/>
      <c r="O782" s="38"/>
      <c r="P782" s="38"/>
      <c r="Q782" s="38"/>
      <c r="R782" s="38"/>
      <c r="S782" s="38"/>
      <c r="T782" s="38"/>
      <c r="U782" s="38"/>
      <c r="V782" s="38"/>
      <c r="W782" s="138"/>
      <c r="X782" s="138"/>
      <c r="Y782" s="138"/>
      <c r="Z782" s="138"/>
    </row>
    <row r="783">
      <c r="A783" s="38"/>
      <c r="B783" s="38"/>
      <c r="C783" s="38"/>
      <c r="D783" s="38"/>
      <c r="E783" s="38"/>
      <c r="F783" s="38"/>
      <c r="G783" s="38"/>
      <c r="H783" s="38"/>
      <c r="I783" s="38"/>
      <c r="J783" s="38"/>
      <c r="K783" s="38"/>
      <c r="L783" s="38"/>
      <c r="M783" s="38"/>
      <c r="N783" s="38"/>
      <c r="O783" s="38"/>
      <c r="P783" s="38"/>
      <c r="Q783" s="38"/>
      <c r="R783" s="38"/>
      <c r="S783" s="38"/>
      <c r="T783" s="38"/>
      <c r="U783" s="38"/>
      <c r="V783" s="38"/>
      <c r="W783" s="138"/>
      <c r="X783" s="138"/>
      <c r="Y783" s="138"/>
      <c r="Z783" s="138"/>
    </row>
    <row r="784">
      <c r="A784" s="38"/>
      <c r="B784" s="38"/>
      <c r="C784" s="38"/>
      <c r="D784" s="38"/>
      <c r="E784" s="38"/>
      <c r="F784" s="38"/>
      <c r="G784" s="38"/>
      <c r="H784" s="38"/>
      <c r="I784" s="38"/>
      <c r="J784" s="38"/>
      <c r="K784" s="38"/>
      <c r="L784" s="38"/>
      <c r="M784" s="38"/>
      <c r="N784" s="38"/>
      <c r="O784" s="38"/>
      <c r="P784" s="38"/>
      <c r="Q784" s="38"/>
      <c r="R784" s="38"/>
      <c r="S784" s="38"/>
      <c r="T784" s="38"/>
      <c r="U784" s="38"/>
      <c r="V784" s="38"/>
      <c r="W784" s="138"/>
      <c r="X784" s="138"/>
      <c r="Y784" s="138"/>
      <c r="Z784" s="138"/>
    </row>
    <row r="785">
      <c r="A785" s="38"/>
      <c r="B785" s="38"/>
      <c r="C785" s="38"/>
      <c r="D785" s="38"/>
      <c r="E785" s="38"/>
      <c r="F785" s="38"/>
      <c r="G785" s="38"/>
      <c r="H785" s="38"/>
      <c r="I785" s="38"/>
      <c r="J785" s="38"/>
      <c r="K785" s="38"/>
      <c r="L785" s="38"/>
      <c r="M785" s="38"/>
      <c r="N785" s="38"/>
      <c r="O785" s="38"/>
      <c r="P785" s="38"/>
      <c r="Q785" s="38"/>
      <c r="R785" s="38"/>
      <c r="S785" s="38"/>
      <c r="T785" s="38"/>
      <c r="U785" s="38"/>
      <c r="V785" s="38"/>
      <c r="W785" s="138"/>
      <c r="X785" s="138"/>
      <c r="Y785" s="138"/>
      <c r="Z785" s="138"/>
    </row>
    <row r="786">
      <c r="A786" s="38"/>
      <c r="B786" s="38"/>
      <c r="C786" s="38"/>
      <c r="D786" s="38"/>
      <c r="E786" s="38"/>
      <c r="F786" s="38"/>
      <c r="G786" s="38"/>
      <c r="H786" s="38"/>
      <c r="I786" s="38"/>
      <c r="J786" s="38"/>
      <c r="K786" s="38"/>
      <c r="L786" s="38"/>
      <c r="M786" s="38"/>
      <c r="N786" s="38"/>
      <c r="O786" s="38"/>
      <c r="P786" s="38"/>
      <c r="Q786" s="38"/>
      <c r="R786" s="38"/>
      <c r="S786" s="38"/>
      <c r="T786" s="38"/>
      <c r="U786" s="38"/>
      <c r="V786" s="38"/>
      <c r="W786" s="138"/>
      <c r="X786" s="138"/>
      <c r="Y786" s="138"/>
      <c r="Z786" s="138"/>
    </row>
    <row r="787">
      <c r="A787" s="38"/>
      <c r="B787" s="38"/>
      <c r="C787" s="38"/>
      <c r="D787" s="38"/>
      <c r="E787" s="38"/>
      <c r="F787" s="38"/>
      <c r="G787" s="38"/>
      <c r="H787" s="38"/>
      <c r="I787" s="38"/>
      <c r="J787" s="38"/>
      <c r="K787" s="38"/>
      <c r="L787" s="38"/>
      <c r="M787" s="38"/>
      <c r="N787" s="38"/>
      <c r="O787" s="38"/>
      <c r="P787" s="38"/>
      <c r="Q787" s="38"/>
      <c r="R787" s="38"/>
      <c r="S787" s="38"/>
      <c r="T787" s="38"/>
      <c r="U787" s="38"/>
      <c r="V787" s="38"/>
      <c r="W787" s="138"/>
      <c r="X787" s="138"/>
      <c r="Y787" s="138"/>
      <c r="Z787" s="138"/>
    </row>
    <row r="788">
      <c r="A788" s="38"/>
      <c r="B788" s="38"/>
      <c r="C788" s="38"/>
      <c r="D788" s="38"/>
      <c r="E788" s="38"/>
      <c r="F788" s="38"/>
      <c r="G788" s="38"/>
      <c r="H788" s="38"/>
      <c r="I788" s="38"/>
      <c r="J788" s="38"/>
      <c r="K788" s="38"/>
      <c r="L788" s="38"/>
      <c r="M788" s="38"/>
      <c r="N788" s="38"/>
      <c r="O788" s="38"/>
      <c r="P788" s="38"/>
      <c r="Q788" s="38"/>
      <c r="R788" s="38"/>
      <c r="S788" s="38"/>
      <c r="T788" s="38"/>
      <c r="U788" s="38"/>
      <c r="V788" s="38"/>
      <c r="W788" s="138"/>
      <c r="X788" s="138"/>
      <c r="Y788" s="138"/>
      <c r="Z788" s="138"/>
    </row>
    <row r="789">
      <c r="A789" s="38"/>
      <c r="B789" s="38"/>
      <c r="C789" s="38"/>
      <c r="D789" s="38"/>
      <c r="E789" s="38"/>
      <c r="F789" s="38"/>
      <c r="G789" s="38"/>
      <c r="H789" s="38"/>
      <c r="I789" s="38"/>
      <c r="J789" s="38"/>
      <c r="K789" s="38"/>
      <c r="L789" s="38"/>
      <c r="M789" s="38"/>
      <c r="N789" s="38"/>
      <c r="O789" s="38"/>
      <c r="P789" s="38"/>
      <c r="Q789" s="38"/>
      <c r="R789" s="38"/>
      <c r="S789" s="38"/>
      <c r="T789" s="38"/>
      <c r="U789" s="38"/>
      <c r="V789" s="38"/>
      <c r="W789" s="138"/>
      <c r="X789" s="138"/>
      <c r="Y789" s="138"/>
      <c r="Z789" s="138"/>
    </row>
    <row r="790">
      <c r="A790" s="38"/>
      <c r="B790" s="38"/>
      <c r="C790" s="38"/>
      <c r="D790" s="38"/>
      <c r="E790" s="38"/>
      <c r="F790" s="38"/>
      <c r="G790" s="38"/>
      <c r="H790" s="38"/>
      <c r="I790" s="38"/>
      <c r="J790" s="38"/>
      <c r="K790" s="38"/>
      <c r="L790" s="38"/>
      <c r="M790" s="38"/>
      <c r="N790" s="38"/>
      <c r="O790" s="38"/>
      <c r="P790" s="38"/>
      <c r="Q790" s="38"/>
      <c r="R790" s="38"/>
      <c r="S790" s="38"/>
      <c r="T790" s="38"/>
      <c r="U790" s="38"/>
      <c r="V790" s="38"/>
      <c r="W790" s="138"/>
      <c r="X790" s="138"/>
      <c r="Y790" s="138"/>
      <c r="Z790" s="138"/>
    </row>
    <row r="791">
      <c r="A791" s="38"/>
      <c r="B791" s="38"/>
      <c r="C791" s="38"/>
      <c r="D791" s="38"/>
      <c r="E791" s="38"/>
      <c r="F791" s="38"/>
      <c r="G791" s="38"/>
      <c r="H791" s="38"/>
      <c r="I791" s="38"/>
      <c r="J791" s="38"/>
      <c r="K791" s="38"/>
      <c r="L791" s="38"/>
      <c r="M791" s="38"/>
      <c r="N791" s="38"/>
      <c r="O791" s="38"/>
      <c r="P791" s="38"/>
      <c r="Q791" s="38"/>
      <c r="R791" s="38"/>
      <c r="S791" s="38"/>
      <c r="T791" s="38"/>
      <c r="U791" s="38"/>
      <c r="V791" s="38"/>
      <c r="W791" s="138"/>
      <c r="X791" s="138"/>
      <c r="Y791" s="138"/>
      <c r="Z791" s="138"/>
    </row>
    <row r="792">
      <c r="A792" s="38"/>
      <c r="B792" s="38"/>
      <c r="C792" s="38"/>
      <c r="D792" s="38"/>
      <c r="E792" s="38"/>
      <c r="F792" s="38"/>
      <c r="G792" s="38"/>
      <c r="H792" s="38"/>
      <c r="I792" s="38"/>
      <c r="J792" s="38"/>
      <c r="K792" s="38"/>
      <c r="L792" s="38"/>
      <c r="M792" s="38"/>
      <c r="N792" s="38"/>
      <c r="O792" s="38"/>
      <c r="P792" s="38"/>
      <c r="Q792" s="38"/>
      <c r="R792" s="38"/>
      <c r="S792" s="38"/>
      <c r="T792" s="38"/>
      <c r="U792" s="38"/>
      <c r="V792" s="38"/>
      <c r="W792" s="138"/>
      <c r="X792" s="138"/>
      <c r="Y792" s="138"/>
      <c r="Z792" s="138"/>
    </row>
    <row r="793">
      <c r="A793" s="38"/>
      <c r="B793" s="38"/>
      <c r="C793" s="38"/>
      <c r="D793" s="38"/>
      <c r="E793" s="38"/>
      <c r="F793" s="38"/>
      <c r="G793" s="38"/>
      <c r="H793" s="38"/>
      <c r="I793" s="38"/>
      <c r="J793" s="38"/>
      <c r="K793" s="38"/>
      <c r="L793" s="38"/>
      <c r="M793" s="38"/>
      <c r="N793" s="38"/>
      <c r="O793" s="38"/>
      <c r="P793" s="38"/>
      <c r="Q793" s="38"/>
      <c r="R793" s="38"/>
      <c r="S793" s="38"/>
      <c r="T793" s="38"/>
      <c r="U793" s="38"/>
      <c r="V793" s="38"/>
      <c r="W793" s="138"/>
      <c r="X793" s="138"/>
      <c r="Y793" s="138"/>
      <c r="Z793" s="138"/>
    </row>
    <row r="794">
      <c r="A794" s="38"/>
      <c r="B794" s="38"/>
      <c r="C794" s="38"/>
      <c r="D794" s="38"/>
      <c r="E794" s="38"/>
      <c r="F794" s="38"/>
      <c r="G794" s="38"/>
      <c r="H794" s="38"/>
      <c r="I794" s="38"/>
      <c r="J794" s="38"/>
      <c r="K794" s="38"/>
      <c r="L794" s="38"/>
      <c r="M794" s="38"/>
      <c r="N794" s="38"/>
      <c r="O794" s="38"/>
      <c r="P794" s="38"/>
      <c r="Q794" s="38"/>
      <c r="R794" s="38"/>
      <c r="S794" s="38"/>
      <c r="T794" s="38"/>
      <c r="U794" s="38"/>
      <c r="V794" s="38"/>
      <c r="W794" s="138"/>
      <c r="X794" s="138"/>
      <c r="Y794" s="138"/>
      <c r="Z794" s="138"/>
    </row>
    <row r="795">
      <c r="A795" s="38"/>
      <c r="B795" s="38"/>
      <c r="C795" s="38"/>
      <c r="D795" s="38"/>
      <c r="E795" s="38"/>
      <c r="F795" s="38"/>
      <c r="G795" s="38"/>
      <c r="H795" s="38"/>
      <c r="I795" s="38"/>
      <c r="J795" s="38"/>
      <c r="K795" s="38"/>
      <c r="L795" s="38"/>
      <c r="M795" s="38"/>
      <c r="N795" s="38"/>
      <c r="O795" s="38"/>
      <c r="P795" s="38"/>
      <c r="Q795" s="38"/>
      <c r="R795" s="38"/>
      <c r="S795" s="38"/>
      <c r="T795" s="38"/>
      <c r="U795" s="38"/>
      <c r="V795" s="38"/>
      <c r="W795" s="138"/>
      <c r="X795" s="138"/>
      <c r="Y795" s="138"/>
      <c r="Z795" s="138"/>
    </row>
    <row r="796">
      <c r="A796" s="38"/>
      <c r="B796" s="38"/>
      <c r="C796" s="38"/>
      <c r="D796" s="38"/>
      <c r="E796" s="38"/>
      <c r="F796" s="38"/>
      <c r="G796" s="38"/>
      <c r="H796" s="38"/>
      <c r="I796" s="38"/>
      <c r="J796" s="38"/>
      <c r="K796" s="38"/>
      <c r="L796" s="38"/>
      <c r="M796" s="38"/>
      <c r="N796" s="38"/>
      <c r="O796" s="38"/>
      <c r="P796" s="38"/>
      <c r="Q796" s="38"/>
      <c r="R796" s="38"/>
      <c r="S796" s="38"/>
      <c r="T796" s="38"/>
      <c r="U796" s="38"/>
      <c r="V796" s="38"/>
      <c r="W796" s="138"/>
      <c r="X796" s="138"/>
      <c r="Y796" s="138"/>
      <c r="Z796" s="138"/>
    </row>
    <row r="797">
      <c r="A797" s="38"/>
      <c r="B797" s="38"/>
      <c r="C797" s="38"/>
      <c r="D797" s="38"/>
      <c r="E797" s="38"/>
      <c r="F797" s="38"/>
      <c r="G797" s="38"/>
      <c r="H797" s="38"/>
      <c r="I797" s="38"/>
      <c r="J797" s="38"/>
      <c r="K797" s="38"/>
      <c r="L797" s="38"/>
      <c r="M797" s="38"/>
      <c r="N797" s="38"/>
      <c r="O797" s="38"/>
      <c r="P797" s="38"/>
      <c r="Q797" s="38"/>
      <c r="R797" s="38"/>
      <c r="S797" s="38"/>
      <c r="T797" s="38"/>
      <c r="U797" s="38"/>
      <c r="V797" s="38"/>
      <c r="W797" s="138"/>
      <c r="X797" s="138"/>
      <c r="Y797" s="138"/>
      <c r="Z797" s="138"/>
    </row>
    <row r="798">
      <c r="A798" s="38"/>
      <c r="B798" s="38"/>
      <c r="C798" s="38"/>
      <c r="D798" s="38"/>
      <c r="E798" s="38"/>
      <c r="F798" s="38"/>
      <c r="G798" s="38"/>
      <c r="H798" s="38"/>
      <c r="I798" s="38"/>
      <c r="J798" s="38"/>
      <c r="K798" s="38"/>
      <c r="L798" s="38"/>
      <c r="M798" s="38"/>
      <c r="N798" s="38"/>
      <c r="O798" s="38"/>
      <c r="P798" s="38"/>
      <c r="Q798" s="38"/>
      <c r="R798" s="38"/>
      <c r="S798" s="38"/>
      <c r="T798" s="38"/>
      <c r="U798" s="38"/>
      <c r="V798" s="38"/>
      <c r="W798" s="138"/>
      <c r="X798" s="138"/>
      <c r="Y798" s="138"/>
      <c r="Z798" s="138"/>
    </row>
    <row r="799">
      <c r="A799" s="38"/>
      <c r="B799" s="38"/>
      <c r="C799" s="38"/>
      <c r="D799" s="38"/>
      <c r="E799" s="38"/>
      <c r="F799" s="38"/>
      <c r="G799" s="38"/>
      <c r="H799" s="38"/>
      <c r="I799" s="38"/>
      <c r="J799" s="38"/>
      <c r="K799" s="38"/>
      <c r="L799" s="38"/>
      <c r="M799" s="38"/>
      <c r="N799" s="38"/>
      <c r="O799" s="38"/>
      <c r="P799" s="38"/>
      <c r="Q799" s="38"/>
      <c r="R799" s="38"/>
      <c r="S799" s="38"/>
      <c r="T799" s="38"/>
      <c r="U799" s="38"/>
      <c r="V799" s="38"/>
      <c r="W799" s="138"/>
      <c r="X799" s="138"/>
      <c r="Y799" s="138"/>
      <c r="Z799" s="138"/>
    </row>
    <row r="800">
      <c r="A800" s="38"/>
      <c r="B800" s="38"/>
      <c r="C800" s="38"/>
      <c r="D800" s="38"/>
      <c r="E800" s="38"/>
      <c r="F800" s="38"/>
      <c r="G800" s="38"/>
      <c r="H800" s="38"/>
      <c r="I800" s="38"/>
      <c r="J800" s="38"/>
      <c r="K800" s="38"/>
      <c r="L800" s="38"/>
      <c r="M800" s="38"/>
      <c r="N800" s="38"/>
      <c r="O800" s="38"/>
      <c r="P800" s="38"/>
      <c r="Q800" s="38"/>
      <c r="R800" s="38"/>
      <c r="S800" s="38"/>
      <c r="T800" s="38"/>
      <c r="U800" s="38"/>
      <c r="V800" s="38"/>
      <c r="W800" s="138"/>
      <c r="X800" s="138"/>
      <c r="Y800" s="138"/>
      <c r="Z800" s="138"/>
    </row>
    <row r="801">
      <c r="A801" s="38"/>
      <c r="B801" s="38"/>
      <c r="C801" s="38"/>
      <c r="D801" s="38"/>
      <c r="E801" s="38"/>
      <c r="F801" s="38"/>
      <c r="G801" s="38"/>
      <c r="H801" s="38"/>
      <c r="I801" s="38"/>
      <c r="J801" s="38"/>
      <c r="K801" s="38"/>
      <c r="L801" s="38"/>
      <c r="M801" s="38"/>
      <c r="N801" s="38"/>
      <c r="O801" s="38"/>
      <c r="P801" s="38"/>
      <c r="Q801" s="38"/>
      <c r="R801" s="38"/>
      <c r="S801" s="38"/>
      <c r="T801" s="38"/>
      <c r="U801" s="38"/>
      <c r="V801" s="38"/>
      <c r="W801" s="138"/>
      <c r="X801" s="138"/>
      <c r="Y801" s="138"/>
      <c r="Z801" s="138"/>
    </row>
    <row r="802">
      <c r="A802" s="38"/>
      <c r="B802" s="38"/>
      <c r="C802" s="38"/>
      <c r="D802" s="38"/>
      <c r="E802" s="38"/>
      <c r="F802" s="38"/>
      <c r="G802" s="38"/>
      <c r="H802" s="38"/>
      <c r="I802" s="38"/>
      <c r="J802" s="38"/>
      <c r="K802" s="38"/>
      <c r="L802" s="38"/>
      <c r="M802" s="38"/>
      <c r="N802" s="38"/>
      <c r="O802" s="38"/>
      <c r="P802" s="38"/>
      <c r="Q802" s="38"/>
      <c r="R802" s="38"/>
      <c r="S802" s="38"/>
      <c r="T802" s="38"/>
      <c r="U802" s="38"/>
      <c r="V802" s="38"/>
      <c r="W802" s="138"/>
      <c r="X802" s="138"/>
      <c r="Y802" s="138"/>
      <c r="Z802" s="138"/>
    </row>
    <row r="803">
      <c r="A803" s="38"/>
      <c r="B803" s="38"/>
      <c r="C803" s="38"/>
      <c r="D803" s="38"/>
      <c r="E803" s="38"/>
      <c r="F803" s="38"/>
      <c r="G803" s="38"/>
      <c r="H803" s="38"/>
      <c r="I803" s="38"/>
      <c r="J803" s="38"/>
      <c r="K803" s="38"/>
      <c r="L803" s="38"/>
      <c r="M803" s="38"/>
      <c r="N803" s="38"/>
      <c r="O803" s="38"/>
      <c r="P803" s="38"/>
      <c r="Q803" s="38"/>
      <c r="R803" s="38"/>
      <c r="S803" s="38"/>
      <c r="T803" s="38"/>
      <c r="U803" s="38"/>
      <c r="V803" s="38"/>
      <c r="W803" s="138"/>
      <c r="X803" s="138"/>
      <c r="Y803" s="138"/>
      <c r="Z803" s="138"/>
    </row>
    <row r="804">
      <c r="A804" s="38"/>
      <c r="B804" s="38"/>
      <c r="C804" s="38"/>
      <c r="D804" s="38"/>
      <c r="E804" s="38"/>
      <c r="F804" s="38"/>
      <c r="G804" s="38"/>
      <c r="H804" s="38"/>
      <c r="I804" s="38"/>
      <c r="J804" s="38"/>
      <c r="K804" s="38"/>
      <c r="L804" s="38"/>
      <c r="M804" s="38"/>
      <c r="N804" s="38"/>
      <c r="O804" s="38"/>
      <c r="P804" s="38"/>
      <c r="Q804" s="38"/>
      <c r="R804" s="38"/>
      <c r="S804" s="38"/>
      <c r="T804" s="38"/>
      <c r="U804" s="38"/>
      <c r="V804" s="38"/>
      <c r="W804" s="138"/>
      <c r="X804" s="138"/>
      <c r="Y804" s="138"/>
      <c r="Z804" s="138"/>
    </row>
    <row r="805">
      <c r="A805" s="38"/>
      <c r="B805" s="38"/>
      <c r="C805" s="38"/>
      <c r="D805" s="38"/>
      <c r="E805" s="38"/>
      <c r="F805" s="38"/>
      <c r="G805" s="38"/>
      <c r="H805" s="38"/>
      <c r="I805" s="38"/>
      <c r="J805" s="38"/>
      <c r="K805" s="38"/>
      <c r="L805" s="38"/>
      <c r="M805" s="38"/>
      <c r="N805" s="38"/>
      <c r="O805" s="38"/>
      <c r="P805" s="38"/>
      <c r="Q805" s="38"/>
      <c r="R805" s="38"/>
      <c r="S805" s="38"/>
      <c r="T805" s="38"/>
      <c r="U805" s="38"/>
      <c r="V805" s="38"/>
      <c r="W805" s="138"/>
      <c r="X805" s="138"/>
      <c r="Y805" s="138"/>
      <c r="Z805" s="138"/>
    </row>
    <row r="806">
      <c r="A806" s="38"/>
      <c r="B806" s="38"/>
      <c r="C806" s="38"/>
      <c r="D806" s="38"/>
      <c r="E806" s="38"/>
      <c r="F806" s="38"/>
      <c r="G806" s="38"/>
      <c r="H806" s="38"/>
      <c r="I806" s="38"/>
      <c r="J806" s="38"/>
      <c r="K806" s="38"/>
      <c r="L806" s="38"/>
      <c r="M806" s="38"/>
      <c r="N806" s="38"/>
      <c r="O806" s="38"/>
      <c r="P806" s="38"/>
      <c r="Q806" s="38"/>
      <c r="R806" s="38"/>
      <c r="S806" s="38"/>
      <c r="T806" s="38"/>
      <c r="U806" s="38"/>
      <c r="V806" s="38"/>
      <c r="W806" s="138"/>
      <c r="X806" s="138"/>
      <c r="Y806" s="138"/>
      <c r="Z806" s="138"/>
    </row>
    <row r="807">
      <c r="A807" s="38"/>
      <c r="B807" s="38"/>
      <c r="C807" s="38"/>
      <c r="D807" s="38"/>
      <c r="E807" s="38"/>
      <c r="F807" s="38"/>
      <c r="G807" s="38"/>
      <c r="H807" s="38"/>
      <c r="I807" s="38"/>
      <c r="J807" s="38"/>
      <c r="K807" s="38"/>
      <c r="L807" s="38"/>
      <c r="M807" s="38"/>
      <c r="N807" s="38"/>
      <c r="O807" s="38"/>
      <c r="P807" s="38"/>
      <c r="Q807" s="38"/>
      <c r="R807" s="38"/>
      <c r="S807" s="38"/>
      <c r="T807" s="38"/>
      <c r="U807" s="38"/>
      <c r="V807" s="38"/>
      <c r="W807" s="138"/>
      <c r="X807" s="138"/>
      <c r="Y807" s="138"/>
      <c r="Z807" s="138"/>
    </row>
    <row r="808">
      <c r="A808" s="38"/>
      <c r="B808" s="38"/>
      <c r="C808" s="38"/>
      <c r="D808" s="38"/>
      <c r="E808" s="38"/>
      <c r="F808" s="38"/>
      <c r="G808" s="38"/>
      <c r="H808" s="38"/>
      <c r="I808" s="38"/>
      <c r="J808" s="38"/>
      <c r="K808" s="38"/>
      <c r="L808" s="38"/>
      <c r="M808" s="38"/>
      <c r="N808" s="38"/>
      <c r="O808" s="38"/>
      <c r="P808" s="38"/>
      <c r="Q808" s="38"/>
      <c r="R808" s="38"/>
      <c r="S808" s="38"/>
      <c r="T808" s="38"/>
      <c r="U808" s="38"/>
      <c r="V808" s="38"/>
      <c r="W808" s="138"/>
      <c r="X808" s="138"/>
      <c r="Y808" s="138"/>
      <c r="Z808" s="138"/>
    </row>
    <row r="809">
      <c r="A809" s="38"/>
      <c r="B809" s="38"/>
      <c r="C809" s="38"/>
      <c r="D809" s="38"/>
      <c r="E809" s="38"/>
      <c r="F809" s="38"/>
      <c r="G809" s="38"/>
      <c r="H809" s="38"/>
      <c r="I809" s="38"/>
      <c r="J809" s="38"/>
      <c r="K809" s="38"/>
      <c r="L809" s="38"/>
      <c r="M809" s="38"/>
      <c r="N809" s="38"/>
      <c r="O809" s="38"/>
      <c r="P809" s="38"/>
      <c r="Q809" s="38"/>
      <c r="R809" s="38"/>
      <c r="S809" s="38"/>
      <c r="T809" s="38"/>
      <c r="U809" s="38"/>
      <c r="V809" s="38"/>
      <c r="W809" s="138"/>
      <c r="X809" s="138"/>
      <c r="Y809" s="138"/>
      <c r="Z809" s="138"/>
    </row>
    <row r="810">
      <c r="A810" s="38"/>
      <c r="B810" s="38"/>
      <c r="C810" s="38"/>
      <c r="D810" s="38"/>
      <c r="E810" s="38"/>
      <c r="F810" s="38"/>
      <c r="G810" s="38"/>
      <c r="H810" s="38"/>
      <c r="I810" s="38"/>
      <c r="J810" s="38"/>
      <c r="K810" s="38"/>
      <c r="L810" s="38"/>
      <c r="M810" s="38"/>
      <c r="N810" s="38"/>
      <c r="O810" s="38"/>
      <c r="P810" s="38"/>
      <c r="Q810" s="38"/>
      <c r="R810" s="38"/>
      <c r="S810" s="38"/>
      <c r="T810" s="38"/>
      <c r="U810" s="38"/>
      <c r="V810" s="38"/>
      <c r="W810" s="138"/>
      <c r="X810" s="138"/>
      <c r="Y810" s="138"/>
      <c r="Z810" s="138"/>
    </row>
    <row r="811">
      <c r="A811" s="38"/>
      <c r="B811" s="38"/>
      <c r="C811" s="38"/>
      <c r="D811" s="38"/>
      <c r="E811" s="38"/>
      <c r="F811" s="38"/>
      <c r="G811" s="38"/>
      <c r="H811" s="38"/>
      <c r="I811" s="38"/>
      <c r="J811" s="38"/>
      <c r="K811" s="38"/>
      <c r="L811" s="38"/>
      <c r="M811" s="38"/>
      <c r="N811" s="38"/>
      <c r="O811" s="38"/>
      <c r="P811" s="38"/>
      <c r="Q811" s="38"/>
      <c r="R811" s="38"/>
      <c r="S811" s="38"/>
      <c r="T811" s="38"/>
      <c r="U811" s="38"/>
      <c r="V811" s="38"/>
      <c r="W811" s="138"/>
      <c r="X811" s="138"/>
      <c r="Y811" s="138"/>
      <c r="Z811" s="138"/>
    </row>
    <row r="812">
      <c r="A812" s="38"/>
      <c r="B812" s="38"/>
      <c r="C812" s="38"/>
      <c r="D812" s="38"/>
      <c r="E812" s="38"/>
      <c r="F812" s="38"/>
      <c r="G812" s="38"/>
      <c r="H812" s="38"/>
      <c r="I812" s="38"/>
      <c r="J812" s="38"/>
      <c r="K812" s="38"/>
      <c r="L812" s="38"/>
      <c r="M812" s="38"/>
      <c r="N812" s="38"/>
      <c r="O812" s="38"/>
      <c r="P812" s="38"/>
      <c r="Q812" s="38"/>
      <c r="R812" s="38"/>
      <c r="S812" s="38"/>
      <c r="T812" s="38"/>
      <c r="U812" s="38"/>
      <c r="V812" s="38"/>
      <c r="W812" s="138"/>
      <c r="X812" s="138"/>
      <c r="Y812" s="138"/>
      <c r="Z812" s="138"/>
    </row>
    <row r="813">
      <c r="A813" s="38"/>
      <c r="B813" s="38"/>
      <c r="C813" s="38"/>
      <c r="D813" s="38"/>
      <c r="E813" s="38"/>
      <c r="F813" s="38"/>
      <c r="G813" s="38"/>
      <c r="H813" s="38"/>
      <c r="I813" s="38"/>
      <c r="J813" s="38"/>
      <c r="K813" s="38"/>
      <c r="L813" s="38"/>
      <c r="M813" s="38"/>
      <c r="N813" s="38"/>
      <c r="O813" s="38"/>
      <c r="P813" s="38"/>
      <c r="Q813" s="38"/>
      <c r="R813" s="38"/>
      <c r="S813" s="38"/>
      <c r="T813" s="38"/>
      <c r="U813" s="38"/>
      <c r="V813" s="38"/>
      <c r="W813" s="138"/>
      <c r="X813" s="138"/>
      <c r="Y813" s="138"/>
      <c r="Z813" s="138"/>
    </row>
    <row r="814">
      <c r="A814" s="38"/>
      <c r="B814" s="38"/>
      <c r="C814" s="38"/>
      <c r="D814" s="38"/>
      <c r="E814" s="38"/>
      <c r="F814" s="38"/>
      <c r="G814" s="38"/>
      <c r="H814" s="38"/>
      <c r="I814" s="38"/>
      <c r="J814" s="38"/>
      <c r="K814" s="38"/>
      <c r="L814" s="38"/>
      <c r="M814" s="38"/>
      <c r="N814" s="38"/>
      <c r="O814" s="38"/>
      <c r="P814" s="38"/>
      <c r="Q814" s="38"/>
      <c r="R814" s="38"/>
      <c r="S814" s="38"/>
      <c r="T814" s="38"/>
      <c r="U814" s="38"/>
      <c r="V814" s="38"/>
      <c r="W814" s="138"/>
      <c r="X814" s="138"/>
      <c r="Y814" s="138"/>
      <c r="Z814" s="138"/>
    </row>
    <row r="815">
      <c r="A815" s="38"/>
      <c r="B815" s="38"/>
      <c r="C815" s="38"/>
      <c r="D815" s="38"/>
      <c r="E815" s="38"/>
      <c r="F815" s="38"/>
      <c r="G815" s="38"/>
      <c r="H815" s="38"/>
      <c r="I815" s="38"/>
      <c r="J815" s="38"/>
      <c r="K815" s="38"/>
      <c r="L815" s="38"/>
      <c r="M815" s="38"/>
      <c r="N815" s="38"/>
      <c r="O815" s="38"/>
      <c r="P815" s="38"/>
      <c r="Q815" s="38"/>
      <c r="R815" s="38"/>
      <c r="S815" s="38"/>
      <c r="T815" s="38"/>
      <c r="U815" s="38"/>
      <c r="V815" s="38"/>
      <c r="W815" s="138"/>
      <c r="X815" s="138"/>
      <c r="Y815" s="138"/>
      <c r="Z815" s="138"/>
    </row>
    <row r="816">
      <c r="A816" s="38"/>
      <c r="B816" s="38"/>
      <c r="C816" s="38"/>
      <c r="D816" s="38"/>
      <c r="E816" s="38"/>
      <c r="F816" s="38"/>
      <c r="G816" s="38"/>
      <c r="H816" s="38"/>
      <c r="I816" s="38"/>
      <c r="J816" s="38"/>
      <c r="K816" s="38"/>
      <c r="L816" s="38"/>
      <c r="M816" s="38"/>
      <c r="N816" s="38"/>
      <c r="O816" s="38"/>
      <c r="P816" s="38"/>
      <c r="Q816" s="38"/>
      <c r="R816" s="38"/>
      <c r="S816" s="38"/>
      <c r="T816" s="38"/>
      <c r="U816" s="38"/>
      <c r="V816" s="38"/>
      <c r="W816" s="138"/>
      <c r="X816" s="138"/>
      <c r="Y816" s="138"/>
      <c r="Z816" s="138"/>
    </row>
    <row r="817">
      <c r="A817" s="38"/>
      <c r="B817" s="38"/>
      <c r="C817" s="38"/>
      <c r="D817" s="38"/>
      <c r="E817" s="38"/>
      <c r="F817" s="38"/>
      <c r="G817" s="38"/>
      <c r="H817" s="38"/>
      <c r="I817" s="38"/>
      <c r="J817" s="38"/>
      <c r="K817" s="38"/>
      <c r="L817" s="38"/>
      <c r="M817" s="38"/>
      <c r="N817" s="38"/>
      <c r="O817" s="38"/>
      <c r="P817" s="38"/>
      <c r="Q817" s="38"/>
      <c r="R817" s="38"/>
      <c r="S817" s="38"/>
      <c r="T817" s="38"/>
      <c r="U817" s="38"/>
      <c r="V817" s="38"/>
      <c r="W817" s="138"/>
      <c r="X817" s="138"/>
      <c r="Y817" s="138"/>
      <c r="Z817" s="138"/>
    </row>
    <row r="818">
      <c r="A818" s="38"/>
      <c r="B818" s="38"/>
      <c r="C818" s="38"/>
      <c r="D818" s="38"/>
      <c r="E818" s="38"/>
      <c r="F818" s="38"/>
      <c r="G818" s="38"/>
      <c r="H818" s="38"/>
      <c r="I818" s="38"/>
      <c r="J818" s="38"/>
      <c r="K818" s="38"/>
      <c r="L818" s="38"/>
      <c r="M818" s="38"/>
      <c r="N818" s="38"/>
      <c r="O818" s="38"/>
      <c r="P818" s="38"/>
      <c r="Q818" s="38"/>
      <c r="R818" s="38"/>
      <c r="S818" s="38"/>
      <c r="T818" s="38"/>
      <c r="U818" s="38"/>
      <c r="V818" s="38"/>
      <c r="W818" s="138"/>
      <c r="X818" s="138"/>
      <c r="Y818" s="138"/>
      <c r="Z818" s="138"/>
    </row>
    <row r="819">
      <c r="A819" s="38"/>
      <c r="B819" s="38"/>
      <c r="C819" s="38"/>
      <c r="D819" s="38"/>
      <c r="E819" s="38"/>
      <c r="F819" s="38"/>
      <c r="G819" s="38"/>
      <c r="H819" s="38"/>
      <c r="I819" s="38"/>
      <c r="J819" s="38"/>
      <c r="K819" s="38"/>
      <c r="L819" s="38"/>
      <c r="M819" s="38"/>
      <c r="N819" s="38"/>
      <c r="O819" s="38"/>
      <c r="P819" s="38"/>
      <c r="Q819" s="38"/>
      <c r="R819" s="38"/>
      <c r="S819" s="38"/>
      <c r="T819" s="38"/>
      <c r="U819" s="38"/>
      <c r="V819" s="38"/>
      <c r="W819" s="138"/>
      <c r="X819" s="138"/>
      <c r="Y819" s="138"/>
      <c r="Z819" s="138"/>
    </row>
    <row r="820">
      <c r="A820" s="38"/>
      <c r="B820" s="38"/>
      <c r="C820" s="38"/>
      <c r="D820" s="38"/>
      <c r="E820" s="38"/>
      <c r="F820" s="38"/>
      <c r="G820" s="38"/>
      <c r="H820" s="38"/>
      <c r="I820" s="38"/>
      <c r="J820" s="38"/>
      <c r="K820" s="38"/>
      <c r="L820" s="38"/>
      <c r="M820" s="38"/>
      <c r="N820" s="38"/>
      <c r="O820" s="38"/>
      <c r="P820" s="38"/>
      <c r="Q820" s="38"/>
      <c r="R820" s="38"/>
      <c r="S820" s="38"/>
      <c r="T820" s="38"/>
      <c r="U820" s="38"/>
      <c r="V820" s="38"/>
      <c r="W820" s="138"/>
      <c r="X820" s="138"/>
      <c r="Y820" s="138"/>
      <c r="Z820" s="138"/>
    </row>
    <row r="821">
      <c r="A821" s="38"/>
      <c r="B821" s="38"/>
      <c r="C821" s="38"/>
      <c r="D821" s="38"/>
      <c r="E821" s="38"/>
      <c r="F821" s="38"/>
      <c r="G821" s="38"/>
      <c r="H821" s="38"/>
      <c r="I821" s="38"/>
      <c r="J821" s="38"/>
      <c r="K821" s="38"/>
      <c r="L821" s="38"/>
      <c r="M821" s="38"/>
      <c r="N821" s="38"/>
      <c r="O821" s="38"/>
      <c r="P821" s="38"/>
      <c r="Q821" s="38"/>
      <c r="R821" s="38"/>
      <c r="S821" s="38"/>
      <c r="T821" s="38"/>
      <c r="U821" s="38"/>
      <c r="V821" s="38"/>
      <c r="W821" s="138"/>
      <c r="X821" s="138"/>
      <c r="Y821" s="138"/>
      <c r="Z821" s="138"/>
    </row>
    <row r="822">
      <c r="A822" s="38"/>
      <c r="B822" s="38"/>
      <c r="C822" s="38"/>
      <c r="D822" s="38"/>
      <c r="E822" s="38"/>
      <c r="F822" s="38"/>
      <c r="G822" s="38"/>
      <c r="H822" s="38"/>
      <c r="I822" s="38"/>
      <c r="J822" s="38"/>
      <c r="K822" s="38"/>
      <c r="L822" s="38"/>
      <c r="M822" s="38"/>
      <c r="N822" s="38"/>
      <c r="O822" s="38"/>
      <c r="P822" s="38"/>
      <c r="Q822" s="38"/>
      <c r="R822" s="38"/>
      <c r="S822" s="38"/>
      <c r="T822" s="38"/>
      <c r="U822" s="38"/>
      <c r="V822" s="38"/>
      <c r="W822" s="138"/>
      <c r="X822" s="138"/>
      <c r="Y822" s="138"/>
      <c r="Z822" s="138"/>
    </row>
    <row r="823">
      <c r="A823" s="38"/>
      <c r="B823" s="38"/>
      <c r="C823" s="38"/>
      <c r="D823" s="38"/>
      <c r="E823" s="38"/>
      <c r="F823" s="38"/>
      <c r="G823" s="38"/>
      <c r="H823" s="38"/>
      <c r="I823" s="38"/>
      <c r="J823" s="38"/>
      <c r="K823" s="38"/>
      <c r="L823" s="38"/>
      <c r="M823" s="38"/>
      <c r="N823" s="38"/>
      <c r="O823" s="38"/>
      <c r="P823" s="38"/>
      <c r="Q823" s="38"/>
      <c r="R823" s="38"/>
      <c r="S823" s="38"/>
      <c r="T823" s="38"/>
      <c r="U823" s="38"/>
      <c r="V823" s="38"/>
      <c r="W823" s="138"/>
      <c r="X823" s="138"/>
      <c r="Y823" s="138"/>
      <c r="Z823" s="138"/>
    </row>
    <row r="824">
      <c r="A824" s="38"/>
      <c r="B824" s="38"/>
      <c r="C824" s="38"/>
      <c r="D824" s="38"/>
      <c r="E824" s="38"/>
      <c r="F824" s="38"/>
      <c r="G824" s="38"/>
      <c r="H824" s="38"/>
      <c r="I824" s="38"/>
      <c r="J824" s="38"/>
      <c r="K824" s="38"/>
      <c r="L824" s="38"/>
      <c r="M824" s="38"/>
      <c r="N824" s="38"/>
      <c r="O824" s="38"/>
      <c r="P824" s="38"/>
      <c r="Q824" s="38"/>
      <c r="R824" s="38"/>
      <c r="S824" s="38"/>
      <c r="T824" s="38"/>
      <c r="U824" s="38"/>
      <c r="V824" s="38"/>
      <c r="W824" s="138"/>
      <c r="X824" s="138"/>
      <c r="Y824" s="138"/>
      <c r="Z824" s="138"/>
    </row>
    <row r="825">
      <c r="A825" s="38"/>
      <c r="B825" s="38"/>
      <c r="C825" s="38"/>
      <c r="D825" s="38"/>
      <c r="E825" s="38"/>
      <c r="F825" s="38"/>
      <c r="G825" s="38"/>
      <c r="H825" s="38"/>
      <c r="I825" s="38"/>
      <c r="J825" s="38"/>
      <c r="K825" s="38"/>
      <c r="L825" s="38"/>
      <c r="M825" s="38"/>
      <c r="N825" s="38"/>
      <c r="O825" s="38"/>
      <c r="P825" s="38"/>
      <c r="Q825" s="38"/>
      <c r="R825" s="38"/>
      <c r="S825" s="38"/>
      <c r="T825" s="38"/>
      <c r="U825" s="38"/>
      <c r="V825" s="38"/>
      <c r="W825" s="138"/>
      <c r="X825" s="138"/>
      <c r="Y825" s="138"/>
      <c r="Z825" s="138"/>
    </row>
    <row r="826">
      <c r="A826" s="38"/>
      <c r="B826" s="38"/>
      <c r="C826" s="38"/>
      <c r="D826" s="38"/>
      <c r="E826" s="38"/>
      <c r="F826" s="38"/>
      <c r="G826" s="38"/>
      <c r="H826" s="38"/>
      <c r="I826" s="38"/>
      <c r="J826" s="38"/>
      <c r="K826" s="38"/>
      <c r="L826" s="38"/>
      <c r="M826" s="38"/>
      <c r="N826" s="38"/>
      <c r="O826" s="38"/>
      <c r="P826" s="38"/>
      <c r="Q826" s="38"/>
      <c r="R826" s="38"/>
      <c r="S826" s="38"/>
      <c r="T826" s="38"/>
      <c r="U826" s="38"/>
      <c r="V826" s="38"/>
      <c r="W826" s="138"/>
      <c r="X826" s="138"/>
      <c r="Y826" s="138"/>
      <c r="Z826" s="138"/>
    </row>
    <row r="827">
      <c r="A827" s="38"/>
      <c r="B827" s="38"/>
      <c r="C827" s="38"/>
      <c r="D827" s="38"/>
      <c r="E827" s="38"/>
      <c r="F827" s="38"/>
      <c r="G827" s="38"/>
      <c r="H827" s="38"/>
      <c r="I827" s="38"/>
      <c r="J827" s="38"/>
      <c r="K827" s="38"/>
      <c r="L827" s="38"/>
      <c r="M827" s="38"/>
      <c r="N827" s="38"/>
      <c r="O827" s="38"/>
      <c r="P827" s="38"/>
      <c r="Q827" s="38"/>
      <c r="R827" s="38"/>
      <c r="S827" s="38"/>
      <c r="T827" s="38"/>
      <c r="U827" s="38"/>
      <c r="V827" s="38"/>
      <c r="W827" s="138"/>
      <c r="X827" s="138"/>
      <c r="Y827" s="138"/>
      <c r="Z827" s="138"/>
    </row>
    <row r="828">
      <c r="A828" s="38"/>
      <c r="B828" s="38"/>
      <c r="C828" s="38"/>
      <c r="D828" s="38"/>
      <c r="E828" s="38"/>
      <c r="F828" s="38"/>
      <c r="G828" s="38"/>
      <c r="H828" s="38"/>
      <c r="I828" s="38"/>
      <c r="J828" s="38"/>
      <c r="K828" s="38"/>
      <c r="L828" s="38"/>
      <c r="M828" s="38"/>
      <c r="N828" s="38"/>
      <c r="O828" s="38"/>
      <c r="P828" s="38"/>
      <c r="Q828" s="38"/>
      <c r="R828" s="38"/>
      <c r="S828" s="38"/>
      <c r="T828" s="38"/>
      <c r="U828" s="38"/>
      <c r="V828" s="38"/>
      <c r="W828" s="138"/>
      <c r="X828" s="138"/>
      <c r="Y828" s="138"/>
      <c r="Z828" s="138"/>
    </row>
    <row r="829">
      <c r="A829" s="38"/>
      <c r="B829" s="38"/>
      <c r="C829" s="38"/>
      <c r="D829" s="38"/>
      <c r="E829" s="38"/>
      <c r="F829" s="38"/>
      <c r="G829" s="38"/>
      <c r="H829" s="38"/>
      <c r="I829" s="38"/>
      <c r="J829" s="38"/>
      <c r="K829" s="38"/>
      <c r="L829" s="38"/>
      <c r="M829" s="38"/>
      <c r="N829" s="38"/>
      <c r="O829" s="38"/>
      <c r="P829" s="38"/>
      <c r="Q829" s="38"/>
      <c r="R829" s="38"/>
      <c r="S829" s="38"/>
      <c r="T829" s="38"/>
      <c r="U829" s="38"/>
      <c r="V829" s="38"/>
      <c r="W829" s="138"/>
      <c r="X829" s="138"/>
      <c r="Y829" s="138"/>
      <c r="Z829" s="138"/>
    </row>
    <row r="830">
      <c r="A830" s="38"/>
      <c r="B830" s="38"/>
      <c r="C830" s="38"/>
      <c r="D830" s="38"/>
      <c r="E830" s="38"/>
      <c r="F830" s="38"/>
      <c r="G830" s="38"/>
      <c r="H830" s="38"/>
      <c r="I830" s="38"/>
      <c r="J830" s="38"/>
      <c r="K830" s="38"/>
      <c r="L830" s="38"/>
      <c r="M830" s="38"/>
      <c r="N830" s="38"/>
      <c r="O830" s="38"/>
      <c r="P830" s="38"/>
      <c r="Q830" s="38"/>
      <c r="R830" s="38"/>
      <c r="S830" s="38"/>
      <c r="T830" s="38"/>
      <c r="U830" s="38"/>
      <c r="V830" s="38"/>
      <c r="W830" s="138"/>
      <c r="X830" s="138"/>
      <c r="Y830" s="138"/>
      <c r="Z830" s="138"/>
    </row>
    <row r="831">
      <c r="A831" s="38"/>
      <c r="B831" s="38"/>
      <c r="C831" s="38"/>
      <c r="D831" s="38"/>
      <c r="E831" s="38"/>
      <c r="F831" s="38"/>
      <c r="G831" s="38"/>
      <c r="H831" s="38"/>
      <c r="I831" s="38"/>
      <c r="J831" s="38"/>
      <c r="K831" s="38"/>
      <c r="L831" s="38"/>
      <c r="M831" s="38"/>
      <c r="N831" s="38"/>
      <c r="O831" s="38"/>
      <c r="P831" s="38"/>
      <c r="Q831" s="38"/>
      <c r="R831" s="38"/>
      <c r="S831" s="38"/>
      <c r="T831" s="38"/>
      <c r="U831" s="38"/>
      <c r="V831" s="38"/>
      <c r="W831" s="138"/>
      <c r="X831" s="138"/>
      <c r="Y831" s="138"/>
      <c r="Z831" s="138"/>
    </row>
    <row r="832">
      <c r="A832" s="38"/>
      <c r="B832" s="38"/>
      <c r="C832" s="38"/>
      <c r="D832" s="38"/>
      <c r="E832" s="38"/>
      <c r="F832" s="38"/>
      <c r="G832" s="38"/>
      <c r="H832" s="38"/>
      <c r="I832" s="38"/>
      <c r="J832" s="38"/>
      <c r="K832" s="38"/>
      <c r="L832" s="38"/>
      <c r="M832" s="38"/>
      <c r="N832" s="38"/>
      <c r="O832" s="38"/>
      <c r="P832" s="38"/>
      <c r="Q832" s="38"/>
      <c r="R832" s="38"/>
      <c r="S832" s="38"/>
      <c r="T832" s="38"/>
      <c r="U832" s="38"/>
      <c r="V832" s="38"/>
      <c r="W832" s="138"/>
      <c r="X832" s="138"/>
      <c r="Y832" s="138"/>
      <c r="Z832" s="138"/>
    </row>
    <row r="833">
      <c r="A833" s="38"/>
      <c r="B833" s="38"/>
      <c r="C833" s="38"/>
      <c r="D833" s="38"/>
      <c r="E833" s="38"/>
      <c r="F833" s="38"/>
      <c r="G833" s="38"/>
      <c r="H833" s="38"/>
      <c r="I833" s="38"/>
      <c r="J833" s="38"/>
      <c r="K833" s="38"/>
      <c r="L833" s="38"/>
      <c r="M833" s="38"/>
      <c r="N833" s="38"/>
      <c r="O833" s="38"/>
      <c r="P833" s="38"/>
      <c r="Q833" s="38"/>
      <c r="R833" s="38"/>
      <c r="S833" s="38"/>
      <c r="T833" s="38"/>
      <c r="U833" s="38"/>
      <c r="V833" s="38"/>
      <c r="W833" s="138"/>
      <c r="X833" s="138"/>
      <c r="Y833" s="138"/>
      <c r="Z833" s="138"/>
    </row>
    <row r="834">
      <c r="A834" s="38"/>
      <c r="B834" s="38"/>
      <c r="C834" s="38"/>
      <c r="D834" s="38"/>
      <c r="E834" s="38"/>
      <c r="F834" s="38"/>
      <c r="G834" s="38"/>
      <c r="H834" s="38"/>
      <c r="I834" s="38"/>
      <c r="J834" s="38"/>
      <c r="K834" s="38"/>
      <c r="L834" s="38"/>
      <c r="M834" s="38"/>
      <c r="N834" s="38"/>
      <c r="O834" s="38"/>
      <c r="P834" s="38"/>
      <c r="Q834" s="38"/>
      <c r="R834" s="38"/>
      <c r="S834" s="38"/>
      <c r="T834" s="38"/>
      <c r="U834" s="38"/>
      <c r="V834" s="38"/>
      <c r="W834" s="138"/>
      <c r="X834" s="138"/>
      <c r="Y834" s="138"/>
      <c r="Z834" s="138"/>
    </row>
    <row r="835">
      <c r="A835" s="38"/>
      <c r="B835" s="38"/>
      <c r="C835" s="38"/>
      <c r="D835" s="38"/>
      <c r="E835" s="38"/>
      <c r="F835" s="38"/>
      <c r="G835" s="38"/>
      <c r="H835" s="38"/>
      <c r="I835" s="38"/>
      <c r="J835" s="38"/>
      <c r="K835" s="38"/>
      <c r="L835" s="38"/>
      <c r="M835" s="38"/>
      <c r="N835" s="38"/>
      <c r="O835" s="38"/>
      <c r="P835" s="38"/>
      <c r="Q835" s="38"/>
      <c r="R835" s="38"/>
      <c r="S835" s="38"/>
      <c r="T835" s="38"/>
      <c r="U835" s="38"/>
      <c r="V835" s="38"/>
      <c r="W835" s="138"/>
      <c r="X835" s="138"/>
      <c r="Y835" s="138"/>
      <c r="Z835" s="138"/>
    </row>
    <row r="836">
      <c r="A836" s="38"/>
      <c r="B836" s="38"/>
      <c r="C836" s="38"/>
      <c r="D836" s="38"/>
      <c r="E836" s="38"/>
      <c r="F836" s="38"/>
      <c r="G836" s="38"/>
      <c r="H836" s="38"/>
      <c r="I836" s="38"/>
      <c r="J836" s="38"/>
      <c r="K836" s="38"/>
      <c r="L836" s="38"/>
      <c r="M836" s="38"/>
      <c r="N836" s="38"/>
      <c r="O836" s="38"/>
      <c r="P836" s="38"/>
      <c r="Q836" s="38"/>
      <c r="R836" s="38"/>
      <c r="S836" s="38"/>
      <c r="T836" s="38"/>
      <c r="U836" s="38"/>
      <c r="V836" s="38"/>
      <c r="W836" s="138"/>
      <c r="X836" s="138"/>
      <c r="Y836" s="138"/>
      <c r="Z836" s="138"/>
    </row>
    <row r="837">
      <c r="A837" s="38"/>
      <c r="B837" s="38"/>
      <c r="C837" s="38"/>
      <c r="D837" s="38"/>
      <c r="E837" s="38"/>
      <c r="F837" s="38"/>
      <c r="G837" s="38"/>
      <c r="H837" s="38"/>
      <c r="I837" s="38"/>
      <c r="J837" s="38"/>
      <c r="K837" s="38"/>
      <c r="L837" s="38"/>
      <c r="M837" s="38"/>
      <c r="N837" s="38"/>
      <c r="O837" s="38"/>
      <c r="P837" s="38"/>
      <c r="Q837" s="38"/>
      <c r="R837" s="38"/>
      <c r="S837" s="38"/>
      <c r="T837" s="38"/>
      <c r="U837" s="38"/>
      <c r="V837" s="38"/>
      <c r="W837" s="138"/>
      <c r="X837" s="138"/>
      <c r="Y837" s="138"/>
      <c r="Z837" s="138"/>
    </row>
    <row r="838">
      <c r="A838" s="38"/>
      <c r="B838" s="38"/>
      <c r="C838" s="38"/>
      <c r="D838" s="38"/>
      <c r="E838" s="38"/>
      <c r="F838" s="38"/>
      <c r="G838" s="38"/>
      <c r="H838" s="38"/>
      <c r="I838" s="38"/>
      <c r="J838" s="38"/>
      <c r="K838" s="38"/>
      <c r="L838" s="38"/>
      <c r="M838" s="38"/>
      <c r="N838" s="38"/>
      <c r="O838" s="38"/>
      <c r="P838" s="38"/>
      <c r="Q838" s="38"/>
      <c r="R838" s="38"/>
      <c r="S838" s="38"/>
      <c r="T838" s="38"/>
      <c r="U838" s="38"/>
      <c r="V838" s="38"/>
      <c r="W838" s="138"/>
      <c r="X838" s="138"/>
      <c r="Y838" s="138"/>
      <c r="Z838" s="138"/>
    </row>
    <row r="839">
      <c r="A839" s="38"/>
      <c r="B839" s="38"/>
      <c r="C839" s="38"/>
      <c r="D839" s="38"/>
      <c r="E839" s="38"/>
      <c r="F839" s="38"/>
      <c r="G839" s="38"/>
      <c r="H839" s="38"/>
      <c r="I839" s="38"/>
      <c r="J839" s="38"/>
      <c r="K839" s="38"/>
      <c r="L839" s="38"/>
      <c r="M839" s="38"/>
      <c r="N839" s="38"/>
      <c r="O839" s="38"/>
      <c r="P839" s="38"/>
      <c r="Q839" s="38"/>
      <c r="R839" s="38"/>
      <c r="S839" s="38"/>
      <c r="T839" s="38"/>
      <c r="U839" s="38"/>
      <c r="V839" s="38"/>
      <c r="W839" s="138"/>
      <c r="X839" s="138"/>
      <c r="Y839" s="138"/>
      <c r="Z839" s="138"/>
    </row>
    <row r="840">
      <c r="A840" s="38"/>
      <c r="B840" s="38"/>
      <c r="C840" s="38"/>
      <c r="D840" s="38"/>
      <c r="E840" s="38"/>
      <c r="F840" s="38"/>
      <c r="G840" s="38"/>
      <c r="H840" s="38"/>
      <c r="I840" s="38"/>
      <c r="J840" s="38"/>
      <c r="K840" s="38"/>
      <c r="L840" s="38"/>
      <c r="M840" s="38"/>
      <c r="N840" s="38"/>
      <c r="O840" s="38"/>
      <c r="P840" s="38"/>
      <c r="Q840" s="38"/>
      <c r="R840" s="38"/>
      <c r="S840" s="38"/>
      <c r="T840" s="38"/>
      <c r="U840" s="38"/>
      <c r="V840" s="38"/>
      <c r="W840" s="138"/>
      <c r="X840" s="138"/>
      <c r="Y840" s="138"/>
      <c r="Z840" s="138"/>
    </row>
    <row r="841">
      <c r="A841" s="38"/>
      <c r="B841" s="38"/>
      <c r="C841" s="38"/>
      <c r="D841" s="38"/>
      <c r="E841" s="38"/>
      <c r="F841" s="38"/>
      <c r="G841" s="38"/>
      <c r="H841" s="38"/>
      <c r="I841" s="38"/>
      <c r="J841" s="38"/>
      <c r="K841" s="38"/>
      <c r="L841" s="38"/>
      <c r="M841" s="38"/>
      <c r="N841" s="38"/>
      <c r="O841" s="38"/>
      <c r="P841" s="38"/>
      <c r="Q841" s="38"/>
      <c r="R841" s="38"/>
      <c r="S841" s="38"/>
      <c r="T841" s="38"/>
      <c r="U841" s="38"/>
      <c r="V841" s="38"/>
      <c r="W841" s="138"/>
      <c r="X841" s="138"/>
      <c r="Y841" s="138"/>
      <c r="Z841" s="138"/>
    </row>
    <row r="842">
      <c r="A842" s="38"/>
      <c r="B842" s="38"/>
      <c r="C842" s="38"/>
      <c r="D842" s="38"/>
      <c r="E842" s="38"/>
      <c r="F842" s="38"/>
      <c r="G842" s="38"/>
      <c r="H842" s="38"/>
      <c r="I842" s="38"/>
      <c r="J842" s="38"/>
      <c r="K842" s="38"/>
      <c r="L842" s="38"/>
      <c r="M842" s="38"/>
      <c r="N842" s="38"/>
      <c r="O842" s="38"/>
      <c r="P842" s="38"/>
      <c r="Q842" s="38"/>
      <c r="R842" s="38"/>
      <c r="S842" s="38"/>
      <c r="T842" s="38"/>
      <c r="U842" s="38"/>
      <c r="V842" s="38"/>
      <c r="W842" s="138"/>
      <c r="X842" s="138"/>
      <c r="Y842" s="138"/>
      <c r="Z842" s="138"/>
    </row>
    <row r="843">
      <c r="A843" s="38"/>
      <c r="B843" s="38"/>
      <c r="C843" s="38"/>
      <c r="D843" s="38"/>
      <c r="E843" s="38"/>
      <c r="F843" s="38"/>
      <c r="G843" s="38"/>
      <c r="H843" s="38"/>
      <c r="I843" s="38"/>
      <c r="J843" s="38"/>
      <c r="K843" s="38"/>
      <c r="L843" s="38"/>
      <c r="M843" s="38"/>
      <c r="N843" s="38"/>
      <c r="O843" s="38"/>
      <c r="P843" s="38"/>
      <c r="Q843" s="38"/>
      <c r="R843" s="38"/>
      <c r="S843" s="38"/>
      <c r="T843" s="38"/>
      <c r="U843" s="38"/>
      <c r="V843" s="38"/>
      <c r="W843" s="138"/>
      <c r="X843" s="138"/>
      <c r="Y843" s="138"/>
      <c r="Z843" s="138"/>
    </row>
    <row r="844">
      <c r="A844" s="38"/>
      <c r="B844" s="38"/>
      <c r="C844" s="38"/>
      <c r="D844" s="38"/>
      <c r="E844" s="38"/>
      <c r="F844" s="38"/>
      <c r="G844" s="38"/>
      <c r="H844" s="38"/>
      <c r="I844" s="38"/>
      <c r="J844" s="38"/>
      <c r="K844" s="38"/>
      <c r="L844" s="38"/>
      <c r="M844" s="38"/>
      <c r="N844" s="38"/>
      <c r="O844" s="38"/>
      <c r="P844" s="38"/>
      <c r="Q844" s="38"/>
      <c r="R844" s="38"/>
      <c r="S844" s="38"/>
      <c r="T844" s="38"/>
      <c r="U844" s="38"/>
      <c r="V844" s="38"/>
      <c r="W844" s="138"/>
      <c r="X844" s="138"/>
      <c r="Y844" s="138"/>
      <c r="Z844" s="138"/>
    </row>
    <row r="845">
      <c r="A845" s="38"/>
      <c r="B845" s="38"/>
      <c r="C845" s="38"/>
      <c r="D845" s="38"/>
      <c r="E845" s="38"/>
      <c r="F845" s="38"/>
      <c r="G845" s="38"/>
      <c r="H845" s="38"/>
      <c r="I845" s="38"/>
      <c r="J845" s="38"/>
      <c r="K845" s="38"/>
      <c r="L845" s="38"/>
      <c r="M845" s="38"/>
      <c r="N845" s="38"/>
      <c r="O845" s="38"/>
      <c r="P845" s="38"/>
      <c r="Q845" s="38"/>
      <c r="R845" s="38"/>
      <c r="S845" s="38"/>
      <c r="T845" s="38"/>
      <c r="U845" s="38"/>
      <c r="V845" s="38"/>
      <c r="W845" s="138"/>
      <c r="X845" s="138"/>
      <c r="Y845" s="138"/>
      <c r="Z845" s="138"/>
    </row>
    <row r="846">
      <c r="A846" s="38"/>
      <c r="B846" s="38"/>
      <c r="C846" s="38"/>
      <c r="D846" s="38"/>
      <c r="E846" s="38"/>
      <c r="F846" s="38"/>
      <c r="G846" s="38"/>
      <c r="H846" s="38"/>
      <c r="I846" s="38"/>
      <c r="J846" s="38"/>
      <c r="K846" s="38"/>
      <c r="L846" s="38"/>
      <c r="M846" s="38"/>
      <c r="N846" s="38"/>
      <c r="O846" s="38"/>
      <c r="P846" s="38"/>
      <c r="Q846" s="38"/>
      <c r="R846" s="38"/>
      <c r="S846" s="38"/>
      <c r="T846" s="38"/>
      <c r="U846" s="38"/>
      <c r="V846" s="38"/>
      <c r="W846" s="138"/>
      <c r="X846" s="138"/>
      <c r="Y846" s="138"/>
      <c r="Z846" s="138"/>
    </row>
    <row r="847">
      <c r="A847" s="38"/>
      <c r="B847" s="38"/>
      <c r="C847" s="38"/>
      <c r="D847" s="38"/>
      <c r="E847" s="38"/>
      <c r="F847" s="38"/>
      <c r="G847" s="38"/>
      <c r="H847" s="38"/>
      <c r="I847" s="38"/>
      <c r="J847" s="38"/>
      <c r="K847" s="38"/>
      <c r="L847" s="38"/>
      <c r="M847" s="38"/>
      <c r="N847" s="38"/>
      <c r="O847" s="38"/>
      <c r="P847" s="38"/>
      <c r="Q847" s="38"/>
      <c r="R847" s="38"/>
      <c r="S847" s="38"/>
      <c r="T847" s="38"/>
      <c r="U847" s="38"/>
      <c r="V847" s="38"/>
      <c r="W847" s="138"/>
      <c r="X847" s="138"/>
      <c r="Y847" s="138"/>
      <c r="Z847" s="138"/>
    </row>
    <row r="848">
      <c r="A848" s="38"/>
      <c r="B848" s="38"/>
      <c r="C848" s="38"/>
      <c r="D848" s="38"/>
      <c r="E848" s="38"/>
      <c r="F848" s="38"/>
      <c r="G848" s="38"/>
      <c r="H848" s="38"/>
      <c r="I848" s="38"/>
      <c r="J848" s="38"/>
      <c r="K848" s="38"/>
      <c r="L848" s="38"/>
      <c r="M848" s="38"/>
      <c r="N848" s="38"/>
      <c r="O848" s="38"/>
      <c r="P848" s="38"/>
      <c r="Q848" s="38"/>
      <c r="R848" s="38"/>
      <c r="S848" s="38"/>
      <c r="T848" s="38"/>
      <c r="U848" s="38"/>
      <c r="V848" s="38"/>
      <c r="W848" s="138"/>
      <c r="X848" s="138"/>
      <c r="Y848" s="138"/>
      <c r="Z848" s="138"/>
    </row>
    <row r="849">
      <c r="A849" s="38"/>
      <c r="B849" s="38"/>
      <c r="C849" s="38"/>
      <c r="D849" s="38"/>
      <c r="E849" s="38"/>
      <c r="F849" s="38"/>
      <c r="G849" s="38"/>
      <c r="H849" s="38"/>
      <c r="I849" s="38"/>
      <c r="J849" s="38"/>
      <c r="K849" s="38"/>
      <c r="L849" s="38"/>
      <c r="M849" s="38"/>
      <c r="N849" s="38"/>
      <c r="O849" s="38"/>
      <c r="P849" s="38"/>
      <c r="Q849" s="38"/>
      <c r="R849" s="38"/>
      <c r="S849" s="38"/>
      <c r="T849" s="38"/>
      <c r="U849" s="38"/>
      <c r="V849" s="38"/>
      <c r="W849" s="138"/>
      <c r="X849" s="138"/>
      <c r="Y849" s="138"/>
      <c r="Z849" s="138"/>
    </row>
    <row r="850">
      <c r="A850" s="38"/>
      <c r="B850" s="38"/>
      <c r="C850" s="38"/>
      <c r="D850" s="38"/>
      <c r="E850" s="38"/>
      <c r="F850" s="38"/>
      <c r="G850" s="38"/>
      <c r="H850" s="38"/>
      <c r="I850" s="38"/>
      <c r="J850" s="38"/>
      <c r="K850" s="38"/>
      <c r="L850" s="38"/>
      <c r="M850" s="38"/>
      <c r="N850" s="38"/>
      <c r="O850" s="38"/>
      <c r="P850" s="38"/>
      <c r="Q850" s="38"/>
      <c r="R850" s="38"/>
      <c r="S850" s="38"/>
      <c r="T850" s="38"/>
      <c r="U850" s="38"/>
      <c r="V850" s="38"/>
      <c r="W850" s="138"/>
      <c r="X850" s="138"/>
      <c r="Y850" s="138"/>
      <c r="Z850" s="138"/>
    </row>
    <row r="851">
      <c r="A851" s="38"/>
      <c r="B851" s="38"/>
      <c r="C851" s="38"/>
      <c r="D851" s="38"/>
      <c r="E851" s="38"/>
      <c r="F851" s="38"/>
      <c r="G851" s="38"/>
      <c r="H851" s="38"/>
      <c r="I851" s="38"/>
      <c r="J851" s="38"/>
      <c r="K851" s="38"/>
      <c r="L851" s="38"/>
      <c r="M851" s="38"/>
      <c r="N851" s="38"/>
      <c r="O851" s="38"/>
      <c r="P851" s="38"/>
      <c r="Q851" s="38"/>
      <c r="R851" s="38"/>
      <c r="S851" s="38"/>
      <c r="T851" s="38"/>
      <c r="U851" s="38"/>
      <c r="V851" s="38"/>
      <c r="W851" s="138"/>
      <c r="X851" s="138"/>
      <c r="Y851" s="138"/>
      <c r="Z851" s="138"/>
    </row>
    <row r="852">
      <c r="A852" s="38"/>
      <c r="B852" s="38"/>
      <c r="C852" s="38"/>
      <c r="D852" s="38"/>
      <c r="E852" s="38"/>
      <c r="F852" s="38"/>
      <c r="G852" s="38"/>
      <c r="H852" s="38"/>
      <c r="I852" s="38"/>
      <c r="J852" s="38"/>
      <c r="K852" s="38"/>
      <c r="L852" s="38"/>
      <c r="M852" s="38"/>
      <c r="N852" s="38"/>
      <c r="O852" s="38"/>
      <c r="P852" s="38"/>
      <c r="Q852" s="38"/>
      <c r="R852" s="38"/>
      <c r="S852" s="38"/>
      <c r="T852" s="38"/>
      <c r="U852" s="38"/>
      <c r="V852" s="38"/>
      <c r="W852" s="138"/>
      <c r="X852" s="138"/>
      <c r="Y852" s="138"/>
      <c r="Z852" s="138"/>
    </row>
    <row r="853">
      <c r="A853" s="38"/>
      <c r="B853" s="38"/>
      <c r="C853" s="38"/>
      <c r="D853" s="38"/>
      <c r="E853" s="38"/>
      <c r="F853" s="38"/>
      <c r="G853" s="38"/>
      <c r="H853" s="38"/>
      <c r="I853" s="38"/>
      <c r="J853" s="38"/>
      <c r="K853" s="38"/>
      <c r="L853" s="38"/>
      <c r="M853" s="38"/>
      <c r="N853" s="38"/>
      <c r="O853" s="38"/>
      <c r="P853" s="38"/>
      <c r="Q853" s="38"/>
      <c r="R853" s="38"/>
      <c r="S853" s="38"/>
      <c r="T853" s="38"/>
      <c r="U853" s="38"/>
      <c r="V853" s="38"/>
      <c r="W853" s="138"/>
      <c r="X853" s="138"/>
      <c r="Y853" s="138"/>
      <c r="Z853" s="138"/>
    </row>
    <row r="854">
      <c r="A854" s="38"/>
      <c r="B854" s="38"/>
      <c r="C854" s="38"/>
      <c r="D854" s="38"/>
      <c r="E854" s="38"/>
      <c r="F854" s="38"/>
      <c r="G854" s="38"/>
      <c r="H854" s="38"/>
      <c r="I854" s="38"/>
      <c r="J854" s="38"/>
      <c r="K854" s="38"/>
      <c r="L854" s="38"/>
      <c r="M854" s="38"/>
      <c r="N854" s="38"/>
      <c r="O854" s="38"/>
      <c r="P854" s="38"/>
      <c r="Q854" s="38"/>
      <c r="R854" s="38"/>
      <c r="S854" s="38"/>
      <c r="T854" s="38"/>
      <c r="U854" s="38"/>
      <c r="V854" s="38"/>
      <c r="W854" s="138"/>
      <c r="X854" s="138"/>
      <c r="Y854" s="138"/>
      <c r="Z854" s="138"/>
    </row>
    <row r="855">
      <c r="A855" s="38"/>
      <c r="B855" s="38"/>
      <c r="C855" s="38"/>
      <c r="D855" s="38"/>
      <c r="E855" s="38"/>
      <c r="F855" s="38"/>
      <c r="G855" s="38"/>
      <c r="H855" s="38"/>
      <c r="I855" s="38"/>
      <c r="J855" s="38"/>
      <c r="K855" s="38"/>
      <c r="L855" s="38"/>
      <c r="M855" s="38"/>
      <c r="N855" s="38"/>
      <c r="O855" s="38"/>
      <c r="P855" s="38"/>
      <c r="Q855" s="38"/>
      <c r="R855" s="38"/>
      <c r="S855" s="38"/>
      <c r="T855" s="38"/>
      <c r="U855" s="38"/>
      <c r="V855" s="38"/>
      <c r="W855" s="138"/>
      <c r="X855" s="138"/>
      <c r="Y855" s="138"/>
      <c r="Z855" s="138"/>
    </row>
    <row r="856">
      <c r="A856" s="38"/>
      <c r="B856" s="38"/>
      <c r="C856" s="38"/>
      <c r="D856" s="38"/>
      <c r="E856" s="38"/>
      <c r="F856" s="38"/>
      <c r="G856" s="38"/>
      <c r="H856" s="38"/>
      <c r="I856" s="38"/>
      <c r="J856" s="38"/>
      <c r="K856" s="38"/>
      <c r="L856" s="38"/>
      <c r="M856" s="38"/>
      <c r="N856" s="38"/>
      <c r="O856" s="38"/>
      <c r="P856" s="38"/>
      <c r="Q856" s="38"/>
      <c r="R856" s="38"/>
      <c r="S856" s="38"/>
      <c r="T856" s="38"/>
      <c r="U856" s="38"/>
      <c r="V856" s="38"/>
      <c r="W856" s="138"/>
      <c r="X856" s="138"/>
      <c r="Y856" s="138"/>
      <c r="Z856" s="138"/>
    </row>
    <row r="857">
      <c r="A857" s="38"/>
      <c r="B857" s="38"/>
      <c r="C857" s="38"/>
      <c r="D857" s="38"/>
      <c r="E857" s="38"/>
      <c r="F857" s="38"/>
      <c r="G857" s="38"/>
      <c r="H857" s="38"/>
      <c r="I857" s="38"/>
      <c r="J857" s="38"/>
      <c r="K857" s="38"/>
      <c r="L857" s="38"/>
      <c r="M857" s="38"/>
      <c r="N857" s="38"/>
      <c r="O857" s="38"/>
      <c r="P857" s="38"/>
      <c r="Q857" s="38"/>
      <c r="R857" s="38"/>
      <c r="S857" s="38"/>
      <c r="T857" s="38"/>
      <c r="U857" s="38"/>
      <c r="V857" s="38"/>
      <c r="W857" s="138"/>
      <c r="X857" s="138"/>
      <c r="Y857" s="138"/>
      <c r="Z857" s="138"/>
    </row>
    <row r="858">
      <c r="A858" s="38"/>
      <c r="B858" s="38"/>
      <c r="C858" s="38"/>
      <c r="D858" s="38"/>
      <c r="E858" s="38"/>
      <c r="F858" s="38"/>
      <c r="G858" s="38"/>
      <c r="H858" s="38"/>
      <c r="I858" s="38"/>
      <c r="J858" s="38"/>
      <c r="K858" s="38"/>
      <c r="L858" s="38"/>
      <c r="M858" s="38"/>
      <c r="N858" s="38"/>
      <c r="O858" s="38"/>
      <c r="P858" s="38"/>
      <c r="Q858" s="38"/>
      <c r="R858" s="38"/>
      <c r="S858" s="38"/>
      <c r="T858" s="38"/>
      <c r="U858" s="38"/>
      <c r="V858" s="38"/>
      <c r="W858" s="138"/>
      <c r="X858" s="138"/>
      <c r="Y858" s="138"/>
      <c r="Z858" s="138"/>
    </row>
    <row r="859">
      <c r="A859" s="38"/>
      <c r="B859" s="38"/>
      <c r="C859" s="38"/>
      <c r="D859" s="38"/>
      <c r="E859" s="38"/>
      <c r="F859" s="38"/>
      <c r="G859" s="38"/>
      <c r="H859" s="38"/>
      <c r="I859" s="38"/>
      <c r="J859" s="38"/>
      <c r="K859" s="38"/>
      <c r="L859" s="38"/>
      <c r="M859" s="38"/>
      <c r="N859" s="38"/>
      <c r="O859" s="38"/>
      <c r="P859" s="38"/>
      <c r="Q859" s="38"/>
      <c r="R859" s="38"/>
      <c r="S859" s="38"/>
      <c r="T859" s="38"/>
      <c r="U859" s="38"/>
      <c r="V859" s="38"/>
      <c r="W859" s="138"/>
      <c r="X859" s="138"/>
      <c r="Y859" s="138"/>
      <c r="Z859" s="138"/>
    </row>
    <row r="860">
      <c r="A860" s="38"/>
      <c r="B860" s="38"/>
      <c r="C860" s="38"/>
      <c r="D860" s="38"/>
      <c r="E860" s="38"/>
      <c r="F860" s="38"/>
      <c r="G860" s="38"/>
      <c r="H860" s="38"/>
      <c r="I860" s="38"/>
      <c r="J860" s="38"/>
      <c r="K860" s="38"/>
      <c r="L860" s="38"/>
      <c r="M860" s="38"/>
      <c r="N860" s="38"/>
      <c r="O860" s="38"/>
      <c r="P860" s="38"/>
      <c r="Q860" s="38"/>
      <c r="R860" s="38"/>
      <c r="S860" s="38"/>
      <c r="T860" s="38"/>
      <c r="U860" s="38"/>
      <c r="V860" s="38"/>
      <c r="W860" s="138"/>
      <c r="X860" s="138"/>
      <c r="Y860" s="138"/>
      <c r="Z860" s="138"/>
    </row>
    <row r="861">
      <c r="A861" s="38"/>
      <c r="B861" s="38"/>
      <c r="C861" s="38"/>
      <c r="D861" s="38"/>
      <c r="E861" s="38"/>
      <c r="F861" s="38"/>
      <c r="G861" s="38"/>
      <c r="H861" s="38"/>
      <c r="I861" s="38"/>
      <c r="J861" s="38"/>
      <c r="K861" s="38"/>
      <c r="L861" s="38"/>
      <c r="M861" s="38"/>
      <c r="N861" s="38"/>
      <c r="O861" s="38"/>
      <c r="P861" s="38"/>
      <c r="Q861" s="38"/>
      <c r="R861" s="38"/>
      <c r="S861" s="38"/>
      <c r="T861" s="38"/>
      <c r="U861" s="38"/>
      <c r="V861" s="38"/>
      <c r="W861" s="138"/>
      <c r="X861" s="138"/>
      <c r="Y861" s="138"/>
      <c r="Z861" s="138"/>
    </row>
    <row r="862">
      <c r="A862" s="38"/>
      <c r="B862" s="38"/>
      <c r="C862" s="38"/>
      <c r="D862" s="38"/>
      <c r="E862" s="38"/>
      <c r="F862" s="38"/>
      <c r="G862" s="38"/>
      <c r="H862" s="38"/>
      <c r="I862" s="38"/>
      <c r="J862" s="38"/>
      <c r="K862" s="38"/>
      <c r="L862" s="38"/>
      <c r="M862" s="38"/>
      <c r="N862" s="38"/>
      <c r="O862" s="38"/>
      <c r="P862" s="38"/>
      <c r="Q862" s="38"/>
      <c r="R862" s="38"/>
      <c r="S862" s="38"/>
      <c r="T862" s="38"/>
      <c r="U862" s="38"/>
      <c r="V862" s="38"/>
      <c r="W862" s="138"/>
      <c r="X862" s="138"/>
      <c r="Y862" s="138"/>
      <c r="Z862" s="138"/>
    </row>
    <row r="863">
      <c r="A863" s="38"/>
      <c r="B863" s="38"/>
      <c r="C863" s="38"/>
      <c r="D863" s="38"/>
      <c r="E863" s="38"/>
      <c r="F863" s="38"/>
      <c r="G863" s="38"/>
      <c r="H863" s="38"/>
      <c r="I863" s="38"/>
      <c r="J863" s="38"/>
      <c r="K863" s="38"/>
      <c r="L863" s="38"/>
      <c r="M863" s="38"/>
      <c r="N863" s="38"/>
      <c r="O863" s="38"/>
      <c r="P863" s="38"/>
      <c r="Q863" s="38"/>
      <c r="R863" s="38"/>
      <c r="S863" s="38"/>
      <c r="T863" s="38"/>
      <c r="U863" s="38"/>
      <c r="V863" s="38"/>
      <c r="W863" s="138"/>
      <c r="X863" s="138"/>
      <c r="Y863" s="138"/>
      <c r="Z863" s="138"/>
    </row>
    <row r="864">
      <c r="A864" s="38"/>
      <c r="B864" s="38"/>
      <c r="C864" s="38"/>
      <c r="D864" s="38"/>
      <c r="E864" s="38"/>
      <c r="F864" s="38"/>
      <c r="G864" s="38"/>
      <c r="H864" s="38"/>
      <c r="I864" s="38"/>
      <c r="J864" s="38"/>
      <c r="K864" s="38"/>
      <c r="L864" s="38"/>
      <c r="M864" s="38"/>
      <c r="N864" s="38"/>
      <c r="O864" s="38"/>
      <c r="P864" s="38"/>
      <c r="Q864" s="38"/>
      <c r="R864" s="38"/>
      <c r="S864" s="38"/>
      <c r="T864" s="38"/>
      <c r="U864" s="38"/>
      <c r="V864" s="38"/>
      <c r="W864" s="138"/>
      <c r="X864" s="138"/>
      <c r="Y864" s="138"/>
      <c r="Z864" s="138"/>
    </row>
    <row r="865">
      <c r="A865" s="38"/>
      <c r="B865" s="38"/>
      <c r="C865" s="38"/>
      <c r="D865" s="38"/>
      <c r="E865" s="38"/>
      <c r="F865" s="38"/>
      <c r="G865" s="38"/>
      <c r="H865" s="38"/>
      <c r="I865" s="38"/>
      <c r="J865" s="38"/>
      <c r="K865" s="38"/>
      <c r="L865" s="38"/>
      <c r="M865" s="38"/>
      <c r="N865" s="38"/>
      <c r="O865" s="38"/>
      <c r="P865" s="38"/>
      <c r="Q865" s="38"/>
      <c r="R865" s="38"/>
      <c r="S865" s="38"/>
      <c r="T865" s="38"/>
      <c r="U865" s="38"/>
      <c r="V865" s="38"/>
      <c r="W865" s="138"/>
      <c r="X865" s="138"/>
      <c r="Y865" s="138"/>
      <c r="Z865" s="138"/>
    </row>
    <row r="866">
      <c r="A866" s="38"/>
      <c r="B866" s="38"/>
      <c r="C866" s="38"/>
      <c r="D866" s="38"/>
      <c r="E866" s="38"/>
      <c r="F866" s="38"/>
      <c r="G866" s="38"/>
      <c r="H866" s="38"/>
      <c r="I866" s="38"/>
      <c r="J866" s="38"/>
      <c r="K866" s="38"/>
      <c r="L866" s="38"/>
      <c r="M866" s="38"/>
      <c r="N866" s="38"/>
      <c r="O866" s="38"/>
      <c r="P866" s="38"/>
      <c r="Q866" s="38"/>
      <c r="R866" s="38"/>
      <c r="S866" s="38"/>
      <c r="T866" s="38"/>
      <c r="U866" s="38"/>
      <c r="V866" s="38"/>
      <c r="W866" s="138"/>
      <c r="X866" s="138"/>
      <c r="Y866" s="138"/>
      <c r="Z866" s="138"/>
    </row>
    <row r="867">
      <c r="A867" s="38"/>
      <c r="B867" s="38"/>
      <c r="C867" s="38"/>
      <c r="D867" s="38"/>
      <c r="E867" s="38"/>
      <c r="F867" s="38"/>
      <c r="G867" s="38"/>
      <c r="H867" s="38"/>
      <c r="I867" s="38"/>
      <c r="J867" s="38"/>
      <c r="K867" s="38"/>
      <c r="L867" s="38"/>
      <c r="M867" s="38"/>
      <c r="N867" s="38"/>
      <c r="O867" s="38"/>
      <c r="P867" s="38"/>
      <c r="Q867" s="38"/>
      <c r="R867" s="38"/>
      <c r="S867" s="38"/>
      <c r="T867" s="38"/>
      <c r="U867" s="38"/>
      <c r="V867" s="38"/>
      <c r="W867" s="138"/>
      <c r="X867" s="138"/>
      <c r="Y867" s="138"/>
      <c r="Z867" s="138"/>
    </row>
    <row r="868">
      <c r="A868" s="38"/>
      <c r="B868" s="38"/>
      <c r="C868" s="38"/>
      <c r="D868" s="38"/>
      <c r="E868" s="38"/>
      <c r="F868" s="38"/>
      <c r="G868" s="38"/>
      <c r="H868" s="38"/>
      <c r="I868" s="38"/>
      <c r="J868" s="38"/>
      <c r="K868" s="38"/>
      <c r="L868" s="38"/>
      <c r="M868" s="38"/>
      <c r="N868" s="38"/>
      <c r="O868" s="38"/>
      <c r="P868" s="38"/>
      <c r="Q868" s="38"/>
      <c r="R868" s="38"/>
      <c r="S868" s="38"/>
      <c r="T868" s="38"/>
      <c r="U868" s="38"/>
      <c r="V868" s="38"/>
      <c r="W868" s="138"/>
      <c r="X868" s="138"/>
      <c r="Y868" s="138"/>
      <c r="Z868" s="138"/>
    </row>
    <row r="869">
      <c r="A869" s="38"/>
      <c r="B869" s="38"/>
      <c r="C869" s="38"/>
      <c r="D869" s="38"/>
      <c r="E869" s="38"/>
      <c r="F869" s="38"/>
      <c r="G869" s="38"/>
      <c r="H869" s="38"/>
      <c r="I869" s="38"/>
      <c r="J869" s="38"/>
      <c r="K869" s="38"/>
      <c r="L869" s="38"/>
      <c r="M869" s="38"/>
      <c r="N869" s="38"/>
      <c r="O869" s="38"/>
      <c r="P869" s="38"/>
      <c r="Q869" s="38"/>
      <c r="R869" s="38"/>
      <c r="S869" s="38"/>
      <c r="T869" s="38"/>
      <c r="U869" s="38"/>
      <c r="V869" s="38"/>
      <c r="W869" s="138"/>
      <c r="X869" s="138"/>
      <c r="Y869" s="138"/>
      <c r="Z869" s="138"/>
    </row>
    <row r="870">
      <c r="A870" s="38"/>
      <c r="B870" s="38"/>
      <c r="C870" s="38"/>
      <c r="D870" s="38"/>
      <c r="E870" s="38"/>
      <c r="F870" s="38"/>
      <c r="G870" s="38"/>
      <c r="H870" s="38"/>
      <c r="I870" s="38"/>
      <c r="J870" s="38"/>
      <c r="K870" s="38"/>
      <c r="L870" s="38"/>
      <c r="M870" s="38"/>
      <c r="N870" s="38"/>
      <c r="O870" s="38"/>
      <c r="P870" s="38"/>
      <c r="Q870" s="38"/>
      <c r="R870" s="38"/>
      <c r="S870" s="38"/>
      <c r="T870" s="38"/>
      <c r="U870" s="38"/>
      <c r="V870" s="38"/>
      <c r="W870" s="138"/>
      <c r="X870" s="138"/>
      <c r="Y870" s="138"/>
      <c r="Z870" s="138"/>
    </row>
    <row r="871">
      <c r="A871" s="38"/>
      <c r="B871" s="38"/>
      <c r="C871" s="38"/>
      <c r="D871" s="38"/>
      <c r="E871" s="38"/>
      <c r="F871" s="38"/>
      <c r="G871" s="38"/>
      <c r="H871" s="38"/>
      <c r="I871" s="38"/>
      <c r="J871" s="38"/>
      <c r="K871" s="38"/>
      <c r="L871" s="38"/>
      <c r="M871" s="38"/>
      <c r="N871" s="38"/>
      <c r="O871" s="38"/>
      <c r="P871" s="38"/>
      <c r="Q871" s="38"/>
      <c r="R871" s="38"/>
      <c r="S871" s="38"/>
      <c r="T871" s="38"/>
      <c r="U871" s="38"/>
      <c r="V871" s="38"/>
      <c r="W871" s="138"/>
      <c r="X871" s="138"/>
      <c r="Y871" s="138"/>
      <c r="Z871" s="138"/>
    </row>
    <row r="872">
      <c r="A872" s="38"/>
      <c r="B872" s="38"/>
      <c r="C872" s="38"/>
      <c r="D872" s="38"/>
      <c r="E872" s="38"/>
      <c r="F872" s="38"/>
      <c r="G872" s="38"/>
      <c r="H872" s="38"/>
      <c r="I872" s="38"/>
      <c r="J872" s="38"/>
      <c r="K872" s="38"/>
      <c r="L872" s="38"/>
      <c r="M872" s="38"/>
      <c r="N872" s="38"/>
      <c r="O872" s="38"/>
      <c r="P872" s="38"/>
      <c r="Q872" s="38"/>
      <c r="R872" s="38"/>
      <c r="S872" s="38"/>
      <c r="T872" s="38"/>
      <c r="U872" s="38"/>
      <c r="V872" s="38"/>
      <c r="W872" s="138"/>
      <c r="X872" s="138"/>
      <c r="Y872" s="138"/>
      <c r="Z872" s="138"/>
    </row>
    <row r="873">
      <c r="A873" s="38"/>
      <c r="B873" s="38"/>
      <c r="C873" s="38"/>
      <c r="D873" s="38"/>
      <c r="E873" s="38"/>
      <c r="F873" s="38"/>
      <c r="G873" s="38"/>
      <c r="H873" s="38"/>
      <c r="I873" s="38"/>
      <c r="J873" s="38"/>
      <c r="K873" s="38"/>
      <c r="L873" s="38"/>
      <c r="M873" s="38"/>
      <c r="N873" s="38"/>
      <c r="O873" s="38"/>
      <c r="P873" s="38"/>
      <c r="Q873" s="38"/>
      <c r="R873" s="38"/>
      <c r="S873" s="38"/>
      <c r="T873" s="38"/>
      <c r="U873" s="38"/>
      <c r="V873" s="38"/>
      <c r="W873" s="138"/>
      <c r="X873" s="138"/>
      <c r="Y873" s="138"/>
      <c r="Z873" s="138"/>
    </row>
    <row r="874">
      <c r="A874" s="38"/>
      <c r="B874" s="38"/>
      <c r="C874" s="38"/>
      <c r="D874" s="38"/>
      <c r="E874" s="38"/>
      <c r="F874" s="38"/>
      <c r="G874" s="38"/>
      <c r="H874" s="38"/>
      <c r="I874" s="38"/>
      <c r="J874" s="38"/>
      <c r="K874" s="38"/>
      <c r="L874" s="38"/>
      <c r="M874" s="38"/>
      <c r="N874" s="38"/>
      <c r="O874" s="38"/>
      <c r="P874" s="38"/>
      <c r="Q874" s="38"/>
      <c r="R874" s="38"/>
      <c r="S874" s="38"/>
      <c r="T874" s="38"/>
      <c r="U874" s="38"/>
      <c r="V874" s="38"/>
      <c r="W874" s="138"/>
      <c r="X874" s="138"/>
      <c r="Y874" s="138"/>
      <c r="Z874" s="138"/>
    </row>
    <row r="875">
      <c r="A875" s="38"/>
      <c r="B875" s="38"/>
      <c r="C875" s="38"/>
      <c r="D875" s="38"/>
      <c r="E875" s="38"/>
      <c r="F875" s="38"/>
      <c r="G875" s="38"/>
      <c r="H875" s="38"/>
      <c r="I875" s="38"/>
      <c r="J875" s="38"/>
      <c r="K875" s="38"/>
      <c r="L875" s="38"/>
      <c r="M875" s="38"/>
      <c r="N875" s="38"/>
      <c r="O875" s="38"/>
      <c r="P875" s="38"/>
      <c r="Q875" s="38"/>
      <c r="R875" s="38"/>
      <c r="S875" s="38"/>
      <c r="T875" s="38"/>
      <c r="U875" s="38"/>
      <c r="V875" s="38"/>
      <c r="W875" s="138"/>
      <c r="X875" s="138"/>
      <c r="Y875" s="138"/>
      <c r="Z875" s="138"/>
    </row>
    <row r="876">
      <c r="A876" s="38"/>
      <c r="B876" s="38"/>
      <c r="C876" s="38"/>
      <c r="D876" s="38"/>
      <c r="E876" s="38"/>
      <c r="F876" s="38"/>
      <c r="G876" s="38"/>
      <c r="H876" s="38"/>
      <c r="I876" s="38"/>
      <c r="J876" s="38"/>
      <c r="K876" s="38"/>
      <c r="L876" s="38"/>
      <c r="M876" s="38"/>
      <c r="N876" s="38"/>
      <c r="O876" s="38"/>
      <c r="P876" s="38"/>
      <c r="Q876" s="38"/>
      <c r="R876" s="38"/>
      <c r="S876" s="38"/>
      <c r="T876" s="38"/>
      <c r="U876" s="38"/>
      <c r="V876" s="38"/>
      <c r="W876" s="138"/>
      <c r="X876" s="138"/>
      <c r="Y876" s="138"/>
      <c r="Z876" s="138"/>
    </row>
    <row r="877">
      <c r="A877" s="38"/>
      <c r="B877" s="38"/>
      <c r="C877" s="38"/>
      <c r="D877" s="38"/>
      <c r="E877" s="38"/>
      <c r="F877" s="38"/>
      <c r="G877" s="38"/>
      <c r="H877" s="38"/>
      <c r="I877" s="38"/>
      <c r="J877" s="38"/>
      <c r="K877" s="38"/>
      <c r="L877" s="38"/>
      <c r="M877" s="38"/>
      <c r="N877" s="38"/>
      <c r="O877" s="38"/>
      <c r="P877" s="38"/>
      <c r="Q877" s="38"/>
      <c r="R877" s="38"/>
      <c r="S877" s="38"/>
      <c r="T877" s="38"/>
      <c r="U877" s="38"/>
      <c r="V877" s="38"/>
      <c r="W877" s="138"/>
      <c r="X877" s="138"/>
      <c r="Y877" s="138"/>
      <c r="Z877" s="138"/>
    </row>
    <row r="878">
      <c r="A878" s="38"/>
      <c r="B878" s="38"/>
      <c r="C878" s="38"/>
      <c r="D878" s="38"/>
      <c r="E878" s="38"/>
      <c r="F878" s="38"/>
      <c r="G878" s="38"/>
      <c r="H878" s="38"/>
      <c r="I878" s="38"/>
      <c r="J878" s="38"/>
      <c r="K878" s="38"/>
      <c r="L878" s="38"/>
      <c r="M878" s="38"/>
      <c r="N878" s="38"/>
      <c r="O878" s="38"/>
      <c r="P878" s="38"/>
      <c r="Q878" s="38"/>
      <c r="R878" s="38"/>
      <c r="S878" s="38"/>
      <c r="T878" s="38"/>
      <c r="U878" s="38"/>
      <c r="V878" s="38"/>
      <c r="W878" s="138"/>
      <c r="X878" s="138"/>
      <c r="Y878" s="138"/>
      <c r="Z878" s="138"/>
    </row>
    <row r="879">
      <c r="A879" s="38"/>
      <c r="B879" s="38"/>
      <c r="C879" s="38"/>
      <c r="D879" s="38"/>
      <c r="E879" s="38"/>
      <c r="F879" s="38"/>
      <c r="G879" s="38"/>
      <c r="H879" s="38"/>
      <c r="I879" s="38"/>
      <c r="J879" s="38"/>
      <c r="K879" s="38"/>
      <c r="L879" s="38"/>
      <c r="M879" s="38"/>
      <c r="N879" s="38"/>
      <c r="O879" s="38"/>
      <c r="P879" s="38"/>
      <c r="Q879" s="38"/>
      <c r="R879" s="38"/>
      <c r="S879" s="38"/>
      <c r="T879" s="38"/>
      <c r="U879" s="38"/>
      <c r="V879" s="38"/>
      <c r="W879" s="138"/>
      <c r="X879" s="138"/>
      <c r="Y879" s="138"/>
      <c r="Z879" s="138"/>
    </row>
    <row r="880">
      <c r="A880" s="38"/>
      <c r="B880" s="38"/>
      <c r="C880" s="38"/>
      <c r="D880" s="38"/>
      <c r="E880" s="38"/>
      <c r="F880" s="38"/>
      <c r="G880" s="38"/>
      <c r="H880" s="38"/>
      <c r="I880" s="38"/>
      <c r="J880" s="38"/>
      <c r="K880" s="38"/>
      <c r="L880" s="38"/>
      <c r="M880" s="38"/>
      <c r="N880" s="38"/>
      <c r="O880" s="38"/>
      <c r="P880" s="38"/>
      <c r="Q880" s="38"/>
      <c r="R880" s="38"/>
      <c r="S880" s="38"/>
      <c r="T880" s="38"/>
      <c r="U880" s="38"/>
      <c r="V880" s="38"/>
      <c r="W880" s="138"/>
      <c r="X880" s="138"/>
      <c r="Y880" s="138"/>
      <c r="Z880" s="138"/>
    </row>
    <row r="881">
      <c r="A881" s="38"/>
      <c r="B881" s="38"/>
      <c r="C881" s="38"/>
      <c r="D881" s="38"/>
      <c r="E881" s="38"/>
      <c r="F881" s="38"/>
      <c r="G881" s="38"/>
      <c r="H881" s="38"/>
      <c r="I881" s="38"/>
      <c r="J881" s="38"/>
      <c r="K881" s="38"/>
      <c r="L881" s="38"/>
      <c r="M881" s="38"/>
      <c r="N881" s="38"/>
      <c r="O881" s="38"/>
      <c r="P881" s="38"/>
      <c r="Q881" s="38"/>
      <c r="R881" s="38"/>
      <c r="S881" s="38"/>
      <c r="T881" s="38"/>
      <c r="U881" s="38"/>
      <c r="V881" s="38"/>
      <c r="W881" s="138"/>
      <c r="X881" s="138"/>
      <c r="Y881" s="138"/>
      <c r="Z881" s="138"/>
    </row>
    <row r="882">
      <c r="A882" s="38"/>
      <c r="B882" s="38"/>
      <c r="C882" s="38"/>
      <c r="D882" s="38"/>
      <c r="E882" s="38"/>
      <c r="F882" s="38"/>
      <c r="G882" s="38"/>
      <c r="H882" s="38"/>
      <c r="I882" s="38"/>
      <c r="J882" s="38"/>
      <c r="K882" s="38"/>
      <c r="L882" s="38"/>
      <c r="M882" s="38"/>
      <c r="N882" s="38"/>
      <c r="O882" s="38"/>
      <c r="P882" s="38"/>
      <c r="Q882" s="38"/>
      <c r="R882" s="38"/>
      <c r="S882" s="38"/>
      <c r="T882" s="38"/>
      <c r="U882" s="38"/>
      <c r="V882" s="38"/>
      <c r="W882" s="138"/>
      <c r="X882" s="138"/>
      <c r="Y882" s="138"/>
      <c r="Z882" s="138"/>
    </row>
    <row r="883">
      <c r="A883" s="38"/>
      <c r="B883" s="38"/>
      <c r="C883" s="38"/>
      <c r="D883" s="38"/>
      <c r="E883" s="38"/>
      <c r="F883" s="38"/>
      <c r="G883" s="38"/>
      <c r="H883" s="38"/>
      <c r="I883" s="38"/>
      <c r="J883" s="38"/>
      <c r="K883" s="38"/>
      <c r="L883" s="38"/>
      <c r="M883" s="38"/>
      <c r="N883" s="38"/>
      <c r="O883" s="38"/>
      <c r="P883" s="38"/>
      <c r="Q883" s="38"/>
      <c r="R883" s="38"/>
      <c r="S883" s="38"/>
      <c r="T883" s="38"/>
      <c r="U883" s="38"/>
      <c r="V883" s="38"/>
      <c r="W883" s="138"/>
      <c r="X883" s="138"/>
      <c r="Y883" s="138"/>
      <c r="Z883" s="138"/>
    </row>
    <row r="884">
      <c r="A884" s="38"/>
      <c r="B884" s="38"/>
      <c r="C884" s="38"/>
      <c r="D884" s="38"/>
      <c r="E884" s="38"/>
      <c r="F884" s="38"/>
      <c r="G884" s="38"/>
      <c r="H884" s="38"/>
      <c r="I884" s="38"/>
      <c r="J884" s="38"/>
      <c r="K884" s="38"/>
      <c r="L884" s="38"/>
      <c r="M884" s="38"/>
      <c r="N884" s="38"/>
      <c r="O884" s="38"/>
      <c r="P884" s="38"/>
      <c r="Q884" s="38"/>
      <c r="R884" s="38"/>
      <c r="S884" s="38"/>
      <c r="T884" s="38"/>
      <c r="U884" s="38"/>
      <c r="V884" s="38"/>
      <c r="W884" s="138"/>
      <c r="X884" s="138"/>
      <c r="Y884" s="138"/>
      <c r="Z884" s="138"/>
    </row>
    <row r="885">
      <c r="A885" s="38"/>
      <c r="B885" s="38"/>
      <c r="C885" s="38"/>
      <c r="D885" s="38"/>
      <c r="E885" s="38"/>
      <c r="F885" s="38"/>
      <c r="G885" s="38"/>
      <c r="H885" s="38"/>
      <c r="I885" s="38"/>
      <c r="J885" s="38"/>
      <c r="K885" s="38"/>
      <c r="L885" s="38"/>
      <c r="M885" s="38"/>
      <c r="N885" s="38"/>
      <c r="O885" s="38"/>
      <c r="P885" s="38"/>
      <c r="Q885" s="38"/>
      <c r="R885" s="38"/>
      <c r="S885" s="38"/>
      <c r="T885" s="38"/>
      <c r="U885" s="38"/>
      <c r="V885" s="38"/>
      <c r="W885" s="138"/>
      <c r="X885" s="138"/>
      <c r="Y885" s="138"/>
      <c r="Z885" s="138"/>
    </row>
    <row r="886">
      <c r="A886" s="38"/>
      <c r="B886" s="38"/>
      <c r="C886" s="38"/>
      <c r="D886" s="38"/>
      <c r="E886" s="38"/>
      <c r="F886" s="38"/>
      <c r="G886" s="38"/>
      <c r="H886" s="38"/>
      <c r="I886" s="38"/>
      <c r="J886" s="38"/>
      <c r="K886" s="38"/>
      <c r="L886" s="38"/>
      <c r="M886" s="38"/>
      <c r="N886" s="38"/>
      <c r="O886" s="38"/>
      <c r="P886" s="38"/>
      <c r="Q886" s="38"/>
      <c r="R886" s="38"/>
      <c r="S886" s="38"/>
      <c r="T886" s="38"/>
      <c r="U886" s="38"/>
      <c r="V886" s="38"/>
      <c r="W886" s="138"/>
      <c r="X886" s="138"/>
      <c r="Y886" s="138"/>
      <c r="Z886" s="138"/>
    </row>
    <row r="887">
      <c r="A887" s="38"/>
      <c r="B887" s="38"/>
      <c r="C887" s="38"/>
      <c r="D887" s="38"/>
      <c r="E887" s="38"/>
      <c r="F887" s="38"/>
      <c r="G887" s="38"/>
      <c r="H887" s="38"/>
      <c r="I887" s="38"/>
      <c r="J887" s="38"/>
      <c r="K887" s="38"/>
      <c r="L887" s="38"/>
      <c r="M887" s="38"/>
      <c r="N887" s="38"/>
      <c r="O887" s="38"/>
      <c r="P887" s="38"/>
      <c r="Q887" s="38"/>
      <c r="R887" s="38"/>
      <c r="S887" s="38"/>
      <c r="T887" s="38"/>
      <c r="U887" s="38"/>
      <c r="V887" s="38"/>
      <c r="W887" s="138"/>
      <c r="X887" s="138"/>
      <c r="Y887" s="138"/>
      <c r="Z887" s="138"/>
    </row>
    <row r="888">
      <c r="A888" s="38"/>
      <c r="B888" s="38"/>
      <c r="C888" s="38"/>
      <c r="D888" s="38"/>
      <c r="E888" s="38"/>
      <c r="F888" s="38"/>
      <c r="G888" s="38"/>
      <c r="H888" s="38"/>
      <c r="I888" s="38"/>
      <c r="J888" s="38"/>
      <c r="K888" s="38"/>
      <c r="L888" s="38"/>
      <c r="M888" s="38"/>
      <c r="N888" s="38"/>
      <c r="O888" s="38"/>
      <c r="P888" s="38"/>
      <c r="Q888" s="38"/>
      <c r="R888" s="38"/>
      <c r="S888" s="38"/>
      <c r="T888" s="38"/>
      <c r="U888" s="38"/>
      <c r="V888" s="38"/>
      <c r="W888" s="138"/>
      <c r="X888" s="138"/>
      <c r="Y888" s="138"/>
      <c r="Z888" s="138"/>
    </row>
    <row r="889">
      <c r="A889" s="38"/>
      <c r="B889" s="38"/>
      <c r="C889" s="38"/>
      <c r="D889" s="38"/>
      <c r="E889" s="38"/>
      <c r="F889" s="38"/>
      <c r="G889" s="38"/>
      <c r="H889" s="38"/>
      <c r="I889" s="38"/>
      <c r="J889" s="38"/>
      <c r="K889" s="38"/>
      <c r="L889" s="38"/>
      <c r="M889" s="38"/>
      <c r="N889" s="38"/>
      <c r="O889" s="38"/>
      <c r="P889" s="38"/>
      <c r="Q889" s="38"/>
      <c r="R889" s="38"/>
      <c r="S889" s="38"/>
      <c r="T889" s="38"/>
      <c r="U889" s="38"/>
      <c r="V889" s="38"/>
      <c r="W889" s="138"/>
      <c r="X889" s="138"/>
      <c r="Y889" s="138"/>
      <c r="Z889" s="138"/>
    </row>
    <row r="890">
      <c r="A890" s="38"/>
      <c r="B890" s="38"/>
      <c r="C890" s="38"/>
      <c r="D890" s="38"/>
      <c r="E890" s="38"/>
      <c r="F890" s="38"/>
      <c r="G890" s="38"/>
      <c r="H890" s="38"/>
      <c r="I890" s="38"/>
      <c r="J890" s="38"/>
      <c r="K890" s="38"/>
      <c r="L890" s="38"/>
      <c r="M890" s="38"/>
      <c r="N890" s="38"/>
      <c r="O890" s="38"/>
      <c r="P890" s="38"/>
      <c r="Q890" s="38"/>
      <c r="R890" s="38"/>
      <c r="S890" s="38"/>
      <c r="T890" s="38"/>
      <c r="U890" s="38"/>
      <c r="V890" s="38"/>
      <c r="W890" s="138"/>
      <c r="X890" s="138"/>
      <c r="Y890" s="138"/>
      <c r="Z890" s="138"/>
    </row>
    <row r="891">
      <c r="A891" s="38"/>
      <c r="B891" s="38"/>
      <c r="C891" s="38"/>
      <c r="D891" s="38"/>
      <c r="E891" s="38"/>
      <c r="F891" s="38"/>
      <c r="G891" s="38"/>
      <c r="H891" s="38"/>
      <c r="I891" s="38"/>
      <c r="J891" s="38"/>
      <c r="K891" s="38"/>
      <c r="L891" s="38"/>
      <c r="M891" s="38"/>
      <c r="N891" s="38"/>
      <c r="O891" s="38"/>
      <c r="P891" s="38"/>
      <c r="Q891" s="38"/>
      <c r="R891" s="38"/>
      <c r="S891" s="38"/>
      <c r="T891" s="38"/>
      <c r="U891" s="38"/>
      <c r="V891" s="38"/>
      <c r="W891" s="138"/>
      <c r="X891" s="138"/>
      <c r="Y891" s="138"/>
      <c r="Z891" s="138"/>
    </row>
    <row r="892">
      <c r="A892" s="38"/>
      <c r="B892" s="38"/>
      <c r="C892" s="38"/>
      <c r="D892" s="38"/>
      <c r="E892" s="38"/>
      <c r="F892" s="38"/>
      <c r="G892" s="38"/>
      <c r="H892" s="38"/>
      <c r="I892" s="38"/>
      <c r="J892" s="38"/>
      <c r="K892" s="38"/>
      <c r="L892" s="38"/>
      <c r="M892" s="38"/>
      <c r="N892" s="38"/>
      <c r="O892" s="38"/>
      <c r="P892" s="38"/>
      <c r="Q892" s="38"/>
      <c r="R892" s="38"/>
      <c r="S892" s="38"/>
      <c r="T892" s="38"/>
      <c r="U892" s="38"/>
      <c r="V892" s="38"/>
      <c r="W892" s="138"/>
      <c r="X892" s="138"/>
      <c r="Y892" s="138"/>
      <c r="Z892" s="138"/>
    </row>
    <row r="893">
      <c r="A893" s="38"/>
      <c r="B893" s="38"/>
      <c r="C893" s="38"/>
      <c r="D893" s="38"/>
      <c r="E893" s="38"/>
      <c r="F893" s="38"/>
      <c r="G893" s="38"/>
      <c r="H893" s="38"/>
      <c r="I893" s="38"/>
      <c r="J893" s="38"/>
      <c r="K893" s="38"/>
      <c r="L893" s="38"/>
      <c r="M893" s="38"/>
      <c r="N893" s="38"/>
      <c r="O893" s="38"/>
      <c r="P893" s="38"/>
      <c r="Q893" s="38"/>
      <c r="R893" s="38"/>
      <c r="S893" s="38"/>
      <c r="T893" s="38"/>
      <c r="U893" s="38"/>
      <c r="V893" s="38"/>
      <c r="W893" s="138"/>
      <c r="X893" s="138"/>
      <c r="Y893" s="138"/>
      <c r="Z893" s="138"/>
    </row>
    <row r="894">
      <c r="A894" s="38"/>
      <c r="B894" s="38"/>
      <c r="C894" s="38"/>
      <c r="D894" s="38"/>
      <c r="E894" s="38"/>
      <c r="F894" s="38"/>
      <c r="G894" s="38"/>
      <c r="H894" s="38"/>
      <c r="I894" s="38"/>
      <c r="J894" s="38"/>
      <c r="K894" s="38"/>
      <c r="L894" s="38"/>
      <c r="M894" s="38"/>
      <c r="N894" s="38"/>
      <c r="O894" s="38"/>
      <c r="P894" s="38"/>
      <c r="Q894" s="38"/>
      <c r="R894" s="38"/>
      <c r="S894" s="38"/>
      <c r="T894" s="38"/>
      <c r="U894" s="38"/>
      <c r="V894" s="38"/>
      <c r="W894" s="138"/>
      <c r="X894" s="138"/>
      <c r="Y894" s="138"/>
      <c r="Z894" s="138"/>
    </row>
    <row r="895">
      <c r="A895" s="38"/>
      <c r="B895" s="38"/>
      <c r="C895" s="38"/>
      <c r="D895" s="38"/>
      <c r="E895" s="38"/>
      <c r="F895" s="38"/>
      <c r="G895" s="38"/>
      <c r="H895" s="38"/>
      <c r="I895" s="38"/>
      <c r="J895" s="38"/>
      <c r="K895" s="38"/>
      <c r="L895" s="38"/>
      <c r="M895" s="38"/>
      <c r="N895" s="38"/>
      <c r="O895" s="38"/>
      <c r="P895" s="38"/>
      <c r="Q895" s="38"/>
      <c r="R895" s="38"/>
      <c r="S895" s="38"/>
      <c r="T895" s="38"/>
      <c r="U895" s="38"/>
      <c r="V895" s="38"/>
      <c r="W895" s="138"/>
      <c r="X895" s="138"/>
      <c r="Y895" s="138"/>
      <c r="Z895" s="138"/>
    </row>
    <row r="896">
      <c r="A896" s="38"/>
      <c r="B896" s="38"/>
      <c r="C896" s="38"/>
      <c r="D896" s="38"/>
      <c r="E896" s="38"/>
      <c r="F896" s="38"/>
      <c r="G896" s="38"/>
      <c r="H896" s="38"/>
      <c r="I896" s="38"/>
      <c r="J896" s="38"/>
      <c r="K896" s="38"/>
      <c r="L896" s="38"/>
      <c r="M896" s="38"/>
      <c r="N896" s="38"/>
      <c r="O896" s="38"/>
      <c r="P896" s="38"/>
      <c r="Q896" s="38"/>
      <c r="R896" s="38"/>
      <c r="S896" s="38"/>
      <c r="T896" s="38"/>
      <c r="U896" s="38"/>
      <c r="V896" s="38"/>
      <c r="W896" s="138"/>
      <c r="X896" s="138"/>
      <c r="Y896" s="138"/>
      <c r="Z896" s="138"/>
    </row>
    <row r="897">
      <c r="A897" s="38"/>
      <c r="B897" s="38"/>
      <c r="C897" s="38"/>
      <c r="D897" s="38"/>
      <c r="E897" s="38"/>
      <c r="F897" s="38"/>
      <c r="G897" s="38"/>
      <c r="H897" s="38"/>
      <c r="I897" s="38"/>
      <c r="J897" s="38"/>
      <c r="K897" s="38"/>
      <c r="L897" s="38"/>
      <c r="M897" s="38"/>
      <c r="N897" s="38"/>
      <c r="O897" s="38"/>
      <c r="P897" s="38"/>
      <c r="Q897" s="38"/>
      <c r="R897" s="38"/>
      <c r="S897" s="38"/>
      <c r="T897" s="38"/>
      <c r="U897" s="38"/>
      <c r="V897" s="38"/>
      <c r="W897" s="138"/>
      <c r="X897" s="138"/>
      <c r="Y897" s="138"/>
      <c r="Z897" s="138"/>
    </row>
    <row r="898">
      <c r="A898" s="38"/>
      <c r="B898" s="38"/>
      <c r="C898" s="38"/>
      <c r="D898" s="38"/>
      <c r="E898" s="38"/>
      <c r="F898" s="38"/>
      <c r="G898" s="38"/>
      <c r="H898" s="38"/>
      <c r="I898" s="38"/>
      <c r="J898" s="38"/>
      <c r="K898" s="38"/>
      <c r="L898" s="38"/>
      <c r="M898" s="38"/>
      <c r="N898" s="38"/>
      <c r="O898" s="38"/>
      <c r="P898" s="38"/>
      <c r="Q898" s="38"/>
      <c r="R898" s="38"/>
      <c r="S898" s="38"/>
      <c r="T898" s="38"/>
      <c r="U898" s="38"/>
      <c r="V898" s="38"/>
      <c r="W898" s="138"/>
      <c r="X898" s="138"/>
      <c r="Y898" s="138"/>
      <c r="Z898" s="138"/>
    </row>
    <row r="899">
      <c r="A899" s="38"/>
      <c r="B899" s="38"/>
      <c r="C899" s="38"/>
      <c r="D899" s="38"/>
      <c r="E899" s="38"/>
      <c r="F899" s="38"/>
      <c r="G899" s="38"/>
      <c r="H899" s="38"/>
      <c r="I899" s="38"/>
      <c r="J899" s="38"/>
      <c r="K899" s="38"/>
      <c r="L899" s="38"/>
      <c r="M899" s="38"/>
      <c r="N899" s="38"/>
      <c r="O899" s="38"/>
      <c r="P899" s="38"/>
      <c r="Q899" s="38"/>
      <c r="R899" s="38"/>
      <c r="S899" s="38"/>
      <c r="T899" s="38"/>
      <c r="U899" s="38"/>
      <c r="V899" s="38"/>
      <c r="W899" s="138"/>
      <c r="X899" s="138"/>
      <c r="Y899" s="138"/>
      <c r="Z899" s="138"/>
    </row>
    <row r="900">
      <c r="A900" s="38"/>
      <c r="B900" s="38"/>
      <c r="C900" s="38"/>
      <c r="D900" s="38"/>
      <c r="E900" s="38"/>
      <c r="F900" s="38"/>
      <c r="G900" s="38"/>
      <c r="H900" s="38"/>
      <c r="I900" s="38"/>
      <c r="J900" s="38"/>
      <c r="K900" s="38"/>
      <c r="L900" s="38"/>
      <c r="M900" s="38"/>
      <c r="N900" s="38"/>
      <c r="O900" s="38"/>
      <c r="P900" s="38"/>
      <c r="Q900" s="38"/>
      <c r="R900" s="38"/>
      <c r="S900" s="38"/>
      <c r="T900" s="38"/>
      <c r="U900" s="38"/>
      <c r="V900" s="38"/>
      <c r="W900" s="138"/>
      <c r="X900" s="138"/>
      <c r="Y900" s="138"/>
      <c r="Z900" s="138"/>
    </row>
    <row r="901">
      <c r="A901" s="38"/>
      <c r="B901" s="38"/>
      <c r="C901" s="38"/>
      <c r="D901" s="38"/>
      <c r="E901" s="38"/>
      <c r="F901" s="38"/>
      <c r="G901" s="38"/>
      <c r="H901" s="38"/>
      <c r="I901" s="38"/>
      <c r="J901" s="38"/>
      <c r="K901" s="38"/>
      <c r="L901" s="38"/>
      <c r="M901" s="38"/>
      <c r="N901" s="38"/>
      <c r="O901" s="38"/>
      <c r="P901" s="38"/>
      <c r="Q901" s="38"/>
      <c r="R901" s="38"/>
      <c r="S901" s="38"/>
      <c r="T901" s="38"/>
      <c r="U901" s="38"/>
      <c r="V901" s="38"/>
      <c r="W901" s="138"/>
      <c r="X901" s="138"/>
      <c r="Y901" s="138"/>
      <c r="Z901" s="138"/>
    </row>
    <row r="902">
      <c r="A902" s="38"/>
      <c r="B902" s="38"/>
      <c r="C902" s="38"/>
      <c r="D902" s="38"/>
      <c r="E902" s="38"/>
      <c r="F902" s="38"/>
      <c r="G902" s="38"/>
      <c r="H902" s="38"/>
      <c r="I902" s="38"/>
      <c r="J902" s="38"/>
      <c r="K902" s="38"/>
      <c r="L902" s="38"/>
      <c r="M902" s="38"/>
      <c r="N902" s="38"/>
      <c r="O902" s="38"/>
      <c r="P902" s="38"/>
      <c r="Q902" s="38"/>
      <c r="R902" s="38"/>
      <c r="S902" s="38"/>
      <c r="T902" s="38"/>
      <c r="U902" s="38"/>
      <c r="V902" s="38"/>
      <c r="W902" s="138"/>
      <c r="X902" s="138"/>
      <c r="Y902" s="138"/>
      <c r="Z902" s="138"/>
    </row>
    <row r="903">
      <c r="A903" s="38"/>
      <c r="B903" s="38"/>
      <c r="C903" s="38"/>
      <c r="D903" s="38"/>
      <c r="E903" s="38"/>
      <c r="F903" s="38"/>
      <c r="G903" s="38"/>
      <c r="H903" s="38"/>
      <c r="I903" s="38"/>
      <c r="J903" s="38"/>
      <c r="K903" s="38"/>
      <c r="L903" s="38"/>
      <c r="M903" s="38"/>
      <c r="N903" s="38"/>
      <c r="O903" s="38"/>
      <c r="P903" s="38"/>
      <c r="Q903" s="38"/>
      <c r="R903" s="38"/>
      <c r="S903" s="38"/>
      <c r="T903" s="38"/>
      <c r="U903" s="38"/>
      <c r="V903" s="38"/>
      <c r="W903" s="138"/>
      <c r="X903" s="138"/>
      <c r="Y903" s="138"/>
      <c r="Z903" s="138"/>
    </row>
    <row r="904">
      <c r="A904" s="38"/>
      <c r="B904" s="38"/>
      <c r="C904" s="38"/>
      <c r="D904" s="38"/>
      <c r="E904" s="38"/>
      <c r="F904" s="38"/>
      <c r="G904" s="38"/>
      <c r="H904" s="38"/>
      <c r="I904" s="38"/>
      <c r="J904" s="38"/>
      <c r="K904" s="38"/>
      <c r="L904" s="38"/>
      <c r="M904" s="38"/>
      <c r="N904" s="38"/>
      <c r="O904" s="38"/>
      <c r="P904" s="38"/>
      <c r="Q904" s="38"/>
      <c r="R904" s="38"/>
      <c r="S904" s="38"/>
      <c r="T904" s="38"/>
      <c r="U904" s="38"/>
      <c r="V904" s="38"/>
      <c r="W904" s="138"/>
      <c r="X904" s="138"/>
      <c r="Y904" s="138"/>
      <c r="Z904" s="138"/>
    </row>
    <row r="905">
      <c r="A905" s="38"/>
      <c r="B905" s="38"/>
      <c r="C905" s="38"/>
      <c r="D905" s="38"/>
      <c r="E905" s="38"/>
      <c r="F905" s="38"/>
      <c r="G905" s="38"/>
      <c r="H905" s="38"/>
      <c r="I905" s="38"/>
      <c r="J905" s="38"/>
      <c r="K905" s="38"/>
      <c r="L905" s="38"/>
      <c r="M905" s="38"/>
      <c r="N905" s="38"/>
      <c r="O905" s="38"/>
      <c r="P905" s="38"/>
      <c r="Q905" s="38"/>
      <c r="R905" s="38"/>
      <c r="S905" s="38"/>
      <c r="T905" s="38"/>
      <c r="U905" s="38"/>
      <c r="V905" s="38"/>
      <c r="W905" s="138"/>
      <c r="X905" s="138"/>
      <c r="Y905" s="138"/>
      <c r="Z905" s="138"/>
    </row>
    <row r="906">
      <c r="A906" s="38"/>
      <c r="B906" s="38"/>
      <c r="C906" s="38"/>
      <c r="D906" s="38"/>
      <c r="E906" s="38"/>
      <c r="F906" s="38"/>
      <c r="G906" s="38"/>
      <c r="H906" s="38"/>
      <c r="I906" s="38"/>
      <c r="J906" s="38"/>
      <c r="K906" s="38"/>
      <c r="L906" s="38"/>
      <c r="M906" s="38"/>
      <c r="N906" s="38"/>
      <c r="O906" s="38"/>
      <c r="P906" s="38"/>
      <c r="Q906" s="38"/>
      <c r="R906" s="38"/>
      <c r="S906" s="38"/>
      <c r="T906" s="38"/>
      <c r="U906" s="38"/>
      <c r="V906" s="38"/>
      <c r="W906" s="138"/>
      <c r="X906" s="138"/>
      <c r="Y906" s="138"/>
      <c r="Z906" s="138"/>
    </row>
    <row r="907">
      <c r="A907" s="38"/>
      <c r="B907" s="38"/>
      <c r="C907" s="38"/>
      <c r="D907" s="38"/>
      <c r="E907" s="38"/>
      <c r="F907" s="38"/>
      <c r="G907" s="38"/>
      <c r="H907" s="38"/>
      <c r="I907" s="38"/>
      <c r="J907" s="38"/>
      <c r="K907" s="38"/>
      <c r="L907" s="38"/>
      <c r="M907" s="38"/>
      <c r="N907" s="38"/>
      <c r="O907" s="38"/>
      <c r="P907" s="38"/>
      <c r="Q907" s="38"/>
      <c r="R907" s="38"/>
      <c r="S907" s="38"/>
      <c r="T907" s="38"/>
      <c r="U907" s="38"/>
      <c r="V907" s="38"/>
      <c r="W907" s="138"/>
      <c r="X907" s="138"/>
      <c r="Y907" s="138"/>
      <c r="Z907" s="138"/>
    </row>
    <row r="908">
      <c r="A908" s="38"/>
      <c r="B908" s="38"/>
      <c r="C908" s="38"/>
      <c r="D908" s="38"/>
      <c r="E908" s="38"/>
      <c r="F908" s="38"/>
      <c r="G908" s="38"/>
      <c r="H908" s="38"/>
      <c r="I908" s="38"/>
      <c r="J908" s="38"/>
      <c r="K908" s="38"/>
      <c r="L908" s="38"/>
      <c r="M908" s="38"/>
      <c r="N908" s="38"/>
      <c r="O908" s="38"/>
      <c r="P908" s="38"/>
      <c r="Q908" s="38"/>
      <c r="R908" s="38"/>
      <c r="S908" s="38"/>
      <c r="T908" s="38"/>
      <c r="U908" s="38"/>
      <c r="V908" s="38"/>
      <c r="W908" s="138"/>
      <c r="X908" s="138"/>
      <c r="Y908" s="138"/>
      <c r="Z908" s="138"/>
    </row>
    <row r="909">
      <c r="A909" s="38"/>
      <c r="B909" s="38"/>
      <c r="C909" s="38"/>
      <c r="D909" s="38"/>
      <c r="E909" s="38"/>
      <c r="F909" s="38"/>
      <c r="G909" s="38"/>
      <c r="H909" s="38"/>
      <c r="I909" s="38"/>
      <c r="J909" s="38"/>
      <c r="K909" s="38"/>
      <c r="L909" s="38"/>
      <c r="M909" s="38"/>
      <c r="N909" s="38"/>
      <c r="O909" s="38"/>
      <c r="P909" s="38"/>
      <c r="Q909" s="38"/>
      <c r="R909" s="38"/>
      <c r="S909" s="38"/>
      <c r="T909" s="38"/>
      <c r="U909" s="38"/>
      <c r="V909" s="38"/>
      <c r="W909" s="138"/>
      <c r="X909" s="138"/>
      <c r="Y909" s="138"/>
      <c r="Z909" s="138"/>
    </row>
    <row r="910">
      <c r="A910" s="38"/>
      <c r="B910" s="38"/>
      <c r="C910" s="38"/>
      <c r="D910" s="38"/>
      <c r="E910" s="38"/>
      <c r="F910" s="38"/>
      <c r="G910" s="38"/>
      <c r="H910" s="38"/>
      <c r="I910" s="38"/>
      <c r="J910" s="38"/>
      <c r="K910" s="38"/>
      <c r="L910" s="38"/>
      <c r="M910" s="38"/>
      <c r="N910" s="38"/>
      <c r="O910" s="38"/>
      <c r="P910" s="38"/>
      <c r="Q910" s="38"/>
      <c r="R910" s="38"/>
      <c r="S910" s="38"/>
      <c r="T910" s="38"/>
      <c r="U910" s="38"/>
      <c r="V910" s="38"/>
      <c r="W910" s="138"/>
      <c r="X910" s="138"/>
      <c r="Y910" s="138"/>
      <c r="Z910" s="138"/>
    </row>
    <row r="911">
      <c r="A911" s="38"/>
      <c r="B911" s="38"/>
      <c r="C911" s="38"/>
      <c r="D911" s="38"/>
      <c r="E911" s="38"/>
      <c r="F911" s="38"/>
      <c r="G911" s="38"/>
      <c r="H911" s="38"/>
      <c r="I911" s="38"/>
      <c r="J911" s="38"/>
      <c r="K911" s="38"/>
      <c r="L911" s="38"/>
      <c r="M911" s="38"/>
      <c r="N911" s="38"/>
      <c r="O911" s="38"/>
      <c r="P911" s="38"/>
      <c r="Q911" s="38"/>
      <c r="R911" s="38"/>
      <c r="S911" s="38"/>
      <c r="T911" s="38"/>
      <c r="U911" s="38"/>
      <c r="V911" s="38"/>
      <c r="W911" s="138"/>
      <c r="X911" s="138"/>
      <c r="Y911" s="138"/>
      <c r="Z911" s="138"/>
    </row>
    <row r="912">
      <c r="A912" s="38"/>
      <c r="B912" s="38"/>
      <c r="C912" s="38"/>
      <c r="D912" s="38"/>
      <c r="E912" s="38"/>
      <c r="F912" s="38"/>
      <c r="G912" s="38"/>
      <c r="H912" s="38"/>
      <c r="I912" s="38"/>
      <c r="J912" s="38"/>
      <c r="K912" s="38"/>
      <c r="L912" s="38"/>
      <c r="M912" s="38"/>
      <c r="N912" s="38"/>
      <c r="O912" s="38"/>
      <c r="P912" s="38"/>
      <c r="Q912" s="38"/>
      <c r="R912" s="38"/>
      <c r="S912" s="38"/>
      <c r="T912" s="38"/>
      <c r="U912" s="38"/>
      <c r="V912" s="38"/>
      <c r="W912" s="138"/>
      <c r="X912" s="138"/>
      <c r="Y912" s="138"/>
      <c r="Z912" s="138"/>
    </row>
    <row r="913">
      <c r="A913" s="38"/>
      <c r="B913" s="38"/>
      <c r="C913" s="38"/>
      <c r="D913" s="38"/>
      <c r="E913" s="38"/>
      <c r="F913" s="38"/>
      <c r="G913" s="38"/>
      <c r="H913" s="38"/>
      <c r="I913" s="38"/>
      <c r="J913" s="38"/>
      <c r="K913" s="38"/>
      <c r="L913" s="38"/>
      <c r="M913" s="38"/>
      <c r="N913" s="38"/>
      <c r="O913" s="38"/>
      <c r="P913" s="38"/>
      <c r="Q913" s="38"/>
      <c r="R913" s="38"/>
      <c r="S913" s="38"/>
      <c r="T913" s="38"/>
      <c r="U913" s="38"/>
      <c r="V913" s="38"/>
      <c r="W913" s="138"/>
      <c r="X913" s="138"/>
      <c r="Y913" s="138"/>
      <c r="Z913" s="138"/>
    </row>
    <row r="914">
      <c r="A914" s="38"/>
      <c r="B914" s="38"/>
      <c r="C914" s="38"/>
      <c r="D914" s="38"/>
      <c r="E914" s="38"/>
      <c r="F914" s="38"/>
      <c r="G914" s="38"/>
      <c r="H914" s="38"/>
      <c r="I914" s="38"/>
      <c r="J914" s="38"/>
      <c r="K914" s="38"/>
      <c r="L914" s="38"/>
      <c r="M914" s="38"/>
      <c r="N914" s="38"/>
      <c r="O914" s="38"/>
      <c r="P914" s="38"/>
      <c r="Q914" s="38"/>
      <c r="R914" s="38"/>
      <c r="S914" s="38"/>
      <c r="T914" s="38"/>
      <c r="U914" s="38"/>
      <c r="V914" s="38"/>
      <c r="W914" s="138"/>
      <c r="X914" s="138"/>
      <c r="Y914" s="138"/>
      <c r="Z914" s="138"/>
    </row>
    <row r="915">
      <c r="A915" s="38"/>
      <c r="B915" s="38"/>
      <c r="C915" s="38"/>
      <c r="D915" s="38"/>
      <c r="E915" s="38"/>
      <c r="F915" s="38"/>
      <c r="G915" s="38"/>
      <c r="H915" s="38"/>
      <c r="I915" s="38"/>
      <c r="J915" s="38"/>
      <c r="K915" s="38"/>
      <c r="L915" s="38"/>
      <c r="M915" s="38"/>
      <c r="N915" s="38"/>
      <c r="O915" s="38"/>
      <c r="P915" s="38"/>
      <c r="Q915" s="38"/>
      <c r="R915" s="38"/>
      <c r="S915" s="38"/>
      <c r="T915" s="38"/>
      <c r="U915" s="38"/>
      <c r="V915" s="38"/>
      <c r="W915" s="138"/>
      <c r="X915" s="138"/>
      <c r="Y915" s="138"/>
      <c r="Z915" s="138"/>
    </row>
    <row r="916">
      <c r="A916" s="38"/>
      <c r="B916" s="38"/>
      <c r="C916" s="38"/>
      <c r="D916" s="38"/>
      <c r="E916" s="38"/>
      <c r="F916" s="38"/>
      <c r="G916" s="38"/>
      <c r="H916" s="38"/>
      <c r="I916" s="38"/>
      <c r="J916" s="38"/>
      <c r="K916" s="38"/>
      <c r="L916" s="38"/>
      <c r="M916" s="38"/>
      <c r="N916" s="38"/>
      <c r="O916" s="38"/>
      <c r="P916" s="38"/>
      <c r="Q916" s="38"/>
      <c r="R916" s="38"/>
      <c r="S916" s="38"/>
      <c r="T916" s="38"/>
      <c r="U916" s="38"/>
      <c r="V916" s="38"/>
      <c r="W916" s="138"/>
      <c r="X916" s="138"/>
      <c r="Y916" s="138"/>
      <c r="Z916" s="138"/>
    </row>
    <row r="917">
      <c r="A917" s="38"/>
      <c r="B917" s="38"/>
      <c r="C917" s="38"/>
      <c r="D917" s="38"/>
      <c r="E917" s="38"/>
      <c r="F917" s="38"/>
      <c r="G917" s="38"/>
      <c r="H917" s="38"/>
      <c r="I917" s="38"/>
      <c r="J917" s="38"/>
      <c r="K917" s="38"/>
      <c r="L917" s="38"/>
      <c r="M917" s="38"/>
      <c r="N917" s="38"/>
      <c r="O917" s="38"/>
      <c r="P917" s="38"/>
      <c r="Q917" s="38"/>
      <c r="R917" s="38"/>
      <c r="S917" s="38"/>
      <c r="T917" s="38"/>
      <c r="U917" s="38"/>
      <c r="V917" s="38"/>
      <c r="W917" s="138"/>
      <c r="X917" s="138"/>
      <c r="Y917" s="138"/>
      <c r="Z917" s="138"/>
    </row>
    <row r="918">
      <c r="A918" s="38"/>
      <c r="B918" s="38"/>
      <c r="C918" s="38"/>
      <c r="D918" s="38"/>
      <c r="E918" s="38"/>
      <c r="F918" s="38"/>
      <c r="G918" s="38"/>
      <c r="H918" s="38"/>
      <c r="I918" s="38"/>
      <c r="J918" s="38"/>
      <c r="K918" s="38"/>
      <c r="L918" s="38"/>
      <c r="M918" s="38"/>
      <c r="N918" s="38"/>
      <c r="O918" s="38"/>
      <c r="P918" s="38"/>
      <c r="Q918" s="38"/>
      <c r="R918" s="38"/>
      <c r="S918" s="38"/>
      <c r="T918" s="38"/>
      <c r="U918" s="38"/>
      <c r="V918" s="38"/>
      <c r="W918" s="138"/>
      <c r="X918" s="138"/>
      <c r="Y918" s="138"/>
      <c r="Z918" s="138"/>
    </row>
    <row r="919">
      <c r="A919" s="38"/>
      <c r="B919" s="38"/>
      <c r="C919" s="38"/>
      <c r="D919" s="38"/>
      <c r="E919" s="38"/>
      <c r="F919" s="38"/>
      <c r="G919" s="38"/>
      <c r="H919" s="38"/>
      <c r="I919" s="38"/>
      <c r="J919" s="38"/>
      <c r="K919" s="38"/>
      <c r="L919" s="38"/>
      <c r="M919" s="38"/>
      <c r="N919" s="38"/>
      <c r="O919" s="38"/>
      <c r="P919" s="38"/>
      <c r="Q919" s="38"/>
      <c r="R919" s="38"/>
      <c r="S919" s="38"/>
      <c r="T919" s="38"/>
      <c r="U919" s="38"/>
      <c r="V919" s="38"/>
      <c r="W919" s="138"/>
      <c r="X919" s="138"/>
      <c r="Y919" s="138"/>
      <c r="Z919" s="138"/>
    </row>
    <row r="920">
      <c r="A920" s="38"/>
      <c r="B920" s="38"/>
      <c r="C920" s="38"/>
      <c r="D920" s="38"/>
      <c r="E920" s="38"/>
      <c r="F920" s="38"/>
      <c r="G920" s="38"/>
      <c r="H920" s="38"/>
      <c r="I920" s="38"/>
      <c r="J920" s="38"/>
      <c r="K920" s="38"/>
      <c r="L920" s="38"/>
      <c r="M920" s="38"/>
      <c r="N920" s="38"/>
      <c r="O920" s="38"/>
      <c r="P920" s="38"/>
      <c r="Q920" s="38"/>
      <c r="R920" s="38"/>
      <c r="S920" s="38"/>
      <c r="T920" s="38"/>
      <c r="U920" s="38"/>
      <c r="V920" s="38"/>
      <c r="W920" s="138"/>
      <c r="X920" s="138"/>
      <c r="Y920" s="138"/>
      <c r="Z920" s="138"/>
    </row>
    <row r="921">
      <c r="A921" s="38"/>
      <c r="B921" s="38"/>
      <c r="C921" s="38"/>
      <c r="D921" s="38"/>
      <c r="E921" s="38"/>
      <c r="F921" s="38"/>
      <c r="G921" s="38"/>
      <c r="H921" s="38"/>
      <c r="I921" s="38"/>
      <c r="J921" s="38"/>
      <c r="K921" s="38"/>
      <c r="L921" s="38"/>
      <c r="M921" s="38"/>
      <c r="N921" s="38"/>
      <c r="O921" s="38"/>
      <c r="P921" s="38"/>
      <c r="Q921" s="38"/>
      <c r="R921" s="38"/>
      <c r="S921" s="38"/>
      <c r="T921" s="38"/>
      <c r="U921" s="38"/>
      <c r="V921" s="38"/>
      <c r="W921" s="138"/>
      <c r="X921" s="138"/>
      <c r="Y921" s="138"/>
      <c r="Z921" s="138"/>
    </row>
    <row r="922">
      <c r="A922" s="38"/>
      <c r="B922" s="38"/>
      <c r="C922" s="38"/>
      <c r="D922" s="38"/>
      <c r="E922" s="38"/>
      <c r="F922" s="38"/>
      <c r="G922" s="38"/>
      <c r="H922" s="38"/>
      <c r="I922" s="38"/>
      <c r="J922" s="38"/>
      <c r="K922" s="38"/>
      <c r="L922" s="38"/>
      <c r="M922" s="38"/>
      <c r="N922" s="38"/>
      <c r="O922" s="38"/>
      <c r="P922" s="38"/>
      <c r="Q922" s="38"/>
      <c r="R922" s="38"/>
      <c r="S922" s="38"/>
      <c r="T922" s="38"/>
      <c r="U922" s="38"/>
      <c r="V922" s="38"/>
      <c r="W922" s="138"/>
      <c r="X922" s="138"/>
      <c r="Y922" s="138"/>
      <c r="Z922" s="138"/>
    </row>
    <row r="923">
      <c r="A923" s="38"/>
      <c r="B923" s="38"/>
      <c r="C923" s="38"/>
      <c r="D923" s="38"/>
      <c r="E923" s="38"/>
      <c r="F923" s="38"/>
      <c r="G923" s="38"/>
      <c r="H923" s="38"/>
      <c r="I923" s="38"/>
      <c r="J923" s="38"/>
      <c r="K923" s="38"/>
      <c r="L923" s="38"/>
      <c r="M923" s="38"/>
      <c r="N923" s="38"/>
      <c r="O923" s="38"/>
      <c r="P923" s="38"/>
      <c r="Q923" s="38"/>
      <c r="R923" s="38"/>
      <c r="S923" s="38"/>
      <c r="T923" s="38"/>
      <c r="U923" s="38"/>
      <c r="V923" s="38"/>
      <c r="W923" s="138"/>
      <c r="X923" s="138"/>
      <c r="Y923" s="138"/>
      <c r="Z923" s="138"/>
    </row>
    <row r="924">
      <c r="A924" s="38"/>
      <c r="B924" s="38"/>
      <c r="C924" s="38"/>
      <c r="D924" s="38"/>
      <c r="E924" s="38"/>
      <c r="F924" s="38"/>
      <c r="G924" s="38"/>
      <c r="H924" s="38"/>
      <c r="I924" s="38"/>
      <c r="J924" s="38"/>
      <c r="K924" s="38"/>
      <c r="L924" s="38"/>
      <c r="M924" s="38"/>
      <c r="N924" s="38"/>
      <c r="O924" s="38"/>
      <c r="P924" s="38"/>
      <c r="Q924" s="38"/>
      <c r="R924" s="38"/>
      <c r="S924" s="38"/>
      <c r="T924" s="38"/>
      <c r="U924" s="38"/>
      <c r="V924" s="38"/>
      <c r="W924" s="138"/>
      <c r="X924" s="138"/>
      <c r="Y924" s="138"/>
      <c r="Z924" s="138"/>
    </row>
    <row r="925">
      <c r="A925" s="38"/>
      <c r="B925" s="38"/>
      <c r="C925" s="38"/>
      <c r="D925" s="38"/>
      <c r="E925" s="38"/>
      <c r="F925" s="38"/>
      <c r="G925" s="38"/>
      <c r="H925" s="38"/>
      <c r="I925" s="38"/>
      <c r="J925" s="38"/>
      <c r="K925" s="38"/>
      <c r="L925" s="38"/>
      <c r="M925" s="38"/>
      <c r="N925" s="38"/>
      <c r="O925" s="38"/>
      <c r="P925" s="38"/>
      <c r="Q925" s="38"/>
      <c r="R925" s="38"/>
      <c r="S925" s="38"/>
      <c r="T925" s="38"/>
      <c r="U925" s="38"/>
      <c r="V925" s="38"/>
      <c r="W925" s="138"/>
      <c r="X925" s="138"/>
      <c r="Y925" s="138"/>
      <c r="Z925" s="138"/>
    </row>
    <row r="926">
      <c r="A926" s="38"/>
      <c r="B926" s="38"/>
      <c r="C926" s="38"/>
      <c r="D926" s="38"/>
      <c r="E926" s="38"/>
      <c r="F926" s="38"/>
      <c r="G926" s="38"/>
      <c r="H926" s="38"/>
      <c r="I926" s="38"/>
      <c r="J926" s="38"/>
      <c r="K926" s="38"/>
      <c r="L926" s="38"/>
      <c r="M926" s="38"/>
      <c r="N926" s="38"/>
      <c r="O926" s="38"/>
      <c r="P926" s="38"/>
      <c r="Q926" s="38"/>
      <c r="R926" s="38"/>
      <c r="S926" s="38"/>
      <c r="T926" s="38"/>
      <c r="U926" s="38"/>
      <c r="V926" s="38"/>
      <c r="W926" s="138"/>
      <c r="X926" s="138"/>
      <c r="Y926" s="138"/>
      <c r="Z926" s="138"/>
    </row>
    <row r="927">
      <c r="A927" s="38"/>
      <c r="B927" s="38"/>
      <c r="C927" s="38"/>
      <c r="D927" s="38"/>
      <c r="E927" s="38"/>
      <c r="F927" s="38"/>
      <c r="G927" s="38"/>
      <c r="H927" s="38"/>
      <c r="I927" s="38"/>
      <c r="J927" s="38"/>
      <c r="K927" s="38"/>
      <c r="L927" s="38"/>
      <c r="M927" s="38"/>
      <c r="N927" s="38"/>
      <c r="O927" s="38"/>
      <c r="P927" s="38"/>
      <c r="Q927" s="38"/>
      <c r="R927" s="38"/>
      <c r="S927" s="38"/>
      <c r="T927" s="38"/>
      <c r="U927" s="38"/>
      <c r="V927" s="38"/>
      <c r="W927" s="138"/>
      <c r="X927" s="138"/>
      <c r="Y927" s="138"/>
      <c r="Z927" s="138"/>
    </row>
    <row r="928">
      <c r="A928" s="38"/>
      <c r="B928" s="38"/>
      <c r="C928" s="38"/>
      <c r="D928" s="38"/>
      <c r="E928" s="38"/>
      <c r="F928" s="38"/>
      <c r="G928" s="38"/>
      <c r="H928" s="38"/>
      <c r="I928" s="38"/>
      <c r="J928" s="38"/>
      <c r="K928" s="38"/>
      <c r="L928" s="38"/>
      <c r="M928" s="38"/>
      <c r="N928" s="38"/>
      <c r="O928" s="38"/>
      <c r="P928" s="38"/>
      <c r="Q928" s="38"/>
      <c r="R928" s="38"/>
      <c r="S928" s="38"/>
      <c r="T928" s="38"/>
      <c r="U928" s="38"/>
      <c r="V928" s="38"/>
      <c r="W928" s="138"/>
      <c r="X928" s="138"/>
      <c r="Y928" s="138"/>
      <c r="Z928" s="138"/>
    </row>
    <row r="929">
      <c r="A929" s="38"/>
      <c r="B929" s="38"/>
      <c r="C929" s="38"/>
      <c r="D929" s="38"/>
      <c r="E929" s="38"/>
      <c r="F929" s="38"/>
      <c r="G929" s="38"/>
      <c r="H929" s="38"/>
      <c r="I929" s="38"/>
      <c r="J929" s="38"/>
      <c r="K929" s="38"/>
      <c r="L929" s="38"/>
      <c r="M929" s="38"/>
      <c r="N929" s="38"/>
      <c r="O929" s="38"/>
      <c r="P929" s="38"/>
      <c r="Q929" s="38"/>
      <c r="R929" s="38"/>
      <c r="S929" s="38"/>
      <c r="T929" s="38"/>
      <c r="U929" s="38"/>
      <c r="V929" s="38"/>
      <c r="W929" s="138"/>
      <c r="X929" s="138"/>
      <c r="Y929" s="138"/>
      <c r="Z929" s="138"/>
    </row>
    <row r="930">
      <c r="A930" s="38"/>
      <c r="B930" s="38"/>
      <c r="C930" s="38"/>
      <c r="D930" s="38"/>
      <c r="E930" s="38"/>
      <c r="F930" s="38"/>
      <c r="G930" s="38"/>
      <c r="H930" s="38"/>
      <c r="I930" s="38"/>
      <c r="J930" s="38"/>
      <c r="K930" s="38"/>
      <c r="L930" s="38"/>
      <c r="M930" s="38"/>
      <c r="N930" s="38"/>
      <c r="O930" s="38"/>
      <c r="P930" s="38"/>
      <c r="Q930" s="38"/>
      <c r="R930" s="38"/>
      <c r="S930" s="38"/>
      <c r="T930" s="38"/>
      <c r="U930" s="38"/>
      <c r="V930" s="38"/>
      <c r="W930" s="138"/>
      <c r="X930" s="138"/>
      <c r="Y930" s="138"/>
      <c r="Z930" s="138"/>
    </row>
    <row r="931">
      <c r="A931" s="38"/>
      <c r="B931" s="38"/>
      <c r="C931" s="38"/>
      <c r="D931" s="38"/>
      <c r="E931" s="38"/>
      <c r="F931" s="38"/>
      <c r="G931" s="38"/>
      <c r="H931" s="38"/>
      <c r="I931" s="38"/>
      <c r="J931" s="38"/>
      <c r="K931" s="38"/>
      <c r="L931" s="38"/>
      <c r="M931" s="38"/>
      <c r="N931" s="38"/>
      <c r="O931" s="38"/>
      <c r="P931" s="38"/>
      <c r="Q931" s="38"/>
      <c r="R931" s="38"/>
      <c r="S931" s="38"/>
      <c r="T931" s="38"/>
      <c r="U931" s="38"/>
      <c r="V931" s="38"/>
      <c r="W931" s="138"/>
      <c r="X931" s="138"/>
      <c r="Y931" s="138"/>
      <c r="Z931" s="138"/>
    </row>
    <row r="932">
      <c r="A932" s="38"/>
      <c r="B932" s="38"/>
      <c r="C932" s="38"/>
      <c r="D932" s="38"/>
      <c r="E932" s="38"/>
      <c r="F932" s="38"/>
      <c r="G932" s="38"/>
      <c r="H932" s="38"/>
      <c r="I932" s="38"/>
      <c r="J932" s="38"/>
      <c r="K932" s="38"/>
      <c r="L932" s="38"/>
      <c r="M932" s="38"/>
      <c r="N932" s="38"/>
      <c r="O932" s="38"/>
      <c r="P932" s="38"/>
      <c r="Q932" s="38"/>
      <c r="R932" s="38"/>
      <c r="S932" s="38"/>
      <c r="T932" s="38"/>
      <c r="U932" s="38"/>
      <c r="V932" s="38"/>
      <c r="W932" s="138"/>
      <c r="X932" s="138"/>
      <c r="Y932" s="138"/>
      <c r="Z932" s="138"/>
    </row>
    <row r="933">
      <c r="A933" s="38"/>
      <c r="B933" s="38"/>
      <c r="C933" s="38"/>
      <c r="D933" s="38"/>
      <c r="E933" s="38"/>
      <c r="F933" s="38"/>
      <c r="G933" s="38"/>
      <c r="H933" s="38"/>
      <c r="I933" s="38"/>
      <c r="J933" s="38"/>
      <c r="K933" s="38"/>
      <c r="L933" s="38"/>
      <c r="M933" s="38"/>
      <c r="N933" s="38"/>
      <c r="O933" s="38"/>
      <c r="P933" s="38"/>
      <c r="Q933" s="38"/>
      <c r="R933" s="38"/>
      <c r="S933" s="38"/>
      <c r="T933" s="38"/>
      <c r="U933" s="38"/>
      <c r="V933" s="38"/>
      <c r="W933" s="138"/>
      <c r="X933" s="138"/>
      <c r="Y933" s="138"/>
      <c r="Z933" s="138"/>
    </row>
    <row r="934">
      <c r="A934" s="38"/>
      <c r="B934" s="38"/>
      <c r="C934" s="38"/>
      <c r="D934" s="38"/>
      <c r="E934" s="38"/>
      <c r="F934" s="38"/>
      <c r="G934" s="38"/>
      <c r="H934" s="38"/>
      <c r="I934" s="38"/>
      <c r="J934" s="38"/>
      <c r="K934" s="38"/>
      <c r="L934" s="38"/>
      <c r="M934" s="38"/>
      <c r="N934" s="38"/>
      <c r="O934" s="38"/>
      <c r="P934" s="38"/>
      <c r="Q934" s="38"/>
      <c r="R934" s="38"/>
      <c r="S934" s="38"/>
      <c r="T934" s="38"/>
      <c r="U934" s="38"/>
      <c r="V934" s="38"/>
      <c r="W934" s="138"/>
      <c r="X934" s="138"/>
      <c r="Y934" s="138"/>
      <c r="Z934" s="138"/>
    </row>
    <row r="935">
      <c r="A935" s="38"/>
      <c r="B935" s="38"/>
      <c r="C935" s="38"/>
      <c r="D935" s="38"/>
      <c r="E935" s="38"/>
      <c r="F935" s="38"/>
      <c r="G935" s="38"/>
      <c r="H935" s="38"/>
      <c r="I935" s="38"/>
      <c r="J935" s="38"/>
      <c r="K935" s="38"/>
      <c r="L935" s="38"/>
      <c r="M935" s="38"/>
      <c r="N935" s="38"/>
      <c r="O935" s="38"/>
      <c r="P935" s="38"/>
      <c r="Q935" s="38"/>
      <c r="R935" s="38"/>
      <c r="S935" s="38"/>
      <c r="T935" s="38"/>
      <c r="U935" s="38"/>
      <c r="V935" s="38"/>
      <c r="W935" s="138"/>
      <c r="X935" s="138"/>
      <c r="Y935" s="138"/>
      <c r="Z935" s="138"/>
    </row>
    <row r="936">
      <c r="A936" s="38"/>
      <c r="B936" s="38"/>
      <c r="C936" s="38"/>
      <c r="D936" s="38"/>
      <c r="E936" s="38"/>
      <c r="F936" s="38"/>
      <c r="G936" s="38"/>
      <c r="H936" s="38"/>
      <c r="I936" s="38"/>
      <c r="J936" s="38"/>
      <c r="K936" s="38"/>
      <c r="L936" s="38"/>
      <c r="M936" s="38"/>
      <c r="N936" s="38"/>
      <c r="O936" s="38"/>
      <c r="P936" s="38"/>
      <c r="Q936" s="38"/>
      <c r="R936" s="38"/>
      <c r="S936" s="38"/>
      <c r="T936" s="38"/>
      <c r="U936" s="38"/>
      <c r="V936" s="38"/>
      <c r="W936" s="138"/>
      <c r="X936" s="138"/>
      <c r="Y936" s="138"/>
      <c r="Z936" s="138"/>
    </row>
    <row r="937">
      <c r="A937" s="38"/>
      <c r="B937" s="38"/>
      <c r="C937" s="38"/>
      <c r="D937" s="38"/>
      <c r="E937" s="38"/>
      <c r="F937" s="38"/>
      <c r="G937" s="38"/>
      <c r="H937" s="38"/>
      <c r="I937" s="38"/>
      <c r="J937" s="38"/>
      <c r="K937" s="38"/>
      <c r="L937" s="38"/>
      <c r="M937" s="38"/>
      <c r="N937" s="38"/>
      <c r="O937" s="38"/>
      <c r="P937" s="38"/>
      <c r="Q937" s="38"/>
      <c r="R937" s="38"/>
      <c r="S937" s="38"/>
      <c r="T937" s="38"/>
      <c r="U937" s="38"/>
      <c r="V937" s="38"/>
      <c r="W937" s="138"/>
      <c r="X937" s="138"/>
      <c r="Y937" s="138"/>
      <c r="Z937" s="138"/>
    </row>
    <row r="938">
      <c r="A938" s="38"/>
      <c r="B938" s="38"/>
      <c r="C938" s="38"/>
      <c r="D938" s="38"/>
      <c r="E938" s="38"/>
      <c r="F938" s="38"/>
      <c r="G938" s="38"/>
      <c r="H938" s="38"/>
      <c r="I938" s="38"/>
      <c r="J938" s="38"/>
      <c r="K938" s="38"/>
      <c r="L938" s="38"/>
      <c r="M938" s="38"/>
      <c r="N938" s="38"/>
      <c r="O938" s="38"/>
      <c r="P938" s="38"/>
      <c r="Q938" s="38"/>
      <c r="R938" s="38"/>
      <c r="S938" s="38"/>
      <c r="T938" s="38"/>
      <c r="U938" s="38"/>
      <c r="V938" s="38"/>
      <c r="W938" s="138"/>
      <c r="X938" s="138"/>
      <c r="Y938" s="138"/>
      <c r="Z938" s="138"/>
    </row>
    <row r="939">
      <c r="A939" s="38"/>
      <c r="B939" s="38"/>
      <c r="C939" s="38"/>
      <c r="D939" s="38"/>
      <c r="E939" s="38"/>
      <c r="F939" s="38"/>
      <c r="G939" s="38"/>
      <c r="H939" s="38"/>
      <c r="I939" s="38"/>
      <c r="J939" s="38"/>
      <c r="K939" s="38"/>
      <c r="L939" s="38"/>
      <c r="M939" s="38"/>
      <c r="N939" s="38"/>
      <c r="O939" s="38"/>
      <c r="P939" s="38"/>
      <c r="Q939" s="38"/>
      <c r="R939" s="38"/>
      <c r="S939" s="38"/>
      <c r="T939" s="38"/>
      <c r="U939" s="38"/>
      <c r="V939" s="38"/>
      <c r="W939" s="138"/>
      <c r="X939" s="138"/>
      <c r="Y939" s="138"/>
      <c r="Z939" s="138"/>
    </row>
    <row r="940">
      <c r="A940" s="38"/>
      <c r="B940" s="38"/>
      <c r="C940" s="38"/>
      <c r="D940" s="38"/>
      <c r="E940" s="38"/>
      <c r="F940" s="38"/>
      <c r="G940" s="38"/>
      <c r="H940" s="38"/>
      <c r="I940" s="38"/>
      <c r="J940" s="38"/>
      <c r="K940" s="38"/>
      <c r="L940" s="38"/>
      <c r="M940" s="38"/>
      <c r="N940" s="38"/>
      <c r="O940" s="38"/>
      <c r="P940" s="38"/>
      <c r="Q940" s="38"/>
      <c r="R940" s="38"/>
      <c r="S940" s="38"/>
      <c r="T940" s="38"/>
      <c r="U940" s="38"/>
      <c r="V940" s="38"/>
      <c r="W940" s="138"/>
      <c r="X940" s="138"/>
      <c r="Y940" s="138"/>
      <c r="Z940" s="138"/>
    </row>
    <row r="941">
      <c r="A941" s="38"/>
      <c r="B941" s="38"/>
      <c r="C941" s="38"/>
      <c r="D941" s="38"/>
      <c r="E941" s="38"/>
      <c r="F941" s="38"/>
      <c r="G941" s="38"/>
      <c r="H941" s="38"/>
      <c r="I941" s="38"/>
      <c r="J941" s="38"/>
      <c r="K941" s="38"/>
      <c r="L941" s="38"/>
      <c r="M941" s="38"/>
      <c r="N941" s="38"/>
      <c r="O941" s="38"/>
      <c r="P941" s="38"/>
      <c r="Q941" s="38"/>
      <c r="R941" s="38"/>
      <c r="S941" s="38"/>
      <c r="T941" s="38"/>
      <c r="U941" s="38"/>
      <c r="V941" s="38"/>
      <c r="W941" s="138"/>
      <c r="X941" s="138"/>
      <c r="Y941" s="138"/>
      <c r="Z941" s="138"/>
    </row>
    <row r="942">
      <c r="A942" s="38"/>
      <c r="B942" s="38"/>
      <c r="C942" s="38"/>
      <c r="D942" s="38"/>
      <c r="E942" s="38"/>
      <c r="F942" s="38"/>
      <c r="G942" s="38"/>
      <c r="H942" s="38"/>
      <c r="I942" s="38"/>
      <c r="J942" s="38"/>
      <c r="K942" s="38"/>
      <c r="L942" s="38"/>
      <c r="M942" s="38"/>
      <c r="N942" s="38"/>
      <c r="O942" s="38"/>
      <c r="P942" s="38"/>
      <c r="Q942" s="38"/>
      <c r="R942" s="38"/>
      <c r="S942" s="38"/>
      <c r="T942" s="38"/>
      <c r="U942" s="38"/>
      <c r="V942" s="38"/>
      <c r="W942" s="138"/>
      <c r="X942" s="138"/>
      <c r="Y942" s="138"/>
      <c r="Z942" s="138"/>
    </row>
    <row r="943">
      <c r="A943" s="38"/>
      <c r="B943" s="38"/>
      <c r="C943" s="38"/>
      <c r="D943" s="38"/>
      <c r="E943" s="38"/>
      <c r="F943" s="38"/>
      <c r="G943" s="38"/>
      <c r="H943" s="38"/>
      <c r="I943" s="38"/>
      <c r="J943" s="38"/>
      <c r="K943" s="38"/>
      <c r="L943" s="38"/>
      <c r="M943" s="38"/>
      <c r="N943" s="38"/>
      <c r="O943" s="38"/>
      <c r="P943" s="38"/>
      <c r="Q943" s="38"/>
      <c r="R943" s="38"/>
      <c r="S943" s="38"/>
      <c r="T943" s="38"/>
      <c r="U943" s="38"/>
      <c r="V943" s="38"/>
      <c r="W943" s="138"/>
      <c r="X943" s="138"/>
      <c r="Y943" s="138"/>
      <c r="Z943" s="138"/>
    </row>
    <row r="944">
      <c r="A944" s="38"/>
      <c r="B944" s="38"/>
      <c r="C944" s="38"/>
      <c r="D944" s="38"/>
      <c r="E944" s="38"/>
      <c r="F944" s="38"/>
      <c r="G944" s="38"/>
      <c r="H944" s="38"/>
      <c r="I944" s="38"/>
      <c r="J944" s="38"/>
      <c r="K944" s="38"/>
      <c r="L944" s="38"/>
      <c r="M944" s="38"/>
      <c r="N944" s="38"/>
      <c r="O944" s="38"/>
      <c r="P944" s="38"/>
      <c r="Q944" s="38"/>
      <c r="R944" s="38"/>
      <c r="S944" s="38"/>
      <c r="T944" s="38"/>
      <c r="U944" s="38"/>
      <c r="V944" s="38"/>
      <c r="W944" s="138"/>
      <c r="X944" s="138"/>
      <c r="Y944" s="138"/>
      <c r="Z944" s="138"/>
    </row>
    <row r="945">
      <c r="A945" s="38"/>
      <c r="B945" s="38"/>
      <c r="C945" s="38"/>
      <c r="D945" s="38"/>
      <c r="E945" s="38"/>
      <c r="F945" s="38"/>
      <c r="G945" s="38"/>
      <c r="H945" s="38"/>
      <c r="I945" s="38"/>
      <c r="J945" s="38"/>
      <c r="K945" s="38"/>
      <c r="L945" s="38"/>
      <c r="M945" s="38"/>
      <c r="N945" s="38"/>
      <c r="O945" s="38"/>
      <c r="P945" s="38"/>
      <c r="Q945" s="38"/>
      <c r="R945" s="38"/>
      <c r="S945" s="38"/>
      <c r="T945" s="38"/>
      <c r="U945" s="38"/>
      <c r="V945" s="38"/>
      <c r="W945" s="138"/>
      <c r="X945" s="138"/>
      <c r="Y945" s="138"/>
      <c r="Z945" s="138"/>
    </row>
    <row r="946">
      <c r="A946" s="38"/>
      <c r="B946" s="38"/>
      <c r="C946" s="38"/>
      <c r="D946" s="38"/>
      <c r="E946" s="38"/>
      <c r="F946" s="38"/>
      <c r="G946" s="38"/>
      <c r="H946" s="38"/>
      <c r="I946" s="38"/>
      <c r="J946" s="38"/>
      <c r="K946" s="38"/>
      <c r="L946" s="38"/>
      <c r="M946" s="38"/>
      <c r="N946" s="38"/>
      <c r="O946" s="38"/>
      <c r="P946" s="38"/>
      <c r="Q946" s="38"/>
      <c r="R946" s="38"/>
      <c r="S946" s="38"/>
      <c r="T946" s="38"/>
      <c r="U946" s="38"/>
      <c r="V946" s="38"/>
      <c r="W946" s="138"/>
      <c r="X946" s="138"/>
      <c r="Y946" s="138"/>
      <c r="Z946" s="138"/>
    </row>
    <row r="947">
      <c r="A947" s="38"/>
      <c r="B947" s="38"/>
      <c r="C947" s="38"/>
      <c r="D947" s="38"/>
      <c r="E947" s="38"/>
      <c r="F947" s="38"/>
      <c r="G947" s="38"/>
      <c r="H947" s="38"/>
      <c r="I947" s="38"/>
      <c r="J947" s="38"/>
      <c r="K947" s="38"/>
      <c r="L947" s="38"/>
      <c r="M947" s="38"/>
      <c r="N947" s="38"/>
      <c r="O947" s="38"/>
      <c r="P947" s="38"/>
      <c r="Q947" s="38"/>
      <c r="R947" s="38"/>
      <c r="S947" s="38"/>
      <c r="T947" s="38"/>
      <c r="U947" s="38"/>
      <c r="V947" s="38"/>
      <c r="W947" s="138"/>
      <c r="X947" s="138"/>
      <c r="Y947" s="138"/>
      <c r="Z947" s="138"/>
    </row>
    <row r="948">
      <c r="A948" s="38"/>
      <c r="B948" s="38"/>
      <c r="C948" s="38"/>
      <c r="D948" s="38"/>
      <c r="E948" s="38"/>
      <c r="F948" s="38"/>
      <c r="G948" s="38"/>
      <c r="H948" s="38"/>
      <c r="I948" s="38"/>
      <c r="J948" s="38"/>
      <c r="K948" s="38"/>
      <c r="L948" s="38"/>
      <c r="M948" s="38"/>
      <c r="N948" s="38"/>
      <c r="O948" s="38"/>
      <c r="P948" s="38"/>
      <c r="Q948" s="38"/>
      <c r="R948" s="38"/>
      <c r="S948" s="38"/>
      <c r="T948" s="38"/>
      <c r="U948" s="38"/>
      <c r="V948" s="38"/>
      <c r="W948" s="138"/>
      <c r="X948" s="138"/>
      <c r="Y948" s="138"/>
      <c r="Z948" s="138"/>
    </row>
    <row r="949">
      <c r="A949" s="38"/>
      <c r="B949" s="38"/>
      <c r="C949" s="38"/>
      <c r="D949" s="38"/>
      <c r="E949" s="38"/>
      <c r="F949" s="38"/>
      <c r="G949" s="38"/>
      <c r="H949" s="38"/>
      <c r="I949" s="38"/>
      <c r="J949" s="38"/>
      <c r="K949" s="38"/>
      <c r="L949" s="38"/>
      <c r="M949" s="38"/>
      <c r="N949" s="38"/>
      <c r="O949" s="38"/>
      <c r="P949" s="38"/>
      <c r="Q949" s="38"/>
      <c r="R949" s="38"/>
      <c r="S949" s="38"/>
      <c r="T949" s="38"/>
      <c r="U949" s="38"/>
      <c r="V949" s="38"/>
      <c r="W949" s="138"/>
      <c r="X949" s="138"/>
      <c r="Y949" s="138"/>
      <c r="Z949" s="138"/>
    </row>
    <row r="950">
      <c r="A950" s="38"/>
      <c r="B950" s="38"/>
      <c r="C950" s="38"/>
      <c r="D950" s="38"/>
      <c r="E950" s="38"/>
      <c r="F950" s="38"/>
      <c r="G950" s="38"/>
      <c r="H950" s="38"/>
      <c r="I950" s="38"/>
      <c r="J950" s="38"/>
      <c r="K950" s="38"/>
      <c r="L950" s="38"/>
      <c r="M950" s="38"/>
      <c r="N950" s="38"/>
      <c r="O950" s="38"/>
      <c r="P950" s="38"/>
      <c r="Q950" s="38"/>
      <c r="R950" s="38"/>
      <c r="S950" s="38"/>
      <c r="T950" s="38"/>
      <c r="U950" s="38"/>
      <c r="V950" s="38"/>
      <c r="W950" s="138"/>
      <c r="X950" s="138"/>
      <c r="Y950" s="138"/>
      <c r="Z950" s="138"/>
    </row>
    <row r="951">
      <c r="A951" s="38"/>
      <c r="B951" s="38"/>
      <c r="C951" s="38"/>
      <c r="D951" s="38"/>
      <c r="E951" s="38"/>
      <c r="F951" s="38"/>
      <c r="G951" s="38"/>
      <c r="H951" s="38"/>
      <c r="I951" s="38"/>
      <c r="J951" s="38"/>
      <c r="K951" s="38"/>
      <c r="L951" s="38"/>
      <c r="M951" s="38"/>
      <c r="N951" s="38"/>
      <c r="O951" s="38"/>
      <c r="P951" s="38"/>
      <c r="Q951" s="38"/>
      <c r="R951" s="38"/>
      <c r="S951" s="38"/>
      <c r="T951" s="38"/>
      <c r="U951" s="38"/>
      <c r="V951" s="38"/>
      <c r="W951" s="138"/>
      <c r="X951" s="138"/>
      <c r="Y951" s="138"/>
      <c r="Z951" s="138"/>
    </row>
    <row r="952">
      <c r="A952" s="38"/>
      <c r="B952" s="38"/>
      <c r="C952" s="38"/>
      <c r="D952" s="38"/>
      <c r="E952" s="38"/>
      <c r="F952" s="38"/>
      <c r="G952" s="38"/>
      <c r="H952" s="38"/>
      <c r="I952" s="38"/>
      <c r="J952" s="38"/>
      <c r="K952" s="38"/>
      <c r="L952" s="38"/>
      <c r="M952" s="38"/>
      <c r="N952" s="38"/>
      <c r="O952" s="38"/>
      <c r="P952" s="38"/>
      <c r="Q952" s="38"/>
      <c r="R952" s="38"/>
      <c r="S952" s="38"/>
      <c r="T952" s="38"/>
      <c r="U952" s="38"/>
      <c r="V952" s="38"/>
      <c r="W952" s="138"/>
      <c r="X952" s="138"/>
      <c r="Y952" s="138"/>
      <c r="Z952" s="138"/>
    </row>
    <row r="953">
      <c r="A953" s="38"/>
      <c r="B953" s="38"/>
      <c r="C953" s="38"/>
      <c r="D953" s="38"/>
      <c r="E953" s="38"/>
      <c r="F953" s="38"/>
      <c r="G953" s="38"/>
      <c r="H953" s="38"/>
      <c r="I953" s="38"/>
      <c r="J953" s="38"/>
      <c r="K953" s="38"/>
      <c r="L953" s="38"/>
      <c r="M953" s="38"/>
      <c r="N953" s="38"/>
      <c r="O953" s="38"/>
      <c r="P953" s="38"/>
      <c r="Q953" s="38"/>
      <c r="R953" s="38"/>
      <c r="S953" s="38"/>
      <c r="T953" s="38"/>
      <c r="U953" s="38"/>
      <c r="V953" s="38"/>
      <c r="W953" s="138"/>
      <c r="X953" s="138"/>
      <c r="Y953" s="138"/>
      <c r="Z953" s="138"/>
    </row>
    <row r="954">
      <c r="A954" s="38"/>
      <c r="B954" s="38"/>
      <c r="C954" s="38"/>
      <c r="D954" s="38"/>
      <c r="E954" s="38"/>
      <c r="F954" s="38"/>
      <c r="G954" s="38"/>
      <c r="H954" s="38"/>
      <c r="I954" s="38"/>
      <c r="J954" s="38"/>
      <c r="K954" s="38"/>
      <c r="L954" s="38"/>
      <c r="M954" s="38"/>
      <c r="N954" s="38"/>
      <c r="O954" s="38"/>
      <c r="P954" s="38"/>
      <c r="Q954" s="38"/>
      <c r="R954" s="38"/>
      <c r="S954" s="38"/>
      <c r="T954" s="38"/>
      <c r="U954" s="38"/>
      <c r="V954" s="38"/>
      <c r="W954" s="138"/>
      <c r="X954" s="138"/>
      <c r="Y954" s="138"/>
      <c r="Z954" s="138"/>
    </row>
    <row r="955">
      <c r="A955" s="38"/>
      <c r="B955" s="38"/>
      <c r="C955" s="38"/>
      <c r="D955" s="38"/>
      <c r="E955" s="38"/>
      <c r="F955" s="38"/>
      <c r="G955" s="38"/>
      <c r="H955" s="38"/>
      <c r="I955" s="38"/>
      <c r="J955" s="38"/>
      <c r="K955" s="38"/>
      <c r="L955" s="38"/>
      <c r="M955" s="38"/>
      <c r="N955" s="38"/>
      <c r="O955" s="38"/>
      <c r="P955" s="38"/>
      <c r="Q955" s="38"/>
      <c r="R955" s="38"/>
      <c r="S955" s="38"/>
      <c r="T955" s="38"/>
      <c r="U955" s="38"/>
      <c r="V955" s="38"/>
      <c r="W955" s="138"/>
      <c r="X955" s="138"/>
      <c r="Y955" s="138"/>
      <c r="Z955" s="138"/>
    </row>
    <row r="956">
      <c r="A956" s="38"/>
      <c r="B956" s="38"/>
      <c r="C956" s="38"/>
      <c r="D956" s="38"/>
      <c r="E956" s="38"/>
      <c r="F956" s="38"/>
      <c r="G956" s="38"/>
      <c r="H956" s="38"/>
      <c r="I956" s="38"/>
      <c r="J956" s="38"/>
      <c r="K956" s="38"/>
      <c r="L956" s="38"/>
      <c r="M956" s="38"/>
      <c r="N956" s="38"/>
      <c r="O956" s="38"/>
      <c r="P956" s="38"/>
      <c r="Q956" s="38"/>
      <c r="R956" s="38"/>
      <c r="S956" s="38"/>
      <c r="T956" s="38"/>
      <c r="U956" s="38"/>
      <c r="V956" s="38"/>
      <c r="W956" s="138"/>
      <c r="X956" s="138"/>
      <c r="Y956" s="138"/>
      <c r="Z956" s="138"/>
    </row>
    <row r="957">
      <c r="A957" s="38"/>
      <c r="B957" s="38"/>
      <c r="C957" s="38"/>
      <c r="D957" s="38"/>
      <c r="E957" s="38"/>
      <c r="F957" s="38"/>
      <c r="G957" s="38"/>
      <c r="H957" s="38"/>
      <c r="I957" s="38"/>
      <c r="J957" s="38"/>
      <c r="K957" s="38"/>
      <c r="L957" s="38"/>
      <c r="M957" s="38"/>
      <c r="N957" s="38"/>
      <c r="O957" s="38"/>
      <c r="P957" s="38"/>
      <c r="Q957" s="38"/>
      <c r="R957" s="38"/>
      <c r="S957" s="38"/>
      <c r="T957" s="38"/>
      <c r="U957" s="38"/>
      <c r="V957" s="38"/>
      <c r="W957" s="138"/>
      <c r="X957" s="138"/>
      <c r="Y957" s="138"/>
      <c r="Z957" s="138"/>
    </row>
    <row r="958">
      <c r="A958" s="38"/>
      <c r="B958" s="38"/>
      <c r="C958" s="38"/>
      <c r="D958" s="38"/>
      <c r="E958" s="38"/>
      <c r="F958" s="38"/>
      <c r="G958" s="38"/>
      <c r="H958" s="38"/>
      <c r="I958" s="38"/>
      <c r="J958" s="38"/>
      <c r="K958" s="38"/>
      <c r="L958" s="38"/>
      <c r="M958" s="38"/>
      <c r="N958" s="38"/>
      <c r="O958" s="38"/>
      <c r="P958" s="38"/>
      <c r="Q958" s="38"/>
      <c r="R958" s="38"/>
      <c r="S958" s="38"/>
      <c r="T958" s="38"/>
      <c r="U958" s="38"/>
      <c r="V958" s="38"/>
      <c r="W958" s="138"/>
      <c r="X958" s="138"/>
      <c r="Y958" s="138"/>
      <c r="Z958" s="138"/>
    </row>
    <row r="959">
      <c r="A959" s="38"/>
      <c r="B959" s="38"/>
      <c r="C959" s="38"/>
      <c r="D959" s="38"/>
      <c r="E959" s="38"/>
      <c r="F959" s="38"/>
      <c r="G959" s="38"/>
      <c r="H959" s="38"/>
      <c r="I959" s="38"/>
      <c r="J959" s="38"/>
      <c r="K959" s="38"/>
      <c r="L959" s="38"/>
      <c r="M959" s="38"/>
      <c r="N959" s="38"/>
      <c r="O959" s="38"/>
      <c r="P959" s="38"/>
      <c r="Q959" s="38"/>
      <c r="R959" s="38"/>
      <c r="S959" s="38"/>
      <c r="T959" s="38"/>
      <c r="U959" s="38"/>
      <c r="V959" s="38"/>
      <c r="W959" s="138"/>
      <c r="X959" s="138"/>
      <c r="Y959" s="138"/>
      <c r="Z959" s="138"/>
    </row>
    <row r="960">
      <c r="A960" s="38"/>
      <c r="B960" s="38"/>
      <c r="C960" s="38"/>
      <c r="D960" s="38"/>
      <c r="E960" s="38"/>
      <c r="F960" s="38"/>
      <c r="G960" s="38"/>
      <c r="H960" s="38"/>
      <c r="I960" s="38"/>
      <c r="J960" s="38"/>
      <c r="K960" s="38"/>
      <c r="L960" s="38"/>
      <c r="M960" s="38"/>
      <c r="N960" s="38"/>
      <c r="O960" s="38"/>
      <c r="P960" s="38"/>
      <c r="Q960" s="38"/>
      <c r="R960" s="38"/>
      <c r="S960" s="38"/>
      <c r="T960" s="38"/>
      <c r="U960" s="38"/>
      <c r="V960" s="38"/>
      <c r="W960" s="138"/>
      <c r="X960" s="138"/>
      <c r="Y960" s="138"/>
      <c r="Z960" s="138"/>
    </row>
    <row r="961">
      <c r="A961" s="38"/>
      <c r="B961" s="38"/>
      <c r="C961" s="38"/>
      <c r="D961" s="38"/>
      <c r="E961" s="38"/>
      <c r="F961" s="38"/>
      <c r="G961" s="38"/>
      <c r="H961" s="38"/>
      <c r="I961" s="38"/>
      <c r="J961" s="38"/>
      <c r="K961" s="38"/>
      <c r="L961" s="38"/>
      <c r="M961" s="38"/>
      <c r="N961" s="38"/>
      <c r="O961" s="38"/>
      <c r="P961" s="38"/>
      <c r="Q961" s="38"/>
      <c r="R961" s="38"/>
      <c r="S961" s="38"/>
      <c r="T961" s="38"/>
      <c r="U961" s="38"/>
      <c r="V961" s="38"/>
      <c r="W961" s="138"/>
      <c r="X961" s="138"/>
      <c r="Y961" s="138"/>
      <c r="Z961" s="138"/>
    </row>
    <row r="962">
      <c r="A962" s="38"/>
      <c r="B962" s="38"/>
      <c r="C962" s="38"/>
      <c r="D962" s="38"/>
      <c r="E962" s="38"/>
      <c r="F962" s="38"/>
      <c r="G962" s="38"/>
      <c r="H962" s="38"/>
      <c r="I962" s="38"/>
      <c r="J962" s="38"/>
      <c r="K962" s="38"/>
      <c r="L962" s="38"/>
      <c r="M962" s="38"/>
      <c r="N962" s="38"/>
      <c r="O962" s="38"/>
      <c r="P962" s="38"/>
      <c r="Q962" s="38"/>
      <c r="R962" s="38"/>
      <c r="S962" s="38"/>
      <c r="T962" s="38"/>
      <c r="U962" s="38"/>
      <c r="V962" s="38"/>
      <c r="W962" s="138"/>
      <c r="X962" s="138"/>
      <c r="Y962" s="138"/>
      <c r="Z962" s="138"/>
    </row>
    <row r="963">
      <c r="A963" s="38"/>
      <c r="B963" s="38"/>
      <c r="C963" s="38"/>
      <c r="D963" s="38"/>
      <c r="E963" s="38"/>
      <c r="F963" s="38"/>
      <c r="G963" s="38"/>
      <c r="H963" s="38"/>
      <c r="I963" s="38"/>
      <c r="J963" s="38"/>
      <c r="K963" s="38"/>
      <c r="L963" s="38"/>
      <c r="M963" s="38"/>
      <c r="N963" s="38"/>
      <c r="O963" s="38"/>
      <c r="P963" s="38"/>
      <c r="Q963" s="38"/>
      <c r="R963" s="38"/>
      <c r="S963" s="38"/>
      <c r="T963" s="38"/>
      <c r="U963" s="38"/>
      <c r="V963" s="38"/>
      <c r="W963" s="138"/>
      <c r="X963" s="138"/>
      <c r="Y963" s="138"/>
      <c r="Z963" s="138"/>
    </row>
    <row r="964">
      <c r="A964" s="38"/>
      <c r="B964" s="38"/>
      <c r="C964" s="38"/>
      <c r="D964" s="38"/>
      <c r="E964" s="38"/>
      <c r="F964" s="38"/>
      <c r="G964" s="38"/>
      <c r="H964" s="38"/>
      <c r="I964" s="38"/>
      <c r="J964" s="38"/>
      <c r="K964" s="38"/>
      <c r="L964" s="38"/>
      <c r="M964" s="38"/>
      <c r="N964" s="38"/>
      <c r="O964" s="38"/>
      <c r="P964" s="38"/>
      <c r="Q964" s="38"/>
      <c r="R964" s="38"/>
      <c r="S964" s="38"/>
      <c r="T964" s="38"/>
      <c r="U964" s="38"/>
      <c r="V964" s="38"/>
      <c r="W964" s="138"/>
      <c r="X964" s="138"/>
      <c r="Y964" s="138"/>
      <c r="Z964" s="138"/>
    </row>
    <row r="965">
      <c r="A965" s="38"/>
      <c r="B965" s="38"/>
      <c r="C965" s="38"/>
      <c r="D965" s="38"/>
      <c r="E965" s="38"/>
      <c r="F965" s="38"/>
      <c r="G965" s="38"/>
      <c r="H965" s="38"/>
      <c r="I965" s="38"/>
      <c r="J965" s="38"/>
      <c r="K965" s="38"/>
      <c r="L965" s="38"/>
      <c r="M965" s="38"/>
      <c r="N965" s="38"/>
      <c r="O965" s="38"/>
      <c r="P965" s="38"/>
      <c r="Q965" s="38"/>
      <c r="R965" s="38"/>
      <c r="S965" s="38"/>
      <c r="T965" s="38"/>
      <c r="U965" s="38"/>
      <c r="V965" s="38"/>
      <c r="W965" s="138"/>
      <c r="X965" s="138"/>
      <c r="Y965" s="138"/>
      <c r="Z965" s="138"/>
    </row>
    <row r="966">
      <c r="A966" s="38"/>
      <c r="B966" s="38"/>
      <c r="C966" s="38"/>
      <c r="D966" s="38"/>
      <c r="E966" s="38"/>
      <c r="F966" s="38"/>
      <c r="G966" s="38"/>
      <c r="H966" s="38"/>
      <c r="I966" s="38"/>
      <c r="J966" s="38"/>
      <c r="K966" s="38"/>
      <c r="L966" s="38"/>
      <c r="M966" s="38"/>
      <c r="N966" s="38"/>
      <c r="O966" s="38"/>
      <c r="P966" s="38"/>
      <c r="Q966" s="38"/>
      <c r="R966" s="38"/>
      <c r="S966" s="38"/>
      <c r="T966" s="38"/>
      <c r="U966" s="38"/>
      <c r="V966" s="38"/>
      <c r="W966" s="138"/>
      <c r="X966" s="138"/>
      <c r="Y966" s="138"/>
      <c r="Z966" s="138"/>
    </row>
    <row r="967">
      <c r="A967" s="38"/>
      <c r="B967" s="38"/>
      <c r="C967" s="38"/>
      <c r="D967" s="38"/>
      <c r="E967" s="38"/>
      <c r="F967" s="38"/>
      <c r="G967" s="38"/>
      <c r="H967" s="38"/>
      <c r="I967" s="38"/>
      <c r="J967" s="38"/>
      <c r="K967" s="38"/>
      <c r="L967" s="38"/>
      <c r="M967" s="38"/>
      <c r="N967" s="38"/>
      <c r="O967" s="38"/>
      <c r="P967" s="38"/>
      <c r="Q967" s="38"/>
      <c r="R967" s="38"/>
      <c r="S967" s="38"/>
      <c r="T967" s="38"/>
      <c r="U967" s="38"/>
      <c r="V967" s="38"/>
      <c r="W967" s="138"/>
      <c r="X967" s="138"/>
      <c r="Y967" s="138"/>
      <c r="Z967" s="138"/>
    </row>
    <row r="968">
      <c r="A968" s="38"/>
      <c r="B968" s="38"/>
      <c r="C968" s="38"/>
      <c r="D968" s="38"/>
      <c r="E968" s="38"/>
      <c r="F968" s="38"/>
      <c r="G968" s="38"/>
      <c r="H968" s="38"/>
      <c r="I968" s="38"/>
      <c r="J968" s="38"/>
      <c r="K968" s="38"/>
      <c r="L968" s="38"/>
      <c r="M968" s="38"/>
      <c r="N968" s="38"/>
      <c r="O968" s="38"/>
      <c r="P968" s="38"/>
      <c r="Q968" s="38"/>
      <c r="R968" s="38"/>
      <c r="S968" s="38"/>
      <c r="T968" s="38"/>
      <c r="U968" s="38"/>
      <c r="V968" s="38"/>
      <c r="W968" s="138"/>
      <c r="X968" s="138"/>
      <c r="Y968" s="138"/>
      <c r="Z968" s="138"/>
    </row>
    <row r="969">
      <c r="A969" s="38"/>
      <c r="B969" s="38"/>
      <c r="C969" s="38"/>
      <c r="D969" s="38"/>
      <c r="E969" s="38"/>
      <c r="F969" s="38"/>
      <c r="G969" s="38"/>
      <c r="H969" s="38"/>
      <c r="I969" s="38"/>
      <c r="J969" s="38"/>
      <c r="K969" s="38"/>
      <c r="L969" s="38"/>
      <c r="M969" s="38"/>
      <c r="N969" s="38"/>
      <c r="O969" s="38"/>
      <c r="P969" s="38"/>
      <c r="Q969" s="38"/>
      <c r="R969" s="38"/>
      <c r="S969" s="38"/>
      <c r="T969" s="38"/>
      <c r="U969" s="38"/>
      <c r="V969" s="38"/>
      <c r="W969" s="138"/>
      <c r="X969" s="138"/>
      <c r="Y969" s="138"/>
      <c r="Z969" s="138"/>
    </row>
    <row r="970">
      <c r="A970" s="38"/>
      <c r="B970" s="38"/>
      <c r="C970" s="38"/>
      <c r="D970" s="38"/>
      <c r="E970" s="38"/>
      <c r="F970" s="38"/>
      <c r="G970" s="38"/>
      <c r="H970" s="38"/>
      <c r="I970" s="38"/>
      <c r="J970" s="38"/>
      <c r="K970" s="38"/>
      <c r="L970" s="38"/>
      <c r="M970" s="38"/>
      <c r="N970" s="38"/>
      <c r="O970" s="38"/>
      <c r="P970" s="38"/>
      <c r="Q970" s="38"/>
      <c r="R970" s="38"/>
      <c r="S970" s="38"/>
      <c r="T970" s="38"/>
      <c r="U970" s="38"/>
      <c r="V970" s="38"/>
      <c r="W970" s="138"/>
      <c r="X970" s="138"/>
      <c r="Y970" s="138"/>
      <c r="Z970" s="138"/>
    </row>
    <row r="971">
      <c r="A971" s="38"/>
      <c r="B971" s="38"/>
      <c r="C971" s="38"/>
      <c r="D971" s="38"/>
      <c r="E971" s="38"/>
      <c r="F971" s="38"/>
      <c r="G971" s="38"/>
      <c r="H971" s="38"/>
      <c r="I971" s="38"/>
      <c r="J971" s="38"/>
      <c r="K971" s="38"/>
      <c r="L971" s="38"/>
      <c r="M971" s="38"/>
      <c r="N971" s="38"/>
      <c r="O971" s="38"/>
      <c r="P971" s="38"/>
      <c r="Q971" s="38"/>
      <c r="R971" s="38"/>
      <c r="S971" s="38"/>
      <c r="T971" s="38"/>
      <c r="U971" s="38"/>
      <c r="V971" s="38"/>
      <c r="W971" s="138"/>
      <c r="X971" s="138"/>
      <c r="Y971" s="138"/>
      <c r="Z971" s="138"/>
    </row>
    <row r="972">
      <c r="A972" s="38"/>
      <c r="B972" s="38"/>
      <c r="C972" s="38"/>
      <c r="D972" s="38"/>
      <c r="E972" s="38"/>
      <c r="F972" s="38"/>
      <c r="G972" s="38"/>
      <c r="H972" s="38"/>
      <c r="I972" s="38"/>
      <c r="J972" s="38"/>
      <c r="K972" s="38"/>
      <c r="L972" s="38"/>
      <c r="M972" s="38"/>
      <c r="N972" s="38"/>
      <c r="O972" s="38"/>
      <c r="P972" s="38"/>
      <c r="Q972" s="38"/>
      <c r="R972" s="38"/>
      <c r="S972" s="38"/>
      <c r="T972" s="38"/>
      <c r="U972" s="38"/>
      <c r="V972" s="38"/>
      <c r="W972" s="138"/>
      <c r="X972" s="138"/>
      <c r="Y972" s="138"/>
      <c r="Z972" s="138"/>
    </row>
    <row r="973">
      <c r="A973" s="38"/>
      <c r="B973" s="38"/>
      <c r="C973" s="38"/>
      <c r="D973" s="38"/>
      <c r="E973" s="38"/>
      <c r="F973" s="38"/>
      <c r="G973" s="38"/>
      <c r="H973" s="38"/>
      <c r="I973" s="38"/>
      <c r="J973" s="38"/>
      <c r="K973" s="38"/>
      <c r="L973" s="38"/>
      <c r="M973" s="38"/>
      <c r="N973" s="38"/>
      <c r="O973" s="38"/>
      <c r="P973" s="38"/>
      <c r="Q973" s="38"/>
      <c r="R973" s="38"/>
      <c r="S973" s="38"/>
      <c r="T973" s="38"/>
      <c r="U973" s="38"/>
      <c r="V973" s="38"/>
      <c r="W973" s="138"/>
      <c r="X973" s="138"/>
      <c r="Y973" s="138"/>
      <c r="Z973" s="138"/>
    </row>
    <row r="974">
      <c r="A974" s="38"/>
      <c r="B974" s="38"/>
      <c r="C974" s="38"/>
      <c r="D974" s="38"/>
      <c r="E974" s="38"/>
      <c r="F974" s="38"/>
      <c r="G974" s="38"/>
      <c r="H974" s="38"/>
      <c r="I974" s="38"/>
      <c r="J974" s="38"/>
      <c r="K974" s="38"/>
      <c r="L974" s="38"/>
      <c r="M974" s="38"/>
      <c r="N974" s="38"/>
      <c r="O974" s="38"/>
      <c r="P974" s="38"/>
      <c r="Q974" s="38"/>
      <c r="R974" s="38"/>
      <c r="S974" s="38"/>
      <c r="T974" s="38"/>
      <c r="U974" s="38"/>
      <c r="V974" s="38"/>
      <c r="W974" s="138"/>
      <c r="X974" s="138"/>
      <c r="Y974" s="138"/>
      <c r="Z974" s="138"/>
    </row>
    <row r="975">
      <c r="A975" s="38"/>
      <c r="B975" s="38"/>
      <c r="C975" s="38"/>
      <c r="D975" s="38"/>
      <c r="E975" s="38"/>
      <c r="F975" s="38"/>
      <c r="G975" s="38"/>
      <c r="H975" s="38"/>
      <c r="I975" s="38"/>
      <c r="J975" s="38"/>
      <c r="K975" s="38"/>
      <c r="L975" s="38"/>
      <c r="M975" s="38"/>
      <c r="N975" s="38"/>
      <c r="O975" s="38"/>
      <c r="P975" s="38"/>
      <c r="Q975" s="38"/>
      <c r="R975" s="38"/>
      <c r="S975" s="38"/>
      <c r="T975" s="38"/>
      <c r="U975" s="38"/>
      <c r="V975" s="38"/>
      <c r="W975" s="138"/>
      <c r="X975" s="138"/>
      <c r="Y975" s="138"/>
      <c r="Z975" s="138"/>
    </row>
    <row r="976">
      <c r="A976" s="38"/>
      <c r="B976" s="38"/>
      <c r="C976" s="38"/>
      <c r="D976" s="38"/>
      <c r="E976" s="38"/>
      <c r="F976" s="38"/>
      <c r="G976" s="38"/>
      <c r="H976" s="38"/>
      <c r="I976" s="38"/>
      <c r="J976" s="38"/>
      <c r="K976" s="38"/>
      <c r="L976" s="38"/>
      <c r="M976" s="38"/>
      <c r="N976" s="38"/>
      <c r="O976" s="38"/>
      <c r="P976" s="38"/>
      <c r="Q976" s="38"/>
      <c r="R976" s="38"/>
      <c r="S976" s="38"/>
      <c r="T976" s="38"/>
      <c r="U976" s="38"/>
      <c r="V976" s="38"/>
      <c r="W976" s="138"/>
      <c r="X976" s="138"/>
      <c r="Y976" s="138"/>
      <c r="Z976" s="138"/>
    </row>
    <row r="977">
      <c r="A977" s="38"/>
      <c r="B977" s="38"/>
      <c r="C977" s="38"/>
      <c r="D977" s="38"/>
      <c r="E977" s="38"/>
      <c r="F977" s="38"/>
      <c r="G977" s="38"/>
      <c r="H977" s="38"/>
      <c r="I977" s="38"/>
      <c r="J977" s="38"/>
      <c r="K977" s="38"/>
      <c r="L977" s="38"/>
      <c r="M977" s="38"/>
      <c r="N977" s="38"/>
      <c r="O977" s="38"/>
      <c r="P977" s="38"/>
      <c r="Q977" s="38"/>
      <c r="R977" s="38"/>
      <c r="S977" s="38"/>
      <c r="T977" s="38"/>
      <c r="U977" s="38"/>
      <c r="V977" s="38"/>
      <c r="W977" s="138"/>
      <c r="X977" s="138"/>
      <c r="Y977" s="138"/>
      <c r="Z977" s="138"/>
    </row>
    <row r="978">
      <c r="A978" s="38"/>
      <c r="B978" s="38"/>
      <c r="C978" s="38"/>
      <c r="D978" s="38"/>
      <c r="E978" s="38"/>
      <c r="F978" s="38"/>
      <c r="G978" s="38"/>
      <c r="H978" s="38"/>
      <c r="I978" s="38"/>
      <c r="J978" s="38"/>
      <c r="K978" s="38"/>
      <c r="L978" s="38"/>
      <c r="M978" s="38"/>
      <c r="N978" s="38"/>
      <c r="O978" s="38"/>
      <c r="P978" s="38"/>
      <c r="Q978" s="38"/>
      <c r="R978" s="38"/>
      <c r="S978" s="38"/>
      <c r="T978" s="38"/>
      <c r="U978" s="38"/>
      <c r="V978" s="38"/>
      <c r="W978" s="138"/>
      <c r="X978" s="138"/>
      <c r="Y978" s="138"/>
      <c r="Z978" s="138"/>
    </row>
    <row r="979">
      <c r="A979" s="38"/>
      <c r="B979" s="38"/>
      <c r="C979" s="38"/>
      <c r="D979" s="38"/>
      <c r="E979" s="38"/>
      <c r="F979" s="38"/>
      <c r="G979" s="38"/>
      <c r="H979" s="38"/>
      <c r="I979" s="38"/>
      <c r="J979" s="38"/>
      <c r="K979" s="38"/>
      <c r="L979" s="38"/>
      <c r="M979" s="38"/>
      <c r="N979" s="38"/>
      <c r="O979" s="38"/>
      <c r="P979" s="38"/>
      <c r="Q979" s="38"/>
      <c r="R979" s="38"/>
      <c r="S979" s="38"/>
      <c r="T979" s="38"/>
      <c r="U979" s="38"/>
      <c r="V979" s="38"/>
      <c r="W979" s="138"/>
      <c r="X979" s="138"/>
      <c r="Y979" s="138"/>
      <c r="Z979" s="138"/>
    </row>
    <row r="980">
      <c r="A980" s="38"/>
      <c r="B980" s="38"/>
      <c r="C980" s="38"/>
      <c r="D980" s="38"/>
      <c r="E980" s="38"/>
      <c r="F980" s="38"/>
      <c r="G980" s="38"/>
      <c r="H980" s="38"/>
      <c r="I980" s="38"/>
      <c r="J980" s="38"/>
      <c r="K980" s="38"/>
      <c r="L980" s="38"/>
      <c r="M980" s="38"/>
      <c r="N980" s="38"/>
      <c r="O980" s="38"/>
      <c r="P980" s="38"/>
      <c r="Q980" s="38"/>
      <c r="R980" s="38"/>
      <c r="S980" s="38"/>
      <c r="T980" s="38"/>
      <c r="U980" s="38"/>
      <c r="V980" s="38"/>
      <c r="W980" s="138"/>
      <c r="X980" s="138"/>
      <c r="Y980" s="138"/>
      <c r="Z980" s="138"/>
    </row>
    <row r="981">
      <c r="A981" s="38"/>
      <c r="B981" s="38"/>
      <c r="C981" s="38"/>
      <c r="D981" s="38"/>
      <c r="E981" s="38"/>
      <c r="F981" s="38"/>
      <c r="G981" s="38"/>
      <c r="H981" s="38"/>
      <c r="I981" s="38"/>
      <c r="J981" s="38"/>
      <c r="K981" s="38"/>
      <c r="L981" s="38"/>
      <c r="M981" s="38"/>
      <c r="N981" s="38"/>
      <c r="O981" s="38"/>
      <c r="P981" s="38"/>
      <c r="Q981" s="38"/>
      <c r="R981" s="38"/>
      <c r="S981" s="38"/>
      <c r="T981" s="38"/>
      <c r="U981" s="38"/>
      <c r="V981" s="38"/>
      <c r="W981" s="138"/>
      <c r="X981" s="138"/>
      <c r="Y981" s="138"/>
      <c r="Z981" s="138"/>
    </row>
    <row r="982">
      <c r="A982" s="38"/>
      <c r="B982" s="38"/>
      <c r="C982" s="38"/>
      <c r="D982" s="38"/>
      <c r="E982" s="38"/>
      <c r="F982" s="38"/>
      <c r="G982" s="38"/>
      <c r="H982" s="38"/>
      <c r="I982" s="38"/>
      <c r="J982" s="38"/>
      <c r="K982" s="38"/>
      <c r="L982" s="38"/>
      <c r="M982" s="38"/>
      <c r="N982" s="38"/>
      <c r="O982" s="38"/>
      <c r="P982" s="38"/>
      <c r="Q982" s="38"/>
      <c r="R982" s="38"/>
      <c r="S982" s="38"/>
      <c r="T982" s="38"/>
      <c r="U982" s="38"/>
      <c r="V982" s="38"/>
      <c r="W982" s="138"/>
      <c r="X982" s="138"/>
      <c r="Y982" s="138"/>
      <c r="Z982" s="138"/>
    </row>
    <row r="983">
      <c r="A983" s="38"/>
      <c r="B983" s="38"/>
      <c r="C983" s="38"/>
      <c r="D983" s="38"/>
      <c r="E983" s="38"/>
      <c r="F983" s="38"/>
      <c r="G983" s="38"/>
      <c r="H983" s="38"/>
      <c r="I983" s="38"/>
      <c r="J983" s="38"/>
      <c r="K983" s="38"/>
      <c r="L983" s="38"/>
      <c r="M983" s="38"/>
      <c r="N983" s="38"/>
      <c r="O983" s="38"/>
      <c r="P983" s="38"/>
      <c r="Q983" s="38"/>
      <c r="R983" s="38"/>
      <c r="S983" s="38"/>
      <c r="T983" s="38"/>
      <c r="U983" s="38"/>
      <c r="V983" s="38"/>
      <c r="W983" s="138"/>
      <c r="X983" s="138"/>
      <c r="Y983" s="138"/>
      <c r="Z983" s="138"/>
    </row>
    <row r="984">
      <c r="A984" s="38"/>
      <c r="B984" s="38"/>
      <c r="C984" s="38"/>
      <c r="D984" s="38"/>
      <c r="E984" s="38"/>
      <c r="F984" s="38"/>
      <c r="G984" s="38"/>
      <c r="H984" s="38"/>
      <c r="I984" s="38"/>
      <c r="J984" s="38"/>
      <c r="K984" s="38"/>
      <c r="L984" s="38"/>
      <c r="M984" s="38"/>
      <c r="N984" s="38"/>
      <c r="O984" s="38"/>
      <c r="P984" s="38"/>
      <c r="Q984" s="38"/>
      <c r="R984" s="38"/>
      <c r="S984" s="38"/>
      <c r="T984" s="38"/>
      <c r="U984" s="38"/>
      <c r="V984" s="38"/>
      <c r="W984" s="138"/>
      <c r="X984" s="138"/>
      <c r="Y984" s="138"/>
      <c r="Z984" s="138"/>
    </row>
    <row r="985">
      <c r="A985" s="38"/>
      <c r="B985" s="38"/>
      <c r="C985" s="38"/>
      <c r="D985" s="38"/>
      <c r="E985" s="38"/>
      <c r="F985" s="38"/>
      <c r="G985" s="38"/>
      <c r="H985" s="38"/>
      <c r="I985" s="38"/>
      <c r="J985" s="38"/>
      <c r="K985" s="38"/>
      <c r="L985" s="38"/>
      <c r="M985" s="38"/>
      <c r="N985" s="38"/>
      <c r="O985" s="38"/>
      <c r="P985" s="38"/>
      <c r="Q985" s="38"/>
      <c r="R985" s="38"/>
      <c r="S985" s="38"/>
      <c r="T985" s="38"/>
      <c r="U985" s="38"/>
      <c r="V985" s="38"/>
      <c r="W985" s="138"/>
      <c r="X985" s="138"/>
      <c r="Y985" s="138"/>
      <c r="Z985" s="138"/>
    </row>
    <row r="986">
      <c r="A986" s="38"/>
      <c r="B986" s="38"/>
      <c r="C986" s="38"/>
      <c r="D986" s="38"/>
      <c r="E986" s="38"/>
      <c r="F986" s="38"/>
      <c r="G986" s="38"/>
      <c r="H986" s="38"/>
      <c r="I986" s="38"/>
      <c r="J986" s="38"/>
      <c r="K986" s="38"/>
      <c r="L986" s="38"/>
      <c r="M986" s="38"/>
      <c r="N986" s="38"/>
      <c r="O986" s="38"/>
      <c r="P986" s="38"/>
      <c r="Q986" s="38"/>
      <c r="R986" s="38"/>
      <c r="S986" s="38"/>
      <c r="T986" s="38"/>
      <c r="U986" s="38"/>
      <c r="V986" s="38"/>
      <c r="W986" s="138"/>
      <c r="X986" s="138"/>
      <c r="Y986" s="138"/>
      <c r="Z986" s="138"/>
    </row>
    <row r="987">
      <c r="A987" s="38"/>
      <c r="B987" s="38"/>
      <c r="C987" s="38"/>
      <c r="D987" s="38"/>
      <c r="E987" s="38"/>
      <c r="F987" s="38"/>
      <c r="G987" s="38"/>
      <c r="H987" s="38"/>
      <c r="I987" s="38"/>
      <c r="J987" s="38"/>
      <c r="K987" s="38"/>
      <c r="L987" s="38"/>
      <c r="M987" s="38"/>
      <c r="N987" s="38"/>
      <c r="O987" s="38"/>
      <c r="P987" s="38"/>
      <c r="Q987" s="38"/>
      <c r="R987" s="38"/>
      <c r="S987" s="38"/>
      <c r="T987" s="38"/>
      <c r="U987" s="38"/>
      <c r="V987" s="38"/>
      <c r="W987" s="138"/>
      <c r="X987" s="138"/>
      <c r="Y987" s="138"/>
      <c r="Z987" s="138"/>
    </row>
    <row r="988">
      <c r="A988" s="38"/>
      <c r="B988" s="38"/>
      <c r="C988" s="38"/>
      <c r="D988" s="38"/>
      <c r="E988" s="38"/>
      <c r="F988" s="38"/>
      <c r="G988" s="38"/>
      <c r="H988" s="38"/>
      <c r="I988" s="38"/>
      <c r="J988" s="38"/>
      <c r="K988" s="38"/>
      <c r="L988" s="38"/>
      <c r="M988" s="38"/>
      <c r="N988" s="38"/>
      <c r="O988" s="38"/>
      <c r="P988" s="38"/>
      <c r="Q988" s="38"/>
      <c r="R988" s="38"/>
      <c r="S988" s="38"/>
      <c r="T988" s="38"/>
      <c r="U988" s="38"/>
      <c r="V988" s="38"/>
      <c r="W988" s="138"/>
      <c r="X988" s="138"/>
      <c r="Y988" s="138"/>
      <c r="Z988" s="138"/>
    </row>
    <row r="989">
      <c r="A989" s="38"/>
      <c r="B989" s="38"/>
      <c r="C989" s="38"/>
      <c r="D989" s="38"/>
      <c r="E989" s="38"/>
      <c r="F989" s="38"/>
      <c r="G989" s="38"/>
      <c r="H989" s="38"/>
      <c r="I989" s="38"/>
      <c r="J989" s="38"/>
      <c r="K989" s="38"/>
      <c r="L989" s="38"/>
      <c r="M989" s="38"/>
      <c r="N989" s="38"/>
      <c r="O989" s="38"/>
      <c r="P989" s="38"/>
      <c r="Q989" s="38"/>
      <c r="R989" s="38"/>
      <c r="S989" s="38"/>
      <c r="T989" s="38"/>
      <c r="U989" s="38"/>
      <c r="V989" s="38"/>
      <c r="W989" s="138"/>
      <c r="X989" s="138"/>
      <c r="Y989" s="138"/>
      <c r="Z989" s="138"/>
    </row>
    <row r="990">
      <c r="A990" s="38"/>
      <c r="B990" s="38"/>
      <c r="C990" s="38"/>
      <c r="D990" s="38"/>
      <c r="E990" s="38"/>
      <c r="F990" s="38"/>
      <c r="G990" s="38"/>
      <c r="H990" s="38"/>
      <c r="I990" s="38"/>
      <c r="J990" s="38"/>
      <c r="K990" s="38"/>
      <c r="L990" s="38"/>
      <c r="M990" s="38"/>
      <c r="N990" s="38"/>
      <c r="O990" s="38"/>
      <c r="P990" s="38"/>
      <c r="Q990" s="38"/>
      <c r="R990" s="38"/>
      <c r="S990" s="38"/>
      <c r="T990" s="38"/>
      <c r="U990" s="38"/>
      <c r="V990" s="38"/>
      <c r="W990" s="138"/>
      <c r="X990" s="138"/>
      <c r="Y990" s="138"/>
      <c r="Z990" s="138"/>
    </row>
    <row r="991">
      <c r="A991" s="38"/>
      <c r="B991" s="38"/>
      <c r="C991" s="38"/>
      <c r="D991" s="38"/>
      <c r="E991" s="38"/>
      <c r="F991" s="38"/>
      <c r="G991" s="38"/>
      <c r="H991" s="38"/>
      <c r="I991" s="38"/>
      <c r="J991" s="38"/>
      <c r="K991" s="38"/>
      <c r="L991" s="38"/>
      <c r="M991" s="38"/>
      <c r="N991" s="38"/>
      <c r="O991" s="38"/>
      <c r="P991" s="38"/>
      <c r="Q991" s="38"/>
      <c r="R991" s="38"/>
      <c r="S991" s="38"/>
      <c r="T991" s="38"/>
      <c r="U991" s="38"/>
      <c r="V991" s="38"/>
      <c r="W991" s="138"/>
      <c r="X991" s="138"/>
      <c r="Y991" s="138"/>
      <c r="Z991" s="138"/>
    </row>
    <row r="992">
      <c r="A992" s="38"/>
      <c r="B992" s="38"/>
      <c r="C992" s="38"/>
      <c r="D992" s="38"/>
      <c r="E992" s="38"/>
      <c r="F992" s="38"/>
      <c r="G992" s="38"/>
      <c r="H992" s="38"/>
      <c r="I992" s="38"/>
      <c r="J992" s="38"/>
      <c r="K992" s="38"/>
      <c r="L992" s="38"/>
      <c r="M992" s="38"/>
      <c r="N992" s="38"/>
      <c r="O992" s="38"/>
      <c r="P992" s="38"/>
      <c r="Q992" s="38"/>
      <c r="R992" s="38"/>
      <c r="S992" s="38"/>
      <c r="T992" s="38"/>
      <c r="U992" s="38"/>
      <c r="V992" s="38"/>
      <c r="W992" s="138"/>
      <c r="X992" s="138"/>
      <c r="Y992" s="138"/>
      <c r="Z992" s="138"/>
    </row>
    <row r="993">
      <c r="A993" s="38"/>
      <c r="B993" s="38"/>
      <c r="C993" s="38"/>
      <c r="D993" s="38"/>
      <c r="E993" s="38"/>
      <c r="F993" s="38"/>
      <c r="G993" s="38"/>
      <c r="H993" s="38"/>
      <c r="I993" s="38"/>
      <c r="J993" s="38"/>
      <c r="K993" s="38"/>
      <c r="L993" s="38"/>
      <c r="M993" s="38"/>
      <c r="N993" s="38"/>
      <c r="O993" s="38"/>
      <c r="P993" s="38"/>
      <c r="Q993" s="38"/>
      <c r="R993" s="38"/>
      <c r="S993" s="38"/>
      <c r="T993" s="38"/>
      <c r="U993" s="38"/>
      <c r="V993" s="38"/>
      <c r="W993" s="138"/>
      <c r="X993" s="138"/>
      <c r="Y993" s="138"/>
      <c r="Z993" s="138"/>
    </row>
    <row r="994">
      <c r="A994" s="38"/>
      <c r="B994" s="38"/>
      <c r="C994" s="38"/>
      <c r="D994" s="38"/>
      <c r="E994" s="38"/>
      <c r="F994" s="38"/>
      <c r="G994" s="38"/>
      <c r="H994" s="38"/>
      <c r="I994" s="38"/>
      <c r="J994" s="38"/>
      <c r="K994" s="38"/>
      <c r="L994" s="38"/>
      <c r="M994" s="38"/>
      <c r="N994" s="38"/>
      <c r="O994" s="38"/>
      <c r="P994" s="38"/>
      <c r="Q994" s="38"/>
      <c r="R994" s="38"/>
      <c r="S994" s="38"/>
      <c r="T994" s="38"/>
      <c r="U994" s="38"/>
      <c r="V994" s="38"/>
      <c r="W994" s="138"/>
      <c r="X994" s="138"/>
      <c r="Y994" s="138"/>
      <c r="Z994" s="138"/>
    </row>
    <row r="995">
      <c r="A995" s="38"/>
      <c r="B995" s="38"/>
      <c r="C995" s="38"/>
      <c r="D995" s="38"/>
      <c r="E995" s="38"/>
      <c r="F995" s="38"/>
      <c r="G995" s="38"/>
      <c r="H995" s="38"/>
      <c r="I995" s="38"/>
      <c r="J995" s="38"/>
      <c r="K995" s="38"/>
      <c r="L995" s="38"/>
      <c r="M995" s="38"/>
      <c r="N995" s="38"/>
      <c r="O995" s="38"/>
      <c r="P995" s="38"/>
      <c r="Q995" s="38"/>
      <c r="R995" s="38"/>
      <c r="S995" s="38"/>
      <c r="T995" s="38"/>
      <c r="U995" s="38"/>
      <c r="V995" s="38"/>
      <c r="W995" s="138"/>
      <c r="X995" s="138"/>
      <c r="Y995" s="138"/>
      <c r="Z995" s="138"/>
    </row>
    <row r="996">
      <c r="A996" s="38"/>
      <c r="B996" s="38"/>
      <c r="C996" s="38"/>
      <c r="D996" s="38"/>
      <c r="E996" s="38"/>
      <c r="F996" s="38"/>
      <c r="G996" s="38"/>
      <c r="H996" s="38"/>
      <c r="I996" s="38"/>
      <c r="J996" s="38"/>
      <c r="K996" s="38"/>
      <c r="L996" s="38"/>
      <c r="M996" s="38"/>
      <c r="N996" s="38"/>
      <c r="O996" s="38"/>
      <c r="P996" s="38"/>
      <c r="Q996" s="38"/>
      <c r="R996" s="38"/>
      <c r="S996" s="38"/>
      <c r="T996" s="38"/>
      <c r="U996" s="38"/>
      <c r="V996" s="38"/>
      <c r="W996" s="138"/>
      <c r="X996" s="138"/>
      <c r="Y996" s="138"/>
      <c r="Z996" s="138"/>
    </row>
    <row r="997">
      <c r="A997" s="38"/>
      <c r="B997" s="38"/>
      <c r="C997" s="38"/>
      <c r="D997" s="38"/>
      <c r="E997" s="38"/>
      <c r="F997" s="38"/>
      <c r="G997" s="38"/>
      <c r="H997" s="38"/>
      <c r="I997" s="38"/>
      <c r="J997" s="38"/>
      <c r="K997" s="38"/>
      <c r="L997" s="38"/>
      <c r="M997" s="38"/>
      <c r="N997" s="38"/>
      <c r="O997" s="38"/>
      <c r="P997" s="38"/>
      <c r="Q997" s="38"/>
      <c r="R997" s="38"/>
      <c r="S997" s="38"/>
      <c r="T997" s="38"/>
      <c r="U997" s="38"/>
      <c r="V997" s="38"/>
      <c r="W997" s="138"/>
      <c r="X997" s="138"/>
      <c r="Y997" s="138"/>
      <c r="Z997" s="138"/>
    </row>
    <row r="998">
      <c r="A998" s="38"/>
      <c r="B998" s="38"/>
      <c r="C998" s="38"/>
      <c r="D998" s="38"/>
      <c r="E998" s="38"/>
      <c r="F998" s="38"/>
      <c r="G998" s="38"/>
      <c r="H998" s="38"/>
      <c r="I998" s="38"/>
      <c r="J998" s="38"/>
      <c r="K998" s="38"/>
      <c r="L998" s="38"/>
      <c r="M998" s="38"/>
      <c r="N998" s="38"/>
      <c r="O998" s="38"/>
      <c r="P998" s="38"/>
      <c r="Q998" s="38"/>
      <c r="R998" s="38"/>
      <c r="S998" s="38"/>
      <c r="T998" s="38"/>
      <c r="U998" s="38"/>
      <c r="V998" s="38"/>
      <c r="W998" s="138"/>
      <c r="X998" s="138"/>
      <c r="Y998" s="138"/>
      <c r="Z998" s="138"/>
    </row>
    <row r="999">
      <c r="A999" s="38"/>
      <c r="B999" s="38"/>
      <c r="C999" s="38"/>
      <c r="D999" s="38"/>
      <c r="E999" s="38"/>
      <c r="F999" s="38"/>
      <c r="G999" s="38"/>
      <c r="H999" s="38"/>
      <c r="I999" s="38"/>
      <c r="J999" s="38"/>
      <c r="K999" s="38"/>
      <c r="L999" s="38"/>
      <c r="M999" s="38"/>
      <c r="N999" s="38"/>
      <c r="O999" s="38"/>
      <c r="P999" s="38"/>
      <c r="Q999" s="38"/>
      <c r="R999" s="38"/>
      <c r="S999" s="38"/>
      <c r="T999" s="38"/>
      <c r="U999" s="38"/>
      <c r="V999" s="38"/>
      <c r="W999" s="138"/>
      <c r="X999" s="138"/>
      <c r="Y999" s="138"/>
      <c r="Z999" s="138"/>
    </row>
    <row r="1000">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138"/>
      <c r="X1000" s="138"/>
      <c r="Y1000" s="138"/>
      <c r="Z1000" s="138"/>
    </row>
    <row r="1001">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138"/>
      <c r="X1001" s="138"/>
      <c r="Y1001" s="138"/>
      <c r="Z1001" s="138"/>
    </row>
    <row r="10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138"/>
      <c r="X1002" s="138"/>
      <c r="Y1002" s="138"/>
      <c r="Z1002" s="138"/>
    </row>
    <row r="1003">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138"/>
      <c r="X1003" s="138"/>
      <c r="Y1003" s="138"/>
      <c r="Z1003" s="138"/>
    </row>
    <row r="1004">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138"/>
      <c r="X1004" s="138"/>
      <c r="Y1004" s="138"/>
      <c r="Z1004" s="138"/>
    </row>
    <row r="1005">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138"/>
      <c r="X1005" s="138"/>
      <c r="Y1005" s="138"/>
      <c r="Z1005" s="138"/>
    </row>
  </sheetData>
  <mergeCells count="4">
    <mergeCell ref="A1:B1"/>
    <mergeCell ref="D1:E1"/>
    <mergeCell ref="G1:H1"/>
    <mergeCell ref="J1:K1"/>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ht="20.25" customHeight="1">
      <c r="A1" s="163" t="s">
        <v>9355</v>
      </c>
      <c r="B1" s="163" t="s">
        <v>9356</v>
      </c>
      <c r="C1" s="163" t="s">
        <v>9357</v>
      </c>
      <c r="D1" s="163" t="s">
        <v>9358</v>
      </c>
      <c r="E1" s="163" t="s">
        <v>9359</v>
      </c>
      <c r="F1" s="163" t="s">
        <v>9360</v>
      </c>
      <c r="G1" s="163" t="s">
        <v>9361</v>
      </c>
      <c r="H1" s="163" t="s">
        <v>9362</v>
      </c>
      <c r="I1" s="163" t="s">
        <v>9363</v>
      </c>
      <c r="J1" s="163" t="s">
        <v>9364</v>
      </c>
      <c r="K1" s="163" t="s">
        <v>9365</v>
      </c>
      <c r="L1" s="163" t="s">
        <v>9366</v>
      </c>
      <c r="M1" s="163" t="s">
        <v>9367</v>
      </c>
      <c r="N1" s="163" t="s">
        <v>9368</v>
      </c>
      <c r="O1" s="163" t="s">
        <v>9369</v>
      </c>
      <c r="P1" s="163" t="s">
        <v>9370</v>
      </c>
      <c r="Q1" s="163" t="s">
        <v>9371</v>
      </c>
      <c r="R1" s="163" t="s">
        <v>9372</v>
      </c>
      <c r="S1" s="163" t="s">
        <v>9373</v>
      </c>
      <c r="T1" s="163" t="s">
        <v>9374</v>
      </c>
      <c r="U1" s="164" t="s">
        <v>9375</v>
      </c>
      <c r="V1" s="164" t="s">
        <v>9376</v>
      </c>
      <c r="W1" s="163" t="s">
        <v>9377</v>
      </c>
      <c r="X1" s="163" t="s">
        <v>9378</v>
      </c>
      <c r="Y1" s="163" t="s">
        <v>9379</v>
      </c>
      <c r="Z1" s="165" t="s">
        <v>9380</v>
      </c>
      <c r="AA1" s="165" t="s">
        <v>9381</v>
      </c>
      <c r="AB1" s="164" t="s">
        <v>9382</v>
      </c>
      <c r="AC1" s="163"/>
      <c r="AD1" s="163"/>
      <c r="AE1" s="163"/>
      <c r="AF1" s="163"/>
      <c r="AG1" s="163"/>
      <c r="AH1" s="163"/>
    </row>
    <row r="2" ht="20.25" customHeight="1">
      <c r="A2" s="166">
        <v>44694.809202743054</v>
      </c>
      <c r="B2" s="152" t="s">
        <v>9383</v>
      </c>
      <c r="C2" s="152" t="s">
        <v>9384</v>
      </c>
      <c r="D2" s="152" t="s">
        <v>9385</v>
      </c>
      <c r="E2" s="152" t="s">
        <v>9386</v>
      </c>
      <c r="F2" s="152" t="s">
        <v>9387</v>
      </c>
      <c r="G2" s="152" t="s">
        <v>9388</v>
      </c>
      <c r="H2" s="152" t="s">
        <v>9389</v>
      </c>
      <c r="I2" s="152" t="s">
        <v>9390</v>
      </c>
      <c r="J2" s="152" t="s">
        <v>9391</v>
      </c>
      <c r="K2" s="152" t="s">
        <v>9392</v>
      </c>
      <c r="L2" s="152" t="s">
        <v>9393</v>
      </c>
      <c r="M2" s="152" t="s">
        <v>9394</v>
      </c>
      <c r="N2" s="152" t="s">
        <v>9395</v>
      </c>
      <c r="O2" s="152" t="s">
        <v>9396</v>
      </c>
      <c r="P2" s="152" t="s">
        <v>9397</v>
      </c>
      <c r="Q2" s="152" t="s">
        <v>9398</v>
      </c>
      <c r="R2" s="152" t="s">
        <v>9399</v>
      </c>
      <c r="S2" s="152" t="s">
        <v>5163</v>
      </c>
      <c r="T2" s="152" t="s">
        <v>9400</v>
      </c>
      <c r="U2" s="167" t="s">
        <v>9401</v>
      </c>
      <c r="V2" s="167" t="s">
        <v>9402</v>
      </c>
      <c r="W2" s="152" t="s">
        <v>9403</v>
      </c>
      <c r="X2" s="152" t="s">
        <v>9404</v>
      </c>
      <c r="Y2" s="152" t="s">
        <v>9405</v>
      </c>
      <c r="Z2" s="168" t="s">
        <v>9406</v>
      </c>
      <c r="AA2" s="168" t="s">
        <v>9407</v>
      </c>
      <c r="AB2" s="167" t="s">
        <v>9408</v>
      </c>
      <c r="AC2" s="152"/>
      <c r="AD2" s="152"/>
      <c r="AE2" s="152"/>
      <c r="AF2" s="152"/>
      <c r="AG2" s="152"/>
      <c r="AH2" s="152"/>
    </row>
    <row r="3" ht="20.25" customHeight="1">
      <c r="A3" s="166">
        <v>44694.809447499996</v>
      </c>
      <c r="B3" s="152" t="s">
        <v>9383</v>
      </c>
      <c r="C3" s="152" t="s">
        <v>9384</v>
      </c>
      <c r="D3" s="152" t="s">
        <v>9409</v>
      </c>
      <c r="E3" s="152" t="s">
        <v>9410</v>
      </c>
      <c r="F3" s="152" t="s">
        <v>9411</v>
      </c>
      <c r="G3" s="152" t="s">
        <v>9412</v>
      </c>
      <c r="H3" s="152" t="s">
        <v>9413</v>
      </c>
      <c r="I3" s="152" t="s">
        <v>9414</v>
      </c>
      <c r="J3" s="152" t="s">
        <v>9415</v>
      </c>
      <c r="K3" s="152" t="s">
        <v>9416</v>
      </c>
      <c r="L3" s="152" t="s">
        <v>9417</v>
      </c>
      <c r="M3" s="152" t="s">
        <v>9394</v>
      </c>
      <c r="N3" s="152" t="s">
        <v>9418</v>
      </c>
      <c r="O3" s="152" t="s">
        <v>9419</v>
      </c>
      <c r="P3" s="152" t="s">
        <v>9420</v>
      </c>
      <c r="Q3" s="152" t="s">
        <v>9421</v>
      </c>
      <c r="R3" s="152" t="s">
        <v>9399</v>
      </c>
      <c r="S3" s="152" t="s">
        <v>5163</v>
      </c>
      <c r="T3" s="152" t="s">
        <v>9422</v>
      </c>
      <c r="U3" s="167" t="s">
        <v>9423</v>
      </c>
      <c r="V3" s="167" t="s">
        <v>9424</v>
      </c>
      <c r="W3" s="152" t="s">
        <v>9389</v>
      </c>
      <c r="X3" s="152" t="s">
        <v>9425</v>
      </c>
      <c r="Y3" s="152" t="s">
        <v>9426</v>
      </c>
      <c r="Z3" s="168" t="s">
        <v>9427</v>
      </c>
      <c r="AA3" s="168" t="s">
        <v>9428</v>
      </c>
      <c r="AB3" s="167"/>
      <c r="AC3" s="152"/>
      <c r="AD3" s="152"/>
      <c r="AE3" s="152"/>
      <c r="AF3" s="152"/>
      <c r="AG3" s="152"/>
      <c r="AH3" s="152"/>
    </row>
    <row r="4" ht="20.25" customHeight="1">
      <c r="A4" s="166">
        <v>44694.82623136574</v>
      </c>
      <c r="B4" s="152" t="s">
        <v>9383</v>
      </c>
      <c r="C4" s="152" t="s">
        <v>9384</v>
      </c>
      <c r="D4" s="152" t="s">
        <v>9385</v>
      </c>
      <c r="E4" s="152" t="s">
        <v>9386</v>
      </c>
      <c r="F4" s="152" t="s">
        <v>9387</v>
      </c>
      <c r="G4" s="152" t="s">
        <v>9429</v>
      </c>
      <c r="H4" s="152" t="s">
        <v>9403</v>
      </c>
      <c r="I4" s="152" t="s">
        <v>9430</v>
      </c>
      <c r="J4" s="152" t="s">
        <v>9391</v>
      </c>
      <c r="K4" s="152" t="s">
        <v>9431</v>
      </c>
      <c r="L4" s="152" t="s">
        <v>9432</v>
      </c>
      <c r="M4" s="152" t="s">
        <v>9394</v>
      </c>
      <c r="N4" s="152" t="s">
        <v>9418</v>
      </c>
      <c r="O4" s="152" t="s">
        <v>9396</v>
      </c>
      <c r="P4" s="152" t="s">
        <v>9420</v>
      </c>
      <c r="Q4" s="152" t="s">
        <v>9421</v>
      </c>
      <c r="R4" s="152" t="s">
        <v>9433</v>
      </c>
      <c r="S4" s="152" t="s">
        <v>9434</v>
      </c>
      <c r="T4" s="152" t="s">
        <v>9435</v>
      </c>
      <c r="U4" s="167"/>
      <c r="V4" s="167"/>
      <c r="W4" s="152" t="s">
        <v>9436</v>
      </c>
      <c r="X4" s="152" t="s">
        <v>9437</v>
      </c>
      <c r="Y4" s="152" t="s">
        <v>9438</v>
      </c>
      <c r="Z4" s="168" t="s">
        <v>9439</v>
      </c>
      <c r="AA4" s="168"/>
      <c r="AB4" s="167"/>
      <c r="AC4" s="152"/>
      <c r="AD4" s="152"/>
      <c r="AE4" s="152"/>
      <c r="AF4" s="152"/>
      <c r="AG4" s="152"/>
      <c r="AH4" s="152"/>
    </row>
    <row r="5" ht="20.25" customHeight="1">
      <c r="A5" s="166">
        <v>44694.93760880787</v>
      </c>
      <c r="B5" s="152" t="s">
        <v>9383</v>
      </c>
      <c r="C5" s="152" t="s">
        <v>9384</v>
      </c>
      <c r="D5" s="152" t="s">
        <v>9440</v>
      </c>
      <c r="E5" s="152" t="s">
        <v>9410</v>
      </c>
      <c r="F5" s="152" t="s">
        <v>9411</v>
      </c>
      <c r="G5" s="152" t="s">
        <v>9441</v>
      </c>
      <c r="H5" s="152" t="s">
        <v>9436</v>
      </c>
      <c r="I5" s="152" t="s">
        <v>9442</v>
      </c>
      <c r="J5" s="148" t="s">
        <v>9391</v>
      </c>
      <c r="K5" s="152"/>
      <c r="L5" s="152"/>
      <c r="M5" s="152" t="s">
        <v>9394</v>
      </c>
      <c r="N5" s="152" t="s">
        <v>9418</v>
      </c>
      <c r="O5" s="152" t="s">
        <v>9396</v>
      </c>
      <c r="P5" s="152" t="s">
        <v>9420</v>
      </c>
      <c r="Q5" s="152" t="s">
        <v>9443</v>
      </c>
      <c r="R5" s="152" t="s">
        <v>9399</v>
      </c>
      <c r="S5" s="152" t="s">
        <v>9444</v>
      </c>
      <c r="T5" s="152" t="s">
        <v>9445</v>
      </c>
      <c r="U5" s="167"/>
      <c r="V5" s="167"/>
      <c r="W5" s="152" t="s">
        <v>9394</v>
      </c>
      <c r="X5" s="152" t="s">
        <v>9446</v>
      </c>
      <c r="Y5" s="152" t="s">
        <v>9447</v>
      </c>
      <c r="Z5" s="168" t="s">
        <v>9406</v>
      </c>
      <c r="AA5" s="168"/>
      <c r="AB5" s="167"/>
      <c r="AC5" s="152"/>
      <c r="AD5" s="152"/>
      <c r="AE5" s="152"/>
      <c r="AF5" s="152"/>
      <c r="AG5" s="152"/>
      <c r="AH5" s="152"/>
    </row>
    <row r="6" ht="20.25" customHeight="1">
      <c r="A6" s="166">
        <v>44694.94392921297</v>
      </c>
      <c r="B6" s="152" t="s">
        <v>9383</v>
      </c>
      <c r="C6" s="152" t="s">
        <v>9384</v>
      </c>
      <c r="D6" s="152" t="s">
        <v>9385</v>
      </c>
      <c r="E6" s="152" t="s">
        <v>9448</v>
      </c>
      <c r="F6" s="152" t="s">
        <v>9387</v>
      </c>
      <c r="G6" s="152" t="s">
        <v>9441</v>
      </c>
      <c r="H6" s="152" t="s">
        <v>9389</v>
      </c>
      <c r="I6" s="152" t="s">
        <v>9449</v>
      </c>
      <c r="J6" s="148" t="s">
        <v>9450</v>
      </c>
      <c r="K6" s="152"/>
      <c r="L6" s="152"/>
      <c r="M6" s="152" t="s">
        <v>9389</v>
      </c>
      <c r="N6" s="152" t="s">
        <v>9451</v>
      </c>
      <c r="O6" s="152" t="s">
        <v>9396</v>
      </c>
      <c r="P6" s="152" t="s">
        <v>9420</v>
      </c>
      <c r="Q6" s="152" t="s">
        <v>9398</v>
      </c>
      <c r="R6" s="152" t="s">
        <v>9399</v>
      </c>
      <c r="S6" s="152" t="s">
        <v>5163</v>
      </c>
      <c r="T6" s="152" t="s">
        <v>9452</v>
      </c>
      <c r="U6" s="167" t="s">
        <v>9453</v>
      </c>
      <c r="V6" s="167"/>
      <c r="W6" s="152" t="s">
        <v>9389</v>
      </c>
      <c r="X6" s="152" t="s">
        <v>9454</v>
      </c>
      <c r="Y6" s="152" t="s">
        <v>9455</v>
      </c>
      <c r="Z6" s="168" t="s">
        <v>9456</v>
      </c>
      <c r="AA6" s="168"/>
      <c r="AB6" s="167"/>
      <c r="AC6" s="152"/>
      <c r="AD6" s="152"/>
      <c r="AE6" s="152"/>
      <c r="AF6" s="152"/>
      <c r="AG6" s="152"/>
      <c r="AH6" s="152"/>
    </row>
    <row r="7" ht="20.25" customHeight="1">
      <c r="A7" s="166">
        <v>44694.96484572916</v>
      </c>
      <c r="B7" s="152" t="s">
        <v>9383</v>
      </c>
      <c r="C7" s="152" t="s">
        <v>9384</v>
      </c>
      <c r="D7" s="152" t="s">
        <v>9385</v>
      </c>
      <c r="E7" s="152" t="s">
        <v>9386</v>
      </c>
      <c r="F7" s="152" t="s">
        <v>9387</v>
      </c>
      <c r="G7" s="152" t="s">
        <v>9388</v>
      </c>
      <c r="H7" s="152" t="s">
        <v>9394</v>
      </c>
      <c r="I7" s="152" t="s">
        <v>9457</v>
      </c>
      <c r="J7" s="152" t="s">
        <v>9391</v>
      </c>
      <c r="K7" s="152" t="s">
        <v>9458</v>
      </c>
      <c r="L7" s="152"/>
      <c r="M7" s="152" t="s">
        <v>9394</v>
      </c>
      <c r="N7" s="152" t="s">
        <v>9451</v>
      </c>
      <c r="O7" s="152" t="s">
        <v>9396</v>
      </c>
      <c r="P7" s="152" t="s">
        <v>9420</v>
      </c>
      <c r="Q7" s="152" t="s">
        <v>9421</v>
      </c>
      <c r="R7" s="152" t="s">
        <v>9399</v>
      </c>
      <c r="S7" s="152" t="s">
        <v>5163</v>
      </c>
      <c r="T7" s="152" t="s">
        <v>9459</v>
      </c>
      <c r="U7" s="167"/>
      <c r="V7" s="167"/>
      <c r="W7" s="152" t="s">
        <v>9394</v>
      </c>
      <c r="X7" s="152" t="s">
        <v>9454</v>
      </c>
      <c r="Y7" s="152" t="s">
        <v>9460</v>
      </c>
      <c r="Z7" s="168" t="s">
        <v>9427</v>
      </c>
      <c r="AA7" s="168"/>
      <c r="AB7" s="167"/>
      <c r="AC7" s="152"/>
      <c r="AD7" s="152"/>
      <c r="AE7" s="152"/>
      <c r="AF7" s="152"/>
      <c r="AG7" s="152"/>
      <c r="AH7" s="152"/>
    </row>
    <row r="8" ht="20.25" customHeight="1">
      <c r="A8" s="166">
        <v>44695.42394881944</v>
      </c>
      <c r="B8" s="152" t="s">
        <v>9383</v>
      </c>
      <c r="C8" s="152" t="s">
        <v>9384</v>
      </c>
      <c r="D8" s="152" t="s">
        <v>9385</v>
      </c>
      <c r="E8" s="152" t="s">
        <v>9410</v>
      </c>
      <c r="F8" s="152" t="s">
        <v>9387</v>
      </c>
      <c r="G8" s="152" t="s">
        <v>9441</v>
      </c>
      <c r="H8" s="152" t="s">
        <v>9413</v>
      </c>
      <c r="I8" s="152" t="s">
        <v>9461</v>
      </c>
      <c r="J8" s="152" t="s">
        <v>9462</v>
      </c>
      <c r="K8" s="152" t="s">
        <v>9463</v>
      </c>
      <c r="L8" s="152" t="s">
        <v>9464</v>
      </c>
      <c r="M8" s="152" t="s">
        <v>9389</v>
      </c>
      <c r="N8" s="152" t="s">
        <v>9451</v>
      </c>
      <c r="O8" s="152" t="s">
        <v>9396</v>
      </c>
      <c r="P8" s="152" t="s">
        <v>9420</v>
      </c>
      <c r="Q8" s="152" t="s">
        <v>9465</v>
      </c>
      <c r="R8" s="152" t="s">
        <v>9399</v>
      </c>
      <c r="S8" s="152" t="s">
        <v>5163</v>
      </c>
      <c r="T8" s="152" t="s">
        <v>9466</v>
      </c>
      <c r="U8" s="167" t="s">
        <v>9467</v>
      </c>
      <c r="V8" s="167" t="s">
        <v>9468</v>
      </c>
      <c r="W8" s="152" t="s">
        <v>9394</v>
      </c>
      <c r="X8" s="152" t="s">
        <v>9469</v>
      </c>
      <c r="Y8" s="152" t="s">
        <v>9470</v>
      </c>
      <c r="Z8" s="168" t="s">
        <v>9427</v>
      </c>
      <c r="AA8" s="168" t="s">
        <v>9471</v>
      </c>
      <c r="AB8" s="167" t="s">
        <v>9472</v>
      </c>
      <c r="AC8" s="152"/>
      <c r="AD8" s="152"/>
      <c r="AE8" s="152"/>
      <c r="AF8" s="152"/>
      <c r="AG8" s="152"/>
      <c r="AH8" s="152"/>
    </row>
    <row r="9" ht="20.25" customHeight="1">
      <c r="A9" s="166">
        <v>44695.425781921294</v>
      </c>
      <c r="B9" s="152" t="s">
        <v>9383</v>
      </c>
      <c r="C9" s="152" t="s">
        <v>9384</v>
      </c>
      <c r="D9" s="152" t="s">
        <v>9385</v>
      </c>
      <c r="E9" s="152" t="s">
        <v>9448</v>
      </c>
      <c r="F9" s="152" t="s">
        <v>9387</v>
      </c>
      <c r="G9" s="152" t="s">
        <v>9441</v>
      </c>
      <c r="H9" s="152" t="s">
        <v>9394</v>
      </c>
      <c r="I9" s="152" t="s">
        <v>9473</v>
      </c>
      <c r="J9" s="152" t="s">
        <v>9474</v>
      </c>
      <c r="K9" s="148" t="s">
        <v>9475</v>
      </c>
      <c r="L9" s="152"/>
      <c r="M9" s="152" t="s">
        <v>9394</v>
      </c>
      <c r="N9" s="152" t="s">
        <v>9451</v>
      </c>
      <c r="O9" s="152" t="s">
        <v>9396</v>
      </c>
      <c r="P9" s="152" t="s">
        <v>9420</v>
      </c>
      <c r="Q9" s="152" t="s">
        <v>9421</v>
      </c>
      <c r="R9" s="152" t="s">
        <v>9399</v>
      </c>
      <c r="S9" s="152" t="s">
        <v>9476</v>
      </c>
      <c r="T9" s="152" t="s">
        <v>9477</v>
      </c>
      <c r="U9" s="167"/>
      <c r="V9" s="167"/>
      <c r="W9" s="152" t="s">
        <v>9394</v>
      </c>
      <c r="X9" s="152" t="s">
        <v>9478</v>
      </c>
      <c r="Y9" s="152" t="s">
        <v>9479</v>
      </c>
      <c r="Z9" s="168" t="s">
        <v>9480</v>
      </c>
      <c r="AA9" s="168"/>
      <c r="AB9" s="167"/>
      <c r="AC9" s="152"/>
      <c r="AD9" s="152"/>
      <c r="AE9" s="152"/>
      <c r="AF9" s="152"/>
      <c r="AG9" s="152"/>
      <c r="AH9" s="152"/>
    </row>
    <row r="10" ht="20.25" customHeight="1">
      <c r="A10" s="166">
        <v>44695.42802396991</v>
      </c>
      <c r="B10" s="152" t="s">
        <v>9383</v>
      </c>
      <c r="C10" s="152" t="s">
        <v>9384</v>
      </c>
      <c r="D10" s="152" t="s">
        <v>9385</v>
      </c>
      <c r="E10" s="152" t="s">
        <v>9448</v>
      </c>
      <c r="F10" s="152" t="s">
        <v>9387</v>
      </c>
      <c r="G10" s="152" t="s">
        <v>9441</v>
      </c>
      <c r="H10" s="152" t="s">
        <v>9389</v>
      </c>
      <c r="I10" s="152" t="s">
        <v>9481</v>
      </c>
      <c r="J10" s="152" t="s">
        <v>9482</v>
      </c>
      <c r="K10" s="148" t="s">
        <v>9483</v>
      </c>
      <c r="L10" s="152"/>
      <c r="M10" s="152" t="s">
        <v>9389</v>
      </c>
      <c r="N10" s="152" t="s">
        <v>9451</v>
      </c>
      <c r="O10" s="152" t="s">
        <v>9419</v>
      </c>
      <c r="P10" s="152" t="s">
        <v>9420</v>
      </c>
      <c r="Q10" s="152" t="s">
        <v>9484</v>
      </c>
      <c r="R10" s="152" t="s">
        <v>9399</v>
      </c>
      <c r="S10" s="152" t="s">
        <v>9485</v>
      </c>
      <c r="T10" s="152" t="s">
        <v>9466</v>
      </c>
      <c r="U10" s="167" t="s">
        <v>9486</v>
      </c>
      <c r="V10" s="167" t="s">
        <v>9487</v>
      </c>
      <c r="W10" s="152" t="s">
        <v>9436</v>
      </c>
      <c r="X10" s="152" t="s">
        <v>9446</v>
      </c>
      <c r="Y10" s="152" t="s">
        <v>9488</v>
      </c>
      <c r="Z10" s="168" t="s">
        <v>9456</v>
      </c>
      <c r="AA10" s="168" t="s">
        <v>9489</v>
      </c>
      <c r="AB10" s="167" t="s">
        <v>9466</v>
      </c>
      <c r="AC10" s="152"/>
      <c r="AD10" s="152"/>
      <c r="AE10" s="152"/>
      <c r="AF10" s="152"/>
      <c r="AG10" s="152"/>
      <c r="AH10" s="152"/>
    </row>
    <row r="11" ht="20.25" customHeight="1">
      <c r="A11" s="166">
        <v>44695.514044895834</v>
      </c>
      <c r="B11" s="152" t="s">
        <v>9383</v>
      </c>
      <c r="C11" s="152" t="s">
        <v>9384</v>
      </c>
      <c r="D11" s="152" t="s">
        <v>9385</v>
      </c>
      <c r="E11" s="152" t="s">
        <v>9410</v>
      </c>
      <c r="F11" s="152" t="s">
        <v>9387</v>
      </c>
      <c r="G11" s="152" t="s">
        <v>9441</v>
      </c>
      <c r="H11" s="152" t="s">
        <v>9394</v>
      </c>
      <c r="I11" s="152" t="s">
        <v>9490</v>
      </c>
      <c r="J11" s="152" t="s">
        <v>9450</v>
      </c>
      <c r="K11" s="148" t="s">
        <v>9491</v>
      </c>
      <c r="L11" s="152"/>
      <c r="M11" s="152" t="s">
        <v>9436</v>
      </c>
      <c r="N11" s="152" t="s">
        <v>9451</v>
      </c>
      <c r="O11" s="152" t="s">
        <v>9396</v>
      </c>
      <c r="P11" s="152" t="s">
        <v>9420</v>
      </c>
      <c r="Q11" s="152" t="s">
        <v>9421</v>
      </c>
      <c r="R11" s="152" t="s">
        <v>9399</v>
      </c>
      <c r="S11" s="152" t="s">
        <v>9434</v>
      </c>
      <c r="T11" s="152" t="s">
        <v>9477</v>
      </c>
      <c r="U11" s="167" t="s">
        <v>9492</v>
      </c>
      <c r="V11" s="167"/>
      <c r="W11" s="152" t="s">
        <v>9394</v>
      </c>
      <c r="X11" s="152" t="s">
        <v>9493</v>
      </c>
      <c r="Y11" s="152" t="s">
        <v>9494</v>
      </c>
      <c r="Z11" s="168" t="s">
        <v>9495</v>
      </c>
      <c r="AA11" s="168"/>
      <c r="AB11" s="167"/>
      <c r="AC11" s="152"/>
      <c r="AD11" s="152"/>
      <c r="AE11" s="152"/>
      <c r="AF11" s="152"/>
      <c r="AG11" s="152"/>
      <c r="AH11" s="152"/>
    </row>
    <row r="12" ht="20.25" customHeight="1">
      <c r="A12" s="166">
        <v>44695.64365648148</v>
      </c>
      <c r="B12" s="152" t="s">
        <v>9496</v>
      </c>
      <c r="C12" s="152" t="s">
        <v>9384</v>
      </c>
      <c r="D12" s="152" t="s">
        <v>9440</v>
      </c>
      <c r="E12" s="152" t="s">
        <v>9448</v>
      </c>
      <c r="F12" s="152" t="s">
        <v>9411</v>
      </c>
      <c r="G12" s="148" t="s">
        <v>9388</v>
      </c>
      <c r="H12" s="152"/>
      <c r="I12" s="152" t="s">
        <v>9497</v>
      </c>
      <c r="J12" s="148" t="s">
        <v>9498</v>
      </c>
      <c r="K12" s="152"/>
      <c r="L12" s="152"/>
      <c r="M12" s="152" t="s">
        <v>9394</v>
      </c>
      <c r="N12" s="152" t="s">
        <v>9451</v>
      </c>
      <c r="O12" s="152" t="s">
        <v>9419</v>
      </c>
      <c r="P12" s="152" t="s">
        <v>9397</v>
      </c>
      <c r="Q12" s="152" t="s">
        <v>9398</v>
      </c>
      <c r="R12" s="152" t="s">
        <v>9433</v>
      </c>
      <c r="S12" s="152" t="s">
        <v>9499</v>
      </c>
      <c r="T12" s="152" t="s">
        <v>9500</v>
      </c>
      <c r="U12" s="167"/>
      <c r="V12" s="167"/>
      <c r="W12" s="152" t="s">
        <v>9394</v>
      </c>
      <c r="X12" s="152" t="s">
        <v>9501</v>
      </c>
      <c r="Y12" s="152" t="s">
        <v>9502</v>
      </c>
      <c r="Z12" s="168" t="s">
        <v>9503</v>
      </c>
      <c r="AA12" s="168"/>
      <c r="AB12" s="167"/>
      <c r="AC12" s="152"/>
      <c r="AD12" s="152"/>
      <c r="AE12" s="152"/>
      <c r="AF12" s="152"/>
      <c r="AG12" s="152"/>
      <c r="AH12" s="152"/>
    </row>
    <row r="13" ht="20.25" customHeight="1">
      <c r="A13" s="166">
        <v>44695.643812800925</v>
      </c>
      <c r="B13" s="152" t="s">
        <v>9504</v>
      </c>
      <c r="C13" s="152" t="s">
        <v>9384</v>
      </c>
      <c r="D13" s="152" t="s">
        <v>9505</v>
      </c>
      <c r="E13" s="152" t="s">
        <v>9386</v>
      </c>
      <c r="F13" s="152" t="s">
        <v>9387</v>
      </c>
      <c r="G13" s="152" t="s">
        <v>9506</v>
      </c>
      <c r="H13" s="152" t="s">
        <v>9389</v>
      </c>
      <c r="I13" s="152" t="s">
        <v>9390</v>
      </c>
      <c r="J13" s="148" t="s">
        <v>9507</v>
      </c>
      <c r="K13" s="152"/>
      <c r="L13" s="152"/>
      <c r="M13" s="152" t="s">
        <v>9394</v>
      </c>
      <c r="N13" s="152" t="s">
        <v>9451</v>
      </c>
      <c r="O13" s="152" t="s">
        <v>9396</v>
      </c>
      <c r="P13" s="152" t="s">
        <v>9508</v>
      </c>
      <c r="Q13" s="152" t="s">
        <v>9421</v>
      </c>
      <c r="R13" s="152" t="s">
        <v>9433</v>
      </c>
      <c r="S13" s="152" t="s">
        <v>9509</v>
      </c>
      <c r="T13" s="152" t="s">
        <v>9510</v>
      </c>
      <c r="U13" s="167"/>
      <c r="V13" s="167"/>
      <c r="W13" s="152" t="s">
        <v>9394</v>
      </c>
      <c r="X13" s="152" t="s">
        <v>9437</v>
      </c>
      <c r="Y13" s="152" t="s">
        <v>9511</v>
      </c>
      <c r="Z13" s="168" t="s">
        <v>9512</v>
      </c>
      <c r="AA13" s="168"/>
      <c r="AB13" s="167"/>
      <c r="AC13" s="152"/>
      <c r="AD13" s="152"/>
      <c r="AE13" s="152"/>
      <c r="AF13" s="152"/>
      <c r="AG13" s="152"/>
      <c r="AH13" s="152"/>
    </row>
    <row r="14" ht="20.25" customHeight="1">
      <c r="A14" s="166">
        <v>44695.64695011574</v>
      </c>
      <c r="B14" s="152" t="s">
        <v>9504</v>
      </c>
      <c r="C14" s="152" t="s">
        <v>9384</v>
      </c>
      <c r="D14" s="152" t="s">
        <v>9409</v>
      </c>
      <c r="E14" s="152" t="s">
        <v>9448</v>
      </c>
      <c r="F14" s="152" t="s">
        <v>9411</v>
      </c>
      <c r="G14" s="152" t="s">
        <v>9388</v>
      </c>
      <c r="H14" s="152" t="s">
        <v>9389</v>
      </c>
      <c r="I14" s="152" t="s">
        <v>9513</v>
      </c>
      <c r="J14" s="152" t="s">
        <v>9514</v>
      </c>
      <c r="K14" s="148" t="s">
        <v>9515</v>
      </c>
      <c r="L14" s="152"/>
      <c r="M14" s="152" t="s">
        <v>9436</v>
      </c>
      <c r="N14" s="152" t="s">
        <v>9451</v>
      </c>
      <c r="O14" s="152" t="s">
        <v>9419</v>
      </c>
      <c r="P14" s="152" t="s">
        <v>9397</v>
      </c>
      <c r="Q14" s="152" t="s">
        <v>9421</v>
      </c>
      <c r="R14" s="152" t="s">
        <v>9399</v>
      </c>
      <c r="S14" s="152" t="s">
        <v>9516</v>
      </c>
      <c r="T14" s="152" t="s">
        <v>9517</v>
      </c>
      <c r="U14" s="167"/>
      <c r="V14" s="167"/>
      <c r="W14" s="152" t="s">
        <v>9394</v>
      </c>
      <c r="X14" s="152" t="s">
        <v>9446</v>
      </c>
      <c r="Y14" s="152" t="s">
        <v>9447</v>
      </c>
      <c r="Z14" s="168" t="s">
        <v>9427</v>
      </c>
      <c r="AA14" s="168"/>
      <c r="AB14" s="167"/>
      <c r="AC14" s="152"/>
      <c r="AD14" s="152"/>
      <c r="AE14" s="152"/>
      <c r="AF14" s="152"/>
      <c r="AG14" s="152"/>
      <c r="AH14" s="152"/>
    </row>
    <row r="15" ht="20.25" customHeight="1">
      <c r="A15" s="166">
        <v>44695.64880445602</v>
      </c>
      <c r="B15" s="152" t="s">
        <v>9383</v>
      </c>
      <c r="C15" s="152" t="s">
        <v>9518</v>
      </c>
      <c r="D15" s="152" t="s">
        <v>9385</v>
      </c>
      <c r="E15" s="152" t="s">
        <v>9386</v>
      </c>
      <c r="F15" s="152"/>
      <c r="G15" s="152"/>
      <c r="H15" s="152" t="s">
        <v>9436</v>
      </c>
      <c r="I15" s="152" t="s">
        <v>9519</v>
      </c>
      <c r="J15" s="148" t="s">
        <v>9520</v>
      </c>
      <c r="K15" s="152"/>
      <c r="L15" s="152"/>
      <c r="M15" s="152" t="s">
        <v>9436</v>
      </c>
      <c r="N15" s="152" t="s">
        <v>9451</v>
      </c>
      <c r="O15" s="152" t="s">
        <v>9396</v>
      </c>
      <c r="P15" s="152" t="s">
        <v>9420</v>
      </c>
      <c r="Q15" s="152" t="s">
        <v>9421</v>
      </c>
      <c r="R15" s="152" t="s">
        <v>9399</v>
      </c>
      <c r="S15" s="152" t="s">
        <v>9521</v>
      </c>
      <c r="T15" s="152" t="s">
        <v>9500</v>
      </c>
      <c r="U15" s="167"/>
      <c r="V15" s="167"/>
      <c r="W15" s="152" t="s">
        <v>9436</v>
      </c>
      <c r="X15" s="152" t="s">
        <v>9454</v>
      </c>
      <c r="Y15" s="152" t="s">
        <v>9455</v>
      </c>
      <c r="Z15" s="168" t="s">
        <v>9503</v>
      </c>
      <c r="AA15" s="168"/>
      <c r="AB15" s="167"/>
      <c r="AC15" s="152"/>
      <c r="AD15" s="152"/>
      <c r="AE15" s="152"/>
      <c r="AF15" s="152"/>
      <c r="AG15" s="152"/>
      <c r="AH15" s="152"/>
    </row>
    <row r="16" ht="20.25" customHeight="1">
      <c r="A16" s="166">
        <v>44695.64922083334</v>
      </c>
      <c r="B16" s="152" t="s">
        <v>9504</v>
      </c>
      <c r="C16" s="152" t="s">
        <v>9518</v>
      </c>
      <c r="D16" s="152" t="s">
        <v>9409</v>
      </c>
      <c r="E16" s="152" t="s">
        <v>9386</v>
      </c>
      <c r="F16" s="152" t="s">
        <v>9387</v>
      </c>
      <c r="G16" s="152" t="s">
        <v>9522</v>
      </c>
      <c r="H16" s="152" t="s">
        <v>9436</v>
      </c>
      <c r="I16" s="152" t="s">
        <v>9523</v>
      </c>
      <c r="J16" s="152" t="s">
        <v>9524</v>
      </c>
      <c r="K16" s="152" t="s">
        <v>9525</v>
      </c>
      <c r="L16" s="152" t="s">
        <v>9526</v>
      </c>
      <c r="M16" s="152" t="s">
        <v>9394</v>
      </c>
      <c r="N16" s="152" t="s">
        <v>9451</v>
      </c>
      <c r="O16" s="152" t="s">
        <v>9419</v>
      </c>
      <c r="P16" s="152" t="s">
        <v>9420</v>
      </c>
      <c r="Q16" s="152" t="s">
        <v>9421</v>
      </c>
      <c r="R16" s="152" t="s">
        <v>9399</v>
      </c>
      <c r="S16" s="152" t="s">
        <v>5163</v>
      </c>
      <c r="T16" s="152" t="s">
        <v>9527</v>
      </c>
      <c r="U16" s="167"/>
      <c r="V16" s="167"/>
      <c r="W16" s="152" t="s">
        <v>9436</v>
      </c>
      <c r="X16" s="152" t="s">
        <v>9528</v>
      </c>
      <c r="Y16" s="152" t="s">
        <v>9529</v>
      </c>
      <c r="Z16" s="168" t="s">
        <v>9530</v>
      </c>
      <c r="AA16" s="168"/>
      <c r="AB16" s="167"/>
      <c r="AC16" s="152"/>
      <c r="AD16" s="152"/>
      <c r="AE16" s="152"/>
      <c r="AF16" s="152"/>
      <c r="AG16" s="152"/>
      <c r="AH16" s="152"/>
    </row>
    <row r="17" ht="20.25" customHeight="1">
      <c r="A17" s="166">
        <v>44695.652986851856</v>
      </c>
      <c r="B17" s="152" t="s">
        <v>9383</v>
      </c>
      <c r="C17" s="152" t="s">
        <v>9518</v>
      </c>
      <c r="D17" s="152" t="s">
        <v>9385</v>
      </c>
      <c r="E17" s="152" t="s">
        <v>9386</v>
      </c>
      <c r="F17" s="152" t="s">
        <v>9387</v>
      </c>
      <c r="G17" s="152" t="s">
        <v>9441</v>
      </c>
      <c r="H17" s="152" t="s">
        <v>9403</v>
      </c>
      <c r="I17" s="152" t="s">
        <v>9531</v>
      </c>
      <c r="J17" s="148" t="s">
        <v>9532</v>
      </c>
      <c r="K17" s="152"/>
      <c r="L17" s="152"/>
      <c r="M17" s="152" t="s">
        <v>9394</v>
      </c>
      <c r="N17" s="152" t="s">
        <v>9451</v>
      </c>
      <c r="O17" s="152" t="s">
        <v>9396</v>
      </c>
      <c r="P17" s="152" t="s">
        <v>9420</v>
      </c>
      <c r="Q17" s="152" t="s">
        <v>9398</v>
      </c>
      <c r="R17" s="152" t="s">
        <v>9433</v>
      </c>
      <c r="S17" s="152" t="s">
        <v>5163</v>
      </c>
      <c r="T17" s="152" t="s">
        <v>9445</v>
      </c>
      <c r="U17" s="167"/>
      <c r="V17" s="167"/>
      <c r="W17" s="152" t="s">
        <v>9394</v>
      </c>
      <c r="X17" s="152" t="s">
        <v>9404</v>
      </c>
      <c r="Y17" s="152" t="s">
        <v>9438</v>
      </c>
      <c r="Z17" s="168" t="s">
        <v>9533</v>
      </c>
      <c r="AA17" s="168"/>
      <c r="AB17" s="167"/>
      <c r="AC17" s="152"/>
      <c r="AD17" s="152"/>
      <c r="AE17" s="152"/>
      <c r="AF17" s="152"/>
      <c r="AG17" s="152"/>
      <c r="AH17" s="152"/>
    </row>
    <row r="18" ht="20.25" customHeight="1">
      <c r="A18" s="166">
        <v>44695.65321679398</v>
      </c>
      <c r="B18" s="152" t="s">
        <v>9383</v>
      </c>
      <c r="C18" s="152" t="s">
        <v>9518</v>
      </c>
      <c r="D18" s="152" t="s">
        <v>9440</v>
      </c>
      <c r="E18" s="152" t="s">
        <v>9448</v>
      </c>
      <c r="F18" s="152" t="s">
        <v>9411</v>
      </c>
      <c r="G18" s="152" t="s">
        <v>9388</v>
      </c>
      <c r="H18" s="152" t="s">
        <v>9413</v>
      </c>
      <c r="I18" s="152" t="s">
        <v>9534</v>
      </c>
      <c r="J18" s="152" t="s">
        <v>9535</v>
      </c>
      <c r="K18" s="152" t="s">
        <v>9536</v>
      </c>
      <c r="L18" s="152" t="s">
        <v>9537</v>
      </c>
      <c r="M18" s="152" t="s">
        <v>9394</v>
      </c>
      <c r="N18" s="152" t="s">
        <v>9538</v>
      </c>
      <c r="O18" s="152" t="s">
        <v>9419</v>
      </c>
      <c r="P18" s="152" t="s">
        <v>9420</v>
      </c>
      <c r="Q18" s="152" t="s">
        <v>9421</v>
      </c>
      <c r="R18" s="152" t="s">
        <v>9433</v>
      </c>
      <c r="S18" s="152" t="s">
        <v>9539</v>
      </c>
      <c r="T18" s="152" t="s">
        <v>9540</v>
      </c>
      <c r="U18" s="167"/>
      <c r="V18" s="167"/>
      <c r="W18" s="152" t="s">
        <v>9394</v>
      </c>
      <c r="X18" s="152" t="s">
        <v>9454</v>
      </c>
      <c r="Y18" s="152" t="s">
        <v>9455</v>
      </c>
      <c r="Z18" s="168" t="s">
        <v>9541</v>
      </c>
      <c r="AA18" s="168"/>
      <c r="AB18" s="167"/>
      <c r="AC18" s="152"/>
      <c r="AD18" s="152"/>
      <c r="AE18" s="152"/>
      <c r="AF18" s="152"/>
      <c r="AG18" s="152"/>
      <c r="AH18" s="152"/>
    </row>
    <row r="19" ht="20.25" customHeight="1">
      <c r="A19" s="166">
        <v>44695.65503780093</v>
      </c>
      <c r="B19" s="152" t="s">
        <v>9383</v>
      </c>
      <c r="C19" s="152" t="s">
        <v>9384</v>
      </c>
      <c r="D19" s="152" t="s">
        <v>9440</v>
      </c>
      <c r="E19" s="152" t="s">
        <v>9448</v>
      </c>
      <c r="F19" s="152"/>
      <c r="G19" s="152" t="s">
        <v>9522</v>
      </c>
      <c r="H19" s="152" t="s">
        <v>9413</v>
      </c>
      <c r="I19" s="152" t="s">
        <v>9542</v>
      </c>
      <c r="J19" s="152" t="s">
        <v>9543</v>
      </c>
      <c r="K19" s="152" t="s">
        <v>9544</v>
      </c>
      <c r="L19" s="152" t="s">
        <v>9545</v>
      </c>
      <c r="M19" s="152" t="s">
        <v>9394</v>
      </c>
      <c r="N19" s="152" t="s">
        <v>9451</v>
      </c>
      <c r="O19" s="152" t="s">
        <v>9396</v>
      </c>
      <c r="P19" s="152" t="s">
        <v>9397</v>
      </c>
      <c r="Q19" s="152" t="s">
        <v>9421</v>
      </c>
      <c r="R19" s="152" t="s">
        <v>9433</v>
      </c>
      <c r="S19" s="152" t="s">
        <v>9476</v>
      </c>
      <c r="T19" s="152" t="s">
        <v>9546</v>
      </c>
      <c r="U19" s="167"/>
      <c r="V19" s="167"/>
      <c r="W19" s="152" t="s">
        <v>9394</v>
      </c>
      <c r="X19" s="152" t="s">
        <v>9446</v>
      </c>
      <c r="Y19" s="152" t="s">
        <v>9547</v>
      </c>
      <c r="Z19" s="168" t="s">
        <v>9495</v>
      </c>
      <c r="AA19" s="168"/>
      <c r="AB19" s="167"/>
      <c r="AC19" s="152"/>
      <c r="AD19" s="152"/>
      <c r="AE19" s="152"/>
      <c r="AF19" s="152"/>
      <c r="AG19" s="152"/>
      <c r="AH19" s="152"/>
    </row>
    <row r="20" ht="20.25" customHeight="1">
      <c r="A20" s="166">
        <v>44695.66688792824</v>
      </c>
      <c r="B20" s="152" t="s">
        <v>9383</v>
      </c>
      <c r="C20" s="152" t="s">
        <v>9384</v>
      </c>
      <c r="D20" s="152" t="s">
        <v>9505</v>
      </c>
      <c r="E20" s="152" t="s">
        <v>9410</v>
      </c>
      <c r="F20" s="152" t="s">
        <v>9387</v>
      </c>
      <c r="G20" s="152" t="s">
        <v>9506</v>
      </c>
      <c r="H20" s="152" t="s">
        <v>9389</v>
      </c>
      <c r="I20" s="152" t="s">
        <v>9548</v>
      </c>
      <c r="J20" s="148" t="s">
        <v>9549</v>
      </c>
      <c r="K20" s="152"/>
      <c r="L20" s="152"/>
      <c r="M20" s="152" t="s">
        <v>9394</v>
      </c>
      <c r="N20" s="152" t="s">
        <v>9451</v>
      </c>
      <c r="O20" s="152" t="s">
        <v>9396</v>
      </c>
      <c r="P20" s="152" t="s">
        <v>9508</v>
      </c>
      <c r="Q20" s="152" t="s">
        <v>9421</v>
      </c>
      <c r="R20" s="152" t="s">
        <v>9399</v>
      </c>
      <c r="S20" s="152" t="s">
        <v>9485</v>
      </c>
      <c r="T20" s="152" t="s">
        <v>9540</v>
      </c>
      <c r="U20" s="167"/>
      <c r="V20" s="167"/>
      <c r="W20" s="152" t="s">
        <v>9394</v>
      </c>
      <c r="X20" s="152" t="s">
        <v>9454</v>
      </c>
      <c r="Y20" s="152" t="s">
        <v>9455</v>
      </c>
      <c r="Z20" s="168" t="s">
        <v>9541</v>
      </c>
      <c r="AA20" s="168"/>
      <c r="AB20" s="167"/>
      <c r="AC20" s="152"/>
      <c r="AD20" s="152"/>
      <c r="AE20" s="152"/>
      <c r="AF20" s="152"/>
      <c r="AG20" s="152"/>
      <c r="AH20" s="152"/>
    </row>
    <row r="21" ht="20.25" customHeight="1">
      <c r="A21" s="166">
        <v>44695.672949618056</v>
      </c>
      <c r="B21" s="152" t="s">
        <v>9383</v>
      </c>
      <c r="C21" s="152" t="s">
        <v>9384</v>
      </c>
      <c r="D21" s="152" t="s">
        <v>9409</v>
      </c>
      <c r="E21" s="152" t="s">
        <v>9410</v>
      </c>
      <c r="F21" s="152" t="s">
        <v>9387</v>
      </c>
      <c r="G21" s="152" t="s">
        <v>9429</v>
      </c>
      <c r="H21" s="152" t="s">
        <v>9413</v>
      </c>
      <c r="I21" s="152" t="s">
        <v>9550</v>
      </c>
      <c r="J21" s="152" t="s">
        <v>9551</v>
      </c>
      <c r="K21" s="152" t="s">
        <v>9552</v>
      </c>
      <c r="L21" s="152" t="s">
        <v>9553</v>
      </c>
      <c r="M21" s="152" t="s">
        <v>9436</v>
      </c>
      <c r="N21" s="152" t="s">
        <v>9554</v>
      </c>
      <c r="O21" s="152" t="s">
        <v>9419</v>
      </c>
      <c r="P21" s="152" t="s">
        <v>9397</v>
      </c>
      <c r="Q21" s="152" t="s">
        <v>9555</v>
      </c>
      <c r="R21" s="152" t="s">
        <v>9399</v>
      </c>
      <c r="S21" s="152" t="s">
        <v>9485</v>
      </c>
      <c r="T21" s="152" t="s">
        <v>9556</v>
      </c>
      <c r="U21" s="167"/>
      <c r="V21" s="167"/>
      <c r="W21" s="152" t="s">
        <v>9394</v>
      </c>
      <c r="X21" s="152" t="s">
        <v>9446</v>
      </c>
      <c r="Y21" s="152" t="s">
        <v>9557</v>
      </c>
      <c r="Z21" s="168" t="s">
        <v>9558</v>
      </c>
      <c r="AA21" s="168"/>
      <c r="AB21" s="167"/>
      <c r="AC21" s="152"/>
      <c r="AD21" s="152"/>
      <c r="AE21" s="152"/>
      <c r="AF21" s="152"/>
      <c r="AG21" s="152"/>
      <c r="AH21" s="152"/>
    </row>
    <row r="22" ht="20.25" customHeight="1">
      <c r="A22" s="166">
        <v>44695.68083627315</v>
      </c>
      <c r="B22" s="152" t="s">
        <v>9383</v>
      </c>
      <c r="C22" s="152" t="s">
        <v>9384</v>
      </c>
      <c r="D22" s="152" t="s">
        <v>9440</v>
      </c>
      <c r="E22" s="152" t="s">
        <v>9386</v>
      </c>
      <c r="F22" s="152" t="s">
        <v>9387</v>
      </c>
      <c r="G22" s="152" t="s">
        <v>9441</v>
      </c>
      <c r="H22" s="152" t="s">
        <v>9394</v>
      </c>
      <c r="I22" s="152" t="s">
        <v>9559</v>
      </c>
      <c r="J22" s="148" t="s">
        <v>9551</v>
      </c>
      <c r="K22" s="152"/>
      <c r="L22" s="152"/>
      <c r="M22" s="152" t="s">
        <v>9436</v>
      </c>
      <c r="N22" s="152" t="s">
        <v>9560</v>
      </c>
      <c r="O22" s="152" t="s">
        <v>9396</v>
      </c>
      <c r="P22" s="152" t="s">
        <v>9420</v>
      </c>
      <c r="Q22" s="152" t="s">
        <v>9421</v>
      </c>
      <c r="R22" s="152" t="s">
        <v>9399</v>
      </c>
      <c r="S22" s="152" t="s">
        <v>9476</v>
      </c>
      <c r="T22" s="152" t="s">
        <v>9561</v>
      </c>
      <c r="U22" s="167"/>
      <c r="V22" s="167"/>
      <c r="W22" s="152" t="s">
        <v>9562</v>
      </c>
      <c r="X22" s="152" t="s">
        <v>9563</v>
      </c>
      <c r="Y22" s="152" t="s">
        <v>9564</v>
      </c>
      <c r="Z22" s="168" t="s">
        <v>9495</v>
      </c>
      <c r="AA22" s="168"/>
      <c r="AB22" s="167"/>
      <c r="AC22" s="152"/>
      <c r="AD22" s="152"/>
      <c r="AE22" s="152"/>
      <c r="AF22" s="152"/>
      <c r="AG22" s="152"/>
      <c r="AH22" s="152"/>
    </row>
    <row r="23" ht="20.25" customHeight="1">
      <c r="A23" s="166">
        <v>44695.69561545139</v>
      </c>
      <c r="B23" s="152" t="s">
        <v>9383</v>
      </c>
      <c r="C23" s="152" t="s">
        <v>9384</v>
      </c>
      <c r="D23" s="152" t="s">
        <v>9505</v>
      </c>
      <c r="E23" s="152" t="s">
        <v>9410</v>
      </c>
      <c r="F23" s="152" t="s">
        <v>9387</v>
      </c>
      <c r="G23" s="152" t="s">
        <v>9441</v>
      </c>
      <c r="H23" s="152" t="s">
        <v>9389</v>
      </c>
      <c r="I23" s="152" t="s">
        <v>9565</v>
      </c>
      <c r="J23" s="148" t="s">
        <v>9462</v>
      </c>
      <c r="K23" s="152"/>
      <c r="L23" s="152"/>
      <c r="M23" s="152" t="s">
        <v>9394</v>
      </c>
      <c r="N23" s="152" t="s">
        <v>9418</v>
      </c>
      <c r="O23" s="152" t="s">
        <v>9396</v>
      </c>
      <c r="P23" s="152" t="s">
        <v>9420</v>
      </c>
      <c r="Q23" s="152" t="s">
        <v>9421</v>
      </c>
      <c r="R23" s="152" t="s">
        <v>9399</v>
      </c>
      <c r="S23" s="152" t="s">
        <v>9566</v>
      </c>
      <c r="T23" s="152" t="s">
        <v>9567</v>
      </c>
      <c r="U23" s="167"/>
      <c r="V23" s="167"/>
      <c r="W23" s="152" t="s">
        <v>9394</v>
      </c>
      <c r="X23" s="152" t="s">
        <v>9568</v>
      </c>
      <c r="Y23" s="152" t="s">
        <v>9569</v>
      </c>
      <c r="Z23" s="168" t="s">
        <v>9570</v>
      </c>
      <c r="AA23" s="168"/>
      <c r="AB23" s="167"/>
      <c r="AC23" s="152"/>
      <c r="AD23" s="152"/>
      <c r="AE23" s="152"/>
      <c r="AF23" s="152"/>
      <c r="AG23" s="152"/>
      <c r="AH23" s="152"/>
    </row>
    <row r="24" ht="20.25" customHeight="1">
      <c r="A24" s="166">
        <v>44695.710352685186</v>
      </c>
      <c r="B24" s="152" t="s">
        <v>9571</v>
      </c>
      <c r="C24" s="152" t="s">
        <v>9384</v>
      </c>
      <c r="D24" s="152" t="s">
        <v>9572</v>
      </c>
      <c r="E24" s="152" t="s">
        <v>9573</v>
      </c>
      <c r="F24" s="152" t="s">
        <v>9387</v>
      </c>
      <c r="G24" s="152" t="s">
        <v>9441</v>
      </c>
      <c r="H24" s="152" t="s">
        <v>9403</v>
      </c>
      <c r="I24" s="152" t="s">
        <v>9574</v>
      </c>
      <c r="J24" s="148" t="s">
        <v>9450</v>
      </c>
      <c r="K24" s="152"/>
      <c r="L24" s="152"/>
      <c r="M24" s="152" t="s">
        <v>9394</v>
      </c>
      <c r="N24" s="152" t="s">
        <v>9451</v>
      </c>
      <c r="O24" s="152" t="s">
        <v>9419</v>
      </c>
      <c r="P24" s="152" t="s">
        <v>9397</v>
      </c>
      <c r="Q24" s="152" t="s">
        <v>9398</v>
      </c>
      <c r="R24" s="152" t="s">
        <v>9399</v>
      </c>
      <c r="S24" s="152" t="s">
        <v>9575</v>
      </c>
      <c r="T24" s="152" t="s">
        <v>9576</v>
      </c>
      <c r="U24" s="167"/>
      <c r="V24" s="167"/>
      <c r="W24" s="152" t="s">
        <v>9394</v>
      </c>
      <c r="X24" s="152" t="s">
        <v>9478</v>
      </c>
      <c r="Y24" s="152" t="s">
        <v>9447</v>
      </c>
      <c r="Z24" s="168" t="s">
        <v>9577</v>
      </c>
      <c r="AA24" s="168"/>
      <c r="AB24" s="167"/>
      <c r="AC24" s="152"/>
      <c r="AD24" s="152"/>
      <c r="AE24" s="152"/>
      <c r="AF24" s="152"/>
      <c r="AG24" s="152"/>
      <c r="AH24" s="152"/>
    </row>
    <row r="25" ht="20.25" customHeight="1">
      <c r="A25" s="166">
        <v>44695.72558353009</v>
      </c>
      <c r="B25" s="152" t="s">
        <v>9383</v>
      </c>
      <c r="C25" s="152" t="s">
        <v>9384</v>
      </c>
      <c r="D25" s="152" t="s">
        <v>9409</v>
      </c>
      <c r="E25" s="152" t="s">
        <v>9448</v>
      </c>
      <c r="F25" s="152" t="s">
        <v>9387</v>
      </c>
      <c r="G25" s="152" t="s">
        <v>9441</v>
      </c>
      <c r="H25" s="152" t="s">
        <v>9413</v>
      </c>
      <c r="I25" s="152" t="s">
        <v>9578</v>
      </c>
      <c r="J25" s="152" t="s">
        <v>9579</v>
      </c>
      <c r="K25" s="152" t="s">
        <v>9580</v>
      </c>
      <c r="L25" s="152" t="s">
        <v>9581</v>
      </c>
      <c r="M25" s="152" t="s">
        <v>9394</v>
      </c>
      <c r="N25" s="152" t="s">
        <v>9418</v>
      </c>
      <c r="O25" s="152" t="s">
        <v>9419</v>
      </c>
      <c r="P25" s="152" t="s">
        <v>9420</v>
      </c>
      <c r="Q25" s="152" t="s">
        <v>9421</v>
      </c>
      <c r="R25" s="152" t="s">
        <v>9433</v>
      </c>
      <c r="S25" s="152" t="s">
        <v>9582</v>
      </c>
      <c r="T25" s="152" t="s">
        <v>9583</v>
      </c>
      <c r="U25" s="167" t="s">
        <v>9581</v>
      </c>
      <c r="V25" s="167" t="s">
        <v>9581</v>
      </c>
      <c r="W25" s="152" t="s">
        <v>9394</v>
      </c>
      <c r="X25" s="152" t="s">
        <v>9469</v>
      </c>
      <c r="Y25" s="152" t="s">
        <v>9438</v>
      </c>
      <c r="Z25" s="168" t="s">
        <v>9584</v>
      </c>
      <c r="AA25" s="168" t="s">
        <v>9581</v>
      </c>
      <c r="AB25" s="167" t="s">
        <v>9581</v>
      </c>
      <c r="AC25" s="152"/>
      <c r="AD25" s="152"/>
      <c r="AE25" s="152"/>
      <c r="AF25" s="152"/>
      <c r="AG25" s="152"/>
      <c r="AH25" s="152"/>
    </row>
    <row r="26" ht="20.25" customHeight="1">
      <c r="A26" s="166">
        <v>44695.75750572917</v>
      </c>
      <c r="B26" s="152" t="s">
        <v>9383</v>
      </c>
      <c r="C26" s="152" t="s">
        <v>9384</v>
      </c>
      <c r="D26" s="152" t="s">
        <v>9572</v>
      </c>
      <c r="E26" s="152" t="s">
        <v>9448</v>
      </c>
      <c r="F26" s="152" t="s">
        <v>9411</v>
      </c>
      <c r="G26" s="152" t="s">
        <v>9441</v>
      </c>
      <c r="H26" s="152" t="s">
        <v>9413</v>
      </c>
      <c r="I26" s="152" t="s">
        <v>9585</v>
      </c>
      <c r="J26" s="152" t="s">
        <v>9586</v>
      </c>
      <c r="K26" s="152" t="s">
        <v>9587</v>
      </c>
      <c r="L26" s="152" t="s">
        <v>9588</v>
      </c>
      <c r="M26" s="152" t="s">
        <v>9394</v>
      </c>
      <c r="N26" s="152" t="s">
        <v>9418</v>
      </c>
      <c r="O26" s="152" t="s">
        <v>9396</v>
      </c>
      <c r="P26" s="152" t="s">
        <v>9420</v>
      </c>
      <c r="Q26" s="152" t="s">
        <v>9398</v>
      </c>
      <c r="R26" s="152" t="s">
        <v>9399</v>
      </c>
      <c r="S26" s="152" t="s">
        <v>9485</v>
      </c>
      <c r="T26" s="152" t="s">
        <v>9466</v>
      </c>
      <c r="U26" s="167" t="s">
        <v>9589</v>
      </c>
      <c r="V26" s="167" t="s">
        <v>9588</v>
      </c>
      <c r="W26" s="152" t="s">
        <v>9394</v>
      </c>
      <c r="X26" s="152" t="s">
        <v>9425</v>
      </c>
      <c r="Y26" s="152" t="s">
        <v>9438</v>
      </c>
      <c r="Z26" s="168" t="s">
        <v>9577</v>
      </c>
      <c r="AA26" s="168" t="s">
        <v>9590</v>
      </c>
      <c r="AB26" s="167" t="s">
        <v>9591</v>
      </c>
      <c r="AC26" s="152"/>
      <c r="AD26" s="152"/>
      <c r="AE26" s="152"/>
      <c r="AF26" s="152"/>
      <c r="AG26" s="152"/>
      <c r="AH26" s="152"/>
    </row>
    <row r="27" ht="20.25" customHeight="1">
      <c r="A27" s="166">
        <v>44695.76135368056</v>
      </c>
      <c r="B27" s="152" t="s">
        <v>9383</v>
      </c>
      <c r="C27" s="152" t="s">
        <v>9384</v>
      </c>
      <c r="D27" s="152" t="s">
        <v>9572</v>
      </c>
      <c r="E27" s="152" t="s">
        <v>9448</v>
      </c>
      <c r="F27" s="152" t="s">
        <v>9411</v>
      </c>
      <c r="G27" s="152" t="s">
        <v>9522</v>
      </c>
      <c r="H27" s="152" t="s">
        <v>9389</v>
      </c>
      <c r="I27" s="152" t="s">
        <v>9592</v>
      </c>
      <c r="J27" s="148" t="s">
        <v>9593</v>
      </c>
      <c r="K27" s="152"/>
      <c r="L27" s="152"/>
      <c r="M27" s="152" t="s">
        <v>9436</v>
      </c>
      <c r="N27" s="152" t="s">
        <v>9451</v>
      </c>
      <c r="O27" s="152" t="s">
        <v>9396</v>
      </c>
      <c r="P27" s="152" t="s">
        <v>9397</v>
      </c>
      <c r="Q27" s="152" t="s">
        <v>9398</v>
      </c>
      <c r="R27" s="152" t="s">
        <v>9433</v>
      </c>
      <c r="S27" s="152" t="s">
        <v>9594</v>
      </c>
      <c r="T27" s="152" t="s">
        <v>9595</v>
      </c>
      <c r="U27" s="167"/>
      <c r="V27" s="167"/>
      <c r="W27" s="152" t="s">
        <v>9394</v>
      </c>
      <c r="X27" s="152" t="s">
        <v>9596</v>
      </c>
      <c r="Y27" s="152" t="s">
        <v>9597</v>
      </c>
      <c r="Z27" s="168" t="s">
        <v>9427</v>
      </c>
      <c r="AA27" s="168"/>
      <c r="AB27" s="167"/>
      <c r="AC27" s="152"/>
      <c r="AD27" s="152"/>
      <c r="AE27" s="152"/>
      <c r="AF27" s="152"/>
      <c r="AG27" s="152"/>
      <c r="AH27" s="152"/>
    </row>
    <row r="28" ht="20.25" customHeight="1">
      <c r="A28" s="166">
        <v>44695.84718427084</v>
      </c>
      <c r="B28" s="152" t="s">
        <v>9383</v>
      </c>
      <c r="C28" s="152" t="s">
        <v>9518</v>
      </c>
      <c r="D28" s="152" t="s">
        <v>9409</v>
      </c>
      <c r="E28" s="152" t="s">
        <v>9448</v>
      </c>
      <c r="F28" s="152" t="s">
        <v>9387</v>
      </c>
      <c r="G28" s="152" t="s">
        <v>9441</v>
      </c>
      <c r="H28" s="152" t="s">
        <v>9413</v>
      </c>
      <c r="I28" s="152" t="s">
        <v>9598</v>
      </c>
      <c r="J28" s="152" t="s">
        <v>9599</v>
      </c>
      <c r="K28" s="152" t="s">
        <v>9600</v>
      </c>
      <c r="L28" s="152" t="s">
        <v>9601</v>
      </c>
      <c r="M28" s="152" t="s">
        <v>9436</v>
      </c>
      <c r="N28" s="152" t="s">
        <v>9451</v>
      </c>
      <c r="O28" s="152" t="s">
        <v>9396</v>
      </c>
      <c r="P28" s="152" t="s">
        <v>9397</v>
      </c>
      <c r="Q28" s="152" t="s">
        <v>9421</v>
      </c>
      <c r="R28" s="152" t="s">
        <v>9399</v>
      </c>
      <c r="S28" s="152" t="s">
        <v>9444</v>
      </c>
      <c r="T28" s="152" t="s">
        <v>9602</v>
      </c>
      <c r="U28" s="167"/>
      <c r="V28" s="167"/>
      <c r="W28" s="152" t="s">
        <v>9394</v>
      </c>
      <c r="X28" s="152" t="s">
        <v>9501</v>
      </c>
      <c r="Y28" s="152" t="s">
        <v>9569</v>
      </c>
      <c r="Z28" s="168" t="s">
        <v>9577</v>
      </c>
      <c r="AA28" s="168"/>
      <c r="AB28" s="167"/>
      <c r="AC28" s="152"/>
      <c r="AD28" s="152"/>
      <c r="AE28" s="152"/>
      <c r="AF28" s="152"/>
      <c r="AG28" s="152"/>
      <c r="AH28" s="152"/>
    </row>
    <row r="29" ht="20.25" customHeight="1">
      <c r="A29" s="166">
        <v>44695.86176827546</v>
      </c>
      <c r="B29" s="152" t="s">
        <v>9603</v>
      </c>
      <c r="C29" s="152" t="s">
        <v>9518</v>
      </c>
      <c r="D29" s="152" t="s">
        <v>9572</v>
      </c>
      <c r="E29" s="152" t="s">
        <v>9448</v>
      </c>
      <c r="F29" s="152" t="s">
        <v>9411</v>
      </c>
      <c r="G29" s="152" t="s">
        <v>9388</v>
      </c>
      <c r="H29" s="152" t="s">
        <v>9436</v>
      </c>
      <c r="I29" s="152" t="s">
        <v>9604</v>
      </c>
      <c r="J29" s="152" t="s">
        <v>9391</v>
      </c>
      <c r="K29" s="152" t="s">
        <v>9605</v>
      </c>
      <c r="L29" s="152" t="s">
        <v>9606</v>
      </c>
      <c r="M29" s="152" t="s">
        <v>9394</v>
      </c>
      <c r="N29" s="152" t="s">
        <v>9418</v>
      </c>
      <c r="O29" s="152" t="s">
        <v>9419</v>
      </c>
      <c r="P29" s="152" t="s">
        <v>9397</v>
      </c>
      <c r="Q29" s="152" t="s">
        <v>9421</v>
      </c>
      <c r="R29" s="152" t="s">
        <v>9433</v>
      </c>
      <c r="S29" s="152" t="s">
        <v>9434</v>
      </c>
      <c r="T29" s="152" t="s">
        <v>9546</v>
      </c>
      <c r="U29" s="167" t="s">
        <v>9607</v>
      </c>
      <c r="V29" s="167"/>
      <c r="W29" s="152" t="s">
        <v>9394</v>
      </c>
      <c r="X29" s="152" t="s">
        <v>9446</v>
      </c>
      <c r="Y29" s="152" t="s">
        <v>9529</v>
      </c>
      <c r="Z29" s="168" t="s">
        <v>9530</v>
      </c>
      <c r="AA29" s="168" t="s">
        <v>9608</v>
      </c>
      <c r="AB29" s="167"/>
      <c r="AC29" s="152"/>
      <c r="AD29" s="152"/>
      <c r="AE29" s="152"/>
      <c r="AF29" s="152"/>
      <c r="AG29" s="152"/>
      <c r="AH29" s="152"/>
    </row>
    <row r="30" ht="20.25" customHeight="1">
      <c r="A30" s="166">
        <v>44695.87908883102</v>
      </c>
      <c r="B30" s="152" t="s">
        <v>9504</v>
      </c>
      <c r="C30" s="152" t="s">
        <v>9384</v>
      </c>
      <c r="D30" s="152" t="s">
        <v>9409</v>
      </c>
      <c r="E30" s="152" t="s">
        <v>9448</v>
      </c>
      <c r="F30" s="152" t="s">
        <v>9411</v>
      </c>
      <c r="G30" s="152" t="s">
        <v>9522</v>
      </c>
      <c r="H30" s="152" t="s">
        <v>9389</v>
      </c>
      <c r="I30" s="152" t="s">
        <v>9609</v>
      </c>
      <c r="J30" s="152" t="s">
        <v>9610</v>
      </c>
      <c r="K30" s="152" t="s">
        <v>9611</v>
      </c>
      <c r="L30" s="152"/>
      <c r="M30" s="152" t="s">
        <v>9394</v>
      </c>
      <c r="N30" s="152" t="s">
        <v>9418</v>
      </c>
      <c r="O30" s="152" t="s">
        <v>9612</v>
      </c>
      <c r="P30" s="152" t="s">
        <v>9420</v>
      </c>
      <c r="Q30" s="152" t="s">
        <v>9421</v>
      </c>
      <c r="R30" s="152" t="s">
        <v>9433</v>
      </c>
      <c r="S30" s="152" t="s">
        <v>9575</v>
      </c>
      <c r="T30" s="152" t="s">
        <v>9422</v>
      </c>
      <c r="U30" s="167" t="s">
        <v>9613</v>
      </c>
      <c r="V30" s="167"/>
      <c r="W30" s="152" t="s">
        <v>9394</v>
      </c>
      <c r="X30" s="152" t="s">
        <v>9404</v>
      </c>
      <c r="Y30" s="152" t="s">
        <v>9614</v>
      </c>
      <c r="Z30" s="168" t="s">
        <v>9615</v>
      </c>
      <c r="AA30" s="168" t="s">
        <v>9616</v>
      </c>
      <c r="AB30" s="167"/>
      <c r="AC30" s="152"/>
      <c r="AD30" s="152"/>
      <c r="AE30" s="152"/>
      <c r="AF30" s="152"/>
      <c r="AG30" s="152"/>
      <c r="AH30" s="152"/>
    </row>
    <row r="31" ht="20.25" customHeight="1">
      <c r="A31" s="166">
        <v>44695.891408564814</v>
      </c>
      <c r="B31" s="152" t="s">
        <v>9383</v>
      </c>
      <c r="C31" s="152" t="s">
        <v>9384</v>
      </c>
      <c r="D31" s="152" t="s">
        <v>9385</v>
      </c>
      <c r="E31" s="152" t="s">
        <v>9410</v>
      </c>
      <c r="F31" s="152" t="s">
        <v>9387</v>
      </c>
      <c r="G31" s="152" t="s">
        <v>9441</v>
      </c>
      <c r="H31" s="152" t="s">
        <v>9403</v>
      </c>
      <c r="I31" s="152" t="s">
        <v>9490</v>
      </c>
      <c r="J31" s="152" t="s">
        <v>9391</v>
      </c>
      <c r="K31" s="152" t="s">
        <v>9617</v>
      </c>
      <c r="L31" s="152" t="s">
        <v>9581</v>
      </c>
      <c r="M31" s="152" t="s">
        <v>9394</v>
      </c>
      <c r="N31" s="152" t="s">
        <v>9618</v>
      </c>
      <c r="O31" s="152" t="s">
        <v>9618</v>
      </c>
      <c r="P31" s="152" t="s">
        <v>9420</v>
      </c>
      <c r="Q31" s="152" t="s">
        <v>9618</v>
      </c>
      <c r="R31" s="152" t="s">
        <v>9618</v>
      </c>
      <c r="S31" s="152" t="s">
        <v>9619</v>
      </c>
      <c r="T31" s="152" t="s">
        <v>9620</v>
      </c>
      <c r="U31" s="167" t="s">
        <v>9581</v>
      </c>
      <c r="V31" s="167" t="s">
        <v>9581</v>
      </c>
      <c r="W31" s="152" t="s">
        <v>9394</v>
      </c>
      <c r="X31" s="152" t="s">
        <v>9621</v>
      </c>
      <c r="Y31" s="152" t="s">
        <v>9564</v>
      </c>
      <c r="Z31" s="168" t="s">
        <v>9570</v>
      </c>
      <c r="AA31" s="168" t="s">
        <v>9581</v>
      </c>
      <c r="AB31" s="167" t="s">
        <v>9581</v>
      </c>
      <c r="AC31" s="152"/>
      <c r="AD31" s="152"/>
      <c r="AE31" s="152"/>
      <c r="AF31" s="152"/>
      <c r="AG31" s="152"/>
      <c r="AH31" s="152"/>
    </row>
    <row r="32" ht="20.25" customHeight="1">
      <c r="A32" s="166">
        <v>44695.9043040625</v>
      </c>
      <c r="B32" s="152" t="s">
        <v>9383</v>
      </c>
      <c r="C32" s="152" t="s">
        <v>9384</v>
      </c>
      <c r="D32" s="152" t="s">
        <v>9505</v>
      </c>
      <c r="E32" s="152" t="s">
        <v>9410</v>
      </c>
      <c r="F32" s="152" t="s">
        <v>9387</v>
      </c>
      <c r="G32" s="152" t="s">
        <v>9441</v>
      </c>
      <c r="H32" s="152" t="s">
        <v>9394</v>
      </c>
      <c r="I32" s="152" t="s">
        <v>9622</v>
      </c>
      <c r="J32" s="152" t="s">
        <v>9623</v>
      </c>
      <c r="K32" s="152" t="s">
        <v>9624</v>
      </c>
      <c r="L32" s="152"/>
      <c r="M32" s="152" t="s">
        <v>9394</v>
      </c>
      <c r="N32" s="152" t="s">
        <v>9625</v>
      </c>
      <c r="O32" s="152" t="s">
        <v>9396</v>
      </c>
      <c r="P32" s="152" t="s">
        <v>9420</v>
      </c>
      <c r="Q32" s="152" t="s">
        <v>9421</v>
      </c>
      <c r="R32" s="152" t="s">
        <v>9399</v>
      </c>
      <c r="S32" s="152" t="s">
        <v>9626</v>
      </c>
      <c r="T32" s="152" t="s">
        <v>9445</v>
      </c>
      <c r="U32" s="167"/>
      <c r="V32" s="167"/>
      <c r="W32" s="152" t="s">
        <v>9394</v>
      </c>
      <c r="X32" s="152" t="s">
        <v>9627</v>
      </c>
      <c r="Y32" s="152" t="s">
        <v>9479</v>
      </c>
      <c r="Z32" s="168" t="s">
        <v>9427</v>
      </c>
      <c r="AA32" s="168"/>
      <c r="AB32" s="167"/>
      <c r="AC32" s="152"/>
      <c r="AD32" s="152"/>
      <c r="AE32" s="152"/>
      <c r="AF32" s="152"/>
      <c r="AG32" s="152"/>
      <c r="AH32" s="152"/>
    </row>
    <row r="33" ht="20.25" customHeight="1">
      <c r="A33" s="166">
        <v>44695.90516350695</v>
      </c>
      <c r="B33" s="152" t="s">
        <v>9504</v>
      </c>
      <c r="C33" s="152" t="s">
        <v>9384</v>
      </c>
      <c r="D33" s="152" t="s">
        <v>9440</v>
      </c>
      <c r="E33" s="152" t="s">
        <v>9448</v>
      </c>
      <c r="F33" s="152" t="s">
        <v>9411</v>
      </c>
      <c r="G33" s="152" t="s">
        <v>9441</v>
      </c>
      <c r="H33" s="152" t="s">
        <v>9389</v>
      </c>
      <c r="I33" s="152" t="s">
        <v>9628</v>
      </c>
      <c r="J33" s="152" t="s">
        <v>9391</v>
      </c>
      <c r="K33" s="152" t="s">
        <v>9629</v>
      </c>
      <c r="L33" s="152" t="s">
        <v>9630</v>
      </c>
      <c r="M33" s="152" t="s">
        <v>9394</v>
      </c>
      <c r="N33" s="152" t="s">
        <v>9451</v>
      </c>
      <c r="O33" s="152" t="s">
        <v>9396</v>
      </c>
      <c r="P33" s="152" t="s">
        <v>9397</v>
      </c>
      <c r="Q33" s="152" t="s">
        <v>9631</v>
      </c>
      <c r="R33" s="152" t="s">
        <v>9399</v>
      </c>
      <c r="S33" s="152" t="s">
        <v>9444</v>
      </c>
      <c r="T33" s="152" t="s">
        <v>9632</v>
      </c>
      <c r="U33" s="167" t="s">
        <v>9633</v>
      </c>
      <c r="V33" s="167" t="s">
        <v>9634</v>
      </c>
      <c r="W33" s="152" t="s">
        <v>9394</v>
      </c>
      <c r="X33" s="152" t="s">
        <v>9437</v>
      </c>
      <c r="Y33" s="152" t="s">
        <v>9405</v>
      </c>
      <c r="Z33" s="168" t="s">
        <v>9570</v>
      </c>
      <c r="AA33" s="168" t="s">
        <v>9635</v>
      </c>
      <c r="AB33" s="167" t="s">
        <v>9581</v>
      </c>
      <c r="AC33" s="152"/>
      <c r="AD33" s="152"/>
      <c r="AE33" s="152"/>
      <c r="AF33" s="152"/>
      <c r="AG33" s="152"/>
      <c r="AH33" s="152"/>
    </row>
    <row r="34" ht="20.25" customHeight="1">
      <c r="A34" s="166">
        <v>44695.92217081018</v>
      </c>
      <c r="B34" s="152" t="s">
        <v>9383</v>
      </c>
      <c r="C34" s="152" t="s">
        <v>9384</v>
      </c>
      <c r="D34" s="152" t="s">
        <v>9505</v>
      </c>
      <c r="E34" s="152" t="s">
        <v>9386</v>
      </c>
      <c r="F34" s="152" t="s">
        <v>9387</v>
      </c>
      <c r="G34" s="152" t="s">
        <v>9506</v>
      </c>
      <c r="H34" s="152" t="s">
        <v>9389</v>
      </c>
      <c r="I34" s="152" t="s">
        <v>9636</v>
      </c>
      <c r="J34" s="148" t="s">
        <v>9637</v>
      </c>
      <c r="K34" s="152"/>
      <c r="L34" s="152"/>
      <c r="M34" s="152" t="s">
        <v>9436</v>
      </c>
      <c r="N34" s="152" t="s">
        <v>9451</v>
      </c>
      <c r="O34" s="152" t="s">
        <v>9396</v>
      </c>
      <c r="P34" s="152" t="s">
        <v>9508</v>
      </c>
      <c r="Q34" s="152" t="s">
        <v>9398</v>
      </c>
      <c r="R34" s="152" t="s">
        <v>9399</v>
      </c>
      <c r="S34" s="152" t="s">
        <v>9638</v>
      </c>
      <c r="T34" s="152" t="s">
        <v>9639</v>
      </c>
      <c r="U34" s="167"/>
      <c r="V34" s="167"/>
      <c r="W34" s="152" t="s">
        <v>9394</v>
      </c>
      <c r="X34" s="152" t="s">
        <v>9404</v>
      </c>
      <c r="Y34" s="152" t="s">
        <v>9405</v>
      </c>
      <c r="Z34" s="168" t="s">
        <v>9558</v>
      </c>
      <c r="AA34" s="168"/>
      <c r="AB34" s="167"/>
      <c r="AC34" s="152"/>
      <c r="AD34" s="152"/>
      <c r="AE34" s="152"/>
      <c r="AF34" s="152"/>
      <c r="AG34" s="152"/>
      <c r="AH34" s="152"/>
    </row>
    <row r="35" ht="20.25" customHeight="1">
      <c r="A35" s="166">
        <v>44695.92390689815</v>
      </c>
      <c r="B35" s="152" t="s">
        <v>9383</v>
      </c>
      <c r="C35" s="152" t="s">
        <v>9384</v>
      </c>
      <c r="D35" s="152" t="s">
        <v>9409</v>
      </c>
      <c r="E35" s="152" t="s">
        <v>9448</v>
      </c>
      <c r="F35" s="152" t="s">
        <v>9387</v>
      </c>
      <c r="G35" s="152" t="s">
        <v>9441</v>
      </c>
      <c r="H35" s="152" t="s">
        <v>9413</v>
      </c>
      <c r="I35" s="152" t="s">
        <v>9640</v>
      </c>
      <c r="J35" s="152" t="s">
        <v>9641</v>
      </c>
      <c r="K35" s="152" t="s">
        <v>9642</v>
      </c>
      <c r="L35" s="152" t="s">
        <v>9643</v>
      </c>
      <c r="M35" s="152" t="s">
        <v>9394</v>
      </c>
      <c r="N35" s="152" t="s">
        <v>9644</v>
      </c>
      <c r="O35" s="152" t="s">
        <v>9396</v>
      </c>
      <c r="P35" s="152" t="s">
        <v>9420</v>
      </c>
      <c r="Q35" s="152" t="s">
        <v>9421</v>
      </c>
      <c r="R35" s="152" t="s">
        <v>9399</v>
      </c>
      <c r="S35" s="152" t="s">
        <v>5163</v>
      </c>
      <c r="T35" s="152" t="s">
        <v>9556</v>
      </c>
      <c r="U35" s="167" t="s">
        <v>9645</v>
      </c>
      <c r="V35" s="167" t="s">
        <v>9646</v>
      </c>
      <c r="W35" s="152" t="s">
        <v>9394</v>
      </c>
      <c r="X35" s="152" t="s">
        <v>9627</v>
      </c>
      <c r="Y35" s="152" t="s">
        <v>9529</v>
      </c>
      <c r="Z35" s="168" t="s">
        <v>9456</v>
      </c>
      <c r="AA35" s="168" t="s">
        <v>9647</v>
      </c>
      <c r="AB35" s="167" t="s">
        <v>9648</v>
      </c>
      <c r="AC35" s="152"/>
      <c r="AD35" s="152"/>
      <c r="AE35" s="152"/>
      <c r="AF35" s="152"/>
      <c r="AG35" s="152"/>
      <c r="AH35" s="152"/>
    </row>
    <row r="36" ht="20.25" customHeight="1">
      <c r="A36" s="166">
        <v>44695.94599049768</v>
      </c>
      <c r="B36" s="152" t="s">
        <v>9504</v>
      </c>
      <c r="C36" s="152" t="s">
        <v>9384</v>
      </c>
      <c r="D36" s="152" t="s">
        <v>9409</v>
      </c>
      <c r="E36" s="152" t="s">
        <v>9448</v>
      </c>
      <c r="F36" s="152" t="s">
        <v>9387</v>
      </c>
      <c r="G36" s="152" t="s">
        <v>9441</v>
      </c>
      <c r="H36" s="152" t="s">
        <v>9394</v>
      </c>
      <c r="I36" s="152" t="s">
        <v>9649</v>
      </c>
      <c r="J36" s="148" t="s">
        <v>9599</v>
      </c>
      <c r="K36" s="152"/>
      <c r="L36" s="152"/>
      <c r="M36" s="152" t="s">
        <v>9394</v>
      </c>
      <c r="N36" s="152" t="s">
        <v>9451</v>
      </c>
      <c r="O36" s="152" t="s">
        <v>9396</v>
      </c>
      <c r="P36" s="152" t="s">
        <v>9420</v>
      </c>
      <c r="Q36" s="152" t="s">
        <v>9443</v>
      </c>
      <c r="R36" s="152" t="s">
        <v>9399</v>
      </c>
      <c r="S36" s="152" t="s">
        <v>9650</v>
      </c>
      <c r="T36" s="152" t="s">
        <v>9651</v>
      </c>
      <c r="U36" s="167"/>
      <c r="V36" s="167"/>
      <c r="W36" s="152" t="s">
        <v>9403</v>
      </c>
      <c r="X36" s="152" t="s">
        <v>9652</v>
      </c>
      <c r="Y36" s="152" t="s">
        <v>9479</v>
      </c>
      <c r="Z36" s="168" t="s">
        <v>9653</v>
      </c>
      <c r="AA36" s="168"/>
      <c r="AB36" s="167"/>
      <c r="AC36" s="152"/>
      <c r="AD36" s="152"/>
      <c r="AE36" s="152"/>
      <c r="AF36" s="152"/>
      <c r="AG36" s="152"/>
      <c r="AH36" s="152"/>
    </row>
    <row r="37" ht="20.25" customHeight="1">
      <c r="A37" s="166">
        <v>44695.95305329861</v>
      </c>
      <c r="B37" s="152" t="s">
        <v>9383</v>
      </c>
      <c r="C37" s="152" t="s">
        <v>9384</v>
      </c>
      <c r="D37" s="152" t="s">
        <v>9409</v>
      </c>
      <c r="E37" s="152" t="s">
        <v>9573</v>
      </c>
      <c r="F37" s="152" t="s">
        <v>9387</v>
      </c>
      <c r="G37" s="152" t="s">
        <v>9441</v>
      </c>
      <c r="H37" s="152" t="s">
        <v>9389</v>
      </c>
      <c r="I37" s="152" t="s">
        <v>9654</v>
      </c>
      <c r="J37" s="152" t="s">
        <v>9391</v>
      </c>
      <c r="K37" s="148" t="s">
        <v>9655</v>
      </c>
      <c r="L37" s="152"/>
      <c r="M37" s="152" t="s">
        <v>9656</v>
      </c>
      <c r="N37" s="152" t="s">
        <v>9657</v>
      </c>
      <c r="O37" s="152" t="s">
        <v>9658</v>
      </c>
      <c r="P37" s="152" t="s">
        <v>9397</v>
      </c>
      <c r="Q37" s="152" t="s">
        <v>9421</v>
      </c>
      <c r="R37" s="152" t="s">
        <v>9399</v>
      </c>
      <c r="S37" s="152" t="s">
        <v>5163</v>
      </c>
      <c r="T37" s="152" t="s">
        <v>9659</v>
      </c>
      <c r="U37" s="167" t="s">
        <v>9660</v>
      </c>
      <c r="V37" s="167"/>
      <c r="W37" s="152" t="s">
        <v>9394</v>
      </c>
      <c r="X37" s="152" t="s">
        <v>9454</v>
      </c>
      <c r="Y37" s="152" t="s">
        <v>9438</v>
      </c>
      <c r="Z37" s="168" t="s">
        <v>9456</v>
      </c>
      <c r="AA37" s="168" t="s">
        <v>9661</v>
      </c>
      <c r="AB37" s="167"/>
      <c r="AC37" s="152"/>
      <c r="AD37" s="152"/>
      <c r="AE37" s="152"/>
      <c r="AF37" s="152"/>
      <c r="AG37" s="152"/>
      <c r="AH37" s="152"/>
    </row>
    <row r="38" ht="20.25" customHeight="1">
      <c r="A38" s="166">
        <v>44695.991796076385</v>
      </c>
      <c r="B38" s="152" t="s">
        <v>9383</v>
      </c>
      <c r="C38" s="152" t="s">
        <v>9384</v>
      </c>
      <c r="D38" s="152" t="s">
        <v>9385</v>
      </c>
      <c r="E38" s="152" t="s">
        <v>9573</v>
      </c>
      <c r="F38" s="152" t="s">
        <v>9387</v>
      </c>
      <c r="G38" s="152" t="s">
        <v>9441</v>
      </c>
      <c r="H38" s="152" t="s">
        <v>9394</v>
      </c>
      <c r="I38" s="152" t="s">
        <v>9662</v>
      </c>
      <c r="J38" s="148" t="s">
        <v>9663</v>
      </c>
      <c r="K38" s="152"/>
      <c r="L38" s="152"/>
      <c r="M38" s="152" t="s">
        <v>9436</v>
      </c>
      <c r="N38" s="152" t="s">
        <v>9451</v>
      </c>
      <c r="O38" s="152" t="s">
        <v>9396</v>
      </c>
      <c r="P38" s="152" t="s">
        <v>9420</v>
      </c>
      <c r="Q38" s="152" t="s">
        <v>9421</v>
      </c>
      <c r="R38" s="152" t="s">
        <v>9399</v>
      </c>
      <c r="S38" s="152" t="s">
        <v>9582</v>
      </c>
      <c r="T38" s="152" t="s">
        <v>9664</v>
      </c>
      <c r="U38" s="167" t="s">
        <v>9665</v>
      </c>
      <c r="V38" s="167"/>
      <c r="W38" s="152" t="s">
        <v>9436</v>
      </c>
      <c r="X38" s="152" t="s">
        <v>9621</v>
      </c>
      <c r="Y38" s="152" t="s">
        <v>9405</v>
      </c>
      <c r="Z38" s="168" t="s">
        <v>9666</v>
      </c>
      <c r="AA38" s="168"/>
      <c r="AB38" s="167"/>
      <c r="AC38" s="152"/>
      <c r="AD38" s="152"/>
      <c r="AE38" s="152"/>
      <c r="AF38" s="152"/>
      <c r="AG38" s="152"/>
      <c r="AH38" s="152"/>
    </row>
    <row r="39" ht="20.25" customHeight="1">
      <c r="A39" s="166">
        <v>44696.020121215275</v>
      </c>
      <c r="B39" s="152" t="s">
        <v>9383</v>
      </c>
      <c r="C39" s="152" t="s">
        <v>9384</v>
      </c>
      <c r="D39" s="152" t="s">
        <v>9385</v>
      </c>
      <c r="E39" s="152" t="s">
        <v>9448</v>
      </c>
      <c r="F39" s="152" t="s">
        <v>9411</v>
      </c>
      <c r="G39" s="152" t="s">
        <v>9522</v>
      </c>
      <c r="H39" s="152" t="s">
        <v>9389</v>
      </c>
      <c r="I39" s="152" t="s">
        <v>9667</v>
      </c>
      <c r="J39" s="148" t="s">
        <v>9668</v>
      </c>
      <c r="K39" s="152"/>
      <c r="L39" s="152"/>
      <c r="M39" s="152" t="s">
        <v>9394</v>
      </c>
      <c r="N39" s="152" t="s">
        <v>9451</v>
      </c>
      <c r="O39" s="152" t="s">
        <v>9419</v>
      </c>
      <c r="P39" s="152" t="s">
        <v>9397</v>
      </c>
      <c r="Q39" s="152" t="s">
        <v>9421</v>
      </c>
      <c r="R39" s="152" t="s">
        <v>9399</v>
      </c>
      <c r="S39" s="152" t="s">
        <v>9476</v>
      </c>
      <c r="T39" s="152" t="s">
        <v>9669</v>
      </c>
      <c r="U39" s="167"/>
      <c r="V39" s="167"/>
      <c r="W39" s="152" t="s">
        <v>9394</v>
      </c>
      <c r="X39" s="152" t="s">
        <v>9404</v>
      </c>
      <c r="Y39" s="152" t="s">
        <v>9470</v>
      </c>
      <c r="Z39" s="168" t="s">
        <v>9653</v>
      </c>
      <c r="AA39" s="168"/>
      <c r="AB39" s="167"/>
      <c r="AC39" s="152"/>
      <c r="AD39" s="152"/>
      <c r="AE39" s="152"/>
      <c r="AF39" s="152"/>
      <c r="AG39" s="152"/>
      <c r="AH39" s="152"/>
    </row>
    <row r="40" ht="20.25" customHeight="1">
      <c r="A40" s="166">
        <v>44696.355339525464</v>
      </c>
      <c r="B40" s="152" t="s">
        <v>9383</v>
      </c>
      <c r="C40" s="152" t="s">
        <v>9384</v>
      </c>
      <c r="D40" s="152" t="s">
        <v>9385</v>
      </c>
      <c r="E40" s="152" t="s">
        <v>9448</v>
      </c>
      <c r="F40" s="152" t="s">
        <v>9387</v>
      </c>
      <c r="G40" s="152" t="s">
        <v>9441</v>
      </c>
      <c r="H40" s="152" t="s">
        <v>9403</v>
      </c>
      <c r="I40" s="152" t="s">
        <v>9670</v>
      </c>
      <c r="J40" s="152" t="s">
        <v>9671</v>
      </c>
      <c r="K40" s="152" t="s">
        <v>9672</v>
      </c>
      <c r="L40" s="152" t="s">
        <v>9581</v>
      </c>
      <c r="M40" s="152" t="s">
        <v>9394</v>
      </c>
      <c r="N40" s="152" t="s">
        <v>9451</v>
      </c>
      <c r="O40" s="152" t="s">
        <v>9396</v>
      </c>
      <c r="P40" s="152" t="s">
        <v>9420</v>
      </c>
      <c r="Q40" s="152" t="s">
        <v>9398</v>
      </c>
      <c r="R40" s="152" t="s">
        <v>9399</v>
      </c>
      <c r="S40" s="152" t="s">
        <v>5163</v>
      </c>
      <c r="T40" s="152" t="s">
        <v>9673</v>
      </c>
      <c r="U40" s="167"/>
      <c r="V40" s="167"/>
      <c r="W40" s="152" t="s">
        <v>9394</v>
      </c>
      <c r="X40" s="152" t="s">
        <v>9446</v>
      </c>
      <c r="Y40" s="152" t="s">
        <v>9455</v>
      </c>
      <c r="Z40" s="168" t="s">
        <v>9503</v>
      </c>
      <c r="AA40" s="168"/>
      <c r="AB40" s="167"/>
      <c r="AC40" s="152"/>
      <c r="AD40" s="152"/>
      <c r="AE40" s="152"/>
      <c r="AF40" s="152"/>
      <c r="AG40" s="152"/>
      <c r="AH40" s="152"/>
    </row>
    <row r="41" ht="20.25" customHeight="1">
      <c r="A41" s="166">
        <v>44696.35971635417</v>
      </c>
      <c r="B41" s="152" t="s">
        <v>9383</v>
      </c>
      <c r="C41" s="152" t="s">
        <v>9384</v>
      </c>
      <c r="D41" s="152" t="s">
        <v>9440</v>
      </c>
      <c r="E41" s="152" t="s">
        <v>9386</v>
      </c>
      <c r="F41" s="152" t="s">
        <v>9387</v>
      </c>
      <c r="G41" s="152" t="s">
        <v>9441</v>
      </c>
      <c r="H41" s="152" t="s">
        <v>9403</v>
      </c>
      <c r="I41" s="152" t="s">
        <v>9674</v>
      </c>
      <c r="J41" s="152" t="s">
        <v>9675</v>
      </c>
      <c r="K41" s="152" t="s">
        <v>9676</v>
      </c>
      <c r="L41" s="152" t="s">
        <v>9588</v>
      </c>
      <c r="M41" s="152" t="s">
        <v>9436</v>
      </c>
      <c r="N41" s="152" t="s">
        <v>9451</v>
      </c>
      <c r="O41" s="152" t="s">
        <v>9419</v>
      </c>
      <c r="P41" s="152" t="s">
        <v>9397</v>
      </c>
      <c r="Q41" s="152" t="s">
        <v>9421</v>
      </c>
      <c r="R41" s="152" t="s">
        <v>9399</v>
      </c>
      <c r="S41" s="152" t="s">
        <v>9677</v>
      </c>
      <c r="T41" s="152" t="s">
        <v>9678</v>
      </c>
      <c r="U41" s="167" t="s">
        <v>9679</v>
      </c>
      <c r="V41" s="167" t="s">
        <v>9680</v>
      </c>
      <c r="W41" s="152" t="s">
        <v>9394</v>
      </c>
      <c r="X41" s="152" t="s">
        <v>9652</v>
      </c>
      <c r="Y41" s="152" t="s">
        <v>9529</v>
      </c>
      <c r="Z41" s="168" t="s">
        <v>9530</v>
      </c>
      <c r="AA41" s="168"/>
      <c r="AB41" s="167"/>
      <c r="AC41" s="152"/>
      <c r="AD41" s="152"/>
      <c r="AE41" s="152"/>
      <c r="AF41" s="152"/>
      <c r="AG41" s="152"/>
      <c r="AH41" s="152"/>
    </row>
    <row r="42" ht="20.25" customHeight="1">
      <c r="A42" s="166">
        <v>44696.39785815972</v>
      </c>
      <c r="B42" s="152" t="s">
        <v>9383</v>
      </c>
      <c r="C42" s="152" t="s">
        <v>9384</v>
      </c>
      <c r="D42" s="152" t="s">
        <v>9505</v>
      </c>
      <c r="E42" s="152" t="s">
        <v>9386</v>
      </c>
      <c r="F42" s="152" t="s">
        <v>9387</v>
      </c>
      <c r="G42" s="152" t="s">
        <v>9522</v>
      </c>
      <c r="H42" s="152" t="s">
        <v>9436</v>
      </c>
      <c r="I42" s="152" t="s">
        <v>9681</v>
      </c>
      <c r="J42" s="148" t="s">
        <v>9682</v>
      </c>
      <c r="K42" s="152"/>
      <c r="L42" s="152"/>
      <c r="M42" s="152" t="s">
        <v>9394</v>
      </c>
      <c r="N42" s="152" t="s">
        <v>9451</v>
      </c>
      <c r="O42" s="152" t="s">
        <v>9396</v>
      </c>
      <c r="P42" s="152" t="s">
        <v>9420</v>
      </c>
      <c r="Q42" s="152" t="s">
        <v>9398</v>
      </c>
      <c r="R42" s="152" t="s">
        <v>9399</v>
      </c>
      <c r="S42" s="152" t="s">
        <v>9476</v>
      </c>
      <c r="T42" s="152" t="s">
        <v>9683</v>
      </c>
      <c r="U42" s="167"/>
      <c r="V42" s="167"/>
      <c r="W42" s="152" t="s">
        <v>9394</v>
      </c>
      <c r="X42" s="152" t="s">
        <v>9446</v>
      </c>
      <c r="Y42" s="152" t="s">
        <v>9479</v>
      </c>
      <c r="Z42" s="168" t="s">
        <v>9558</v>
      </c>
      <c r="AA42" s="168"/>
      <c r="AB42" s="167"/>
      <c r="AC42" s="152"/>
      <c r="AD42" s="152"/>
      <c r="AE42" s="152"/>
      <c r="AF42" s="152"/>
      <c r="AG42" s="152"/>
      <c r="AH42" s="152"/>
    </row>
    <row r="43" ht="20.25" customHeight="1">
      <c r="A43" s="166">
        <v>44696.410784872685</v>
      </c>
      <c r="B43" s="152" t="s">
        <v>9383</v>
      </c>
      <c r="C43" s="152" t="s">
        <v>9384</v>
      </c>
      <c r="D43" s="152" t="s">
        <v>9572</v>
      </c>
      <c r="E43" s="152" t="s">
        <v>9448</v>
      </c>
      <c r="F43" s="152" t="s">
        <v>9411</v>
      </c>
      <c r="G43" s="152" t="s">
        <v>9522</v>
      </c>
      <c r="H43" s="152" t="s">
        <v>9413</v>
      </c>
      <c r="I43" s="152" t="s">
        <v>9684</v>
      </c>
      <c r="J43" s="148" t="s">
        <v>9498</v>
      </c>
      <c r="K43" s="152"/>
      <c r="L43" s="152"/>
      <c r="M43" s="152" t="s">
        <v>9436</v>
      </c>
      <c r="N43" s="152" t="s">
        <v>9451</v>
      </c>
      <c r="O43" s="152" t="s">
        <v>9419</v>
      </c>
      <c r="P43" s="152" t="s">
        <v>9397</v>
      </c>
      <c r="Q43" s="152" t="s">
        <v>9421</v>
      </c>
      <c r="R43" s="152" t="s">
        <v>9399</v>
      </c>
      <c r="S43" s="152" t="s">
        <v>9685</v>
      </c>
      <c r="T43" s="152" t="s">
        <v>9477</v>
      </c>
      <c r="U43" s="167"/>
      <c r="V43" s="167"/>
      <c r="W43" s="152" t="s">
        <v>9436</v>
      </c>
      <c r="X43" s="152" t="s">
        <v>9454</v>
      </c>
      <c r="Y43" s="152" t="s">
        <v>9455</v>
      </c>
      <c r="Z43" s="168" t="s">
        <v>9480</v>
      </c>
      <c r="AA43" s="168"/>
      <c r="AB43" s="167"/>
      <c r="AC43" s="152"/>
      <c r="AD43" s="152"/>
      <c r="AE43" s="152"/>
      <c r="AF43" s="152"/>
      <c r="AG43" s="152"/>
      <c r="AH43" s="152"/>
    </row>
    <row r="44" ht="20.25" customHeight="1">
      <c r="A44" s="166">
        <v>44696.41705296296</v>
      </c>
      <c r="B44" s="152" t="s">
        <v>9383</v>
      </c>
      <c r="C44" s="152" t="s">
        <v>9384</v>
      </c>
      <c r="D44" s="152" t="s">
        <v>9385</v>
      </c>
      <c r="E44" s="152" t="s">
        <v>9448</v>
      </c>
      <c r="F44" s="152" t="s">
        <v>9387</v>
      </c>
      <c r="G44" s="152" t="s">
        <v>9441</v>
      </c>
      <c r="H44" s="152" t="s">
        <v>9403</v>
      </c>
      <c r="I44" s="152" t="s">
        <v>9686</v>
      </c>
      <c r="J44" s="152" t="s">
        <v>9687</v>
      </c>
      <c r="K44" s="152" t="s">
        <v>9688</v>
      </c>
      <c r="L44" s="152" t="s">
        <v>9689</v>
      </c>
      <c r="M44" s="152" t="s">
        <v>9394</v>
      </c>
      <c r="N44" s="152" t="s">
        <v>9451</v>
      </c>
      <c r="O44" s="152" t="s">
        <v>9396</v>
      </c>
      <c r="P44" s="152" t="s">
        <v>9420</v>
      </c>
      <c r="Q44" s="152" t="s">
        <v>9421</v>
      </c>
      <c r="R44" s="152" t="s">
        <v>9399</v>
      </c>
      <c r="S44" s="152" t="s">
        <v>9476</v>
      </c>
      <c r="T44" s="152" t="s">
        <v>9690</v>
      </c>
      <c r="U44" s="167" t="s">
        <v>9691</v>
      </c>
      <c r="V44" s="167" t="s">
        <v>9692</v>
      </c>
      <c r="W44" s="152" t="s">
        <v>9394</v>
      </c>
      <c r="X44" s="152" t="s">
        <v>9454</v>
      </c>
      <c r="Y44" s="152" t="s">
        <v>9529</v>
      </c>
      <c r="Z44" s="168" t="s">
        <v>9541</v>
      </c>
      <c r="AA44" s="168" t="s">
        <v>9693</v>
      </c>
      <c r="AB44" s="167" t="s">
        <v>9694</v>
      </c>
      <c r="AC44" s="152"/>
      <c r="AD44" s="152"/>
      <c r="AE44" s="152"/>
      <c r="AF44" s="152"/>
      <c r="AG44" s="152"/>
      <c r="AH44" s="152"/>
    </row>
    <row r="45" ht="20.25" customHeight="1">
      <c r="A45" s="166">
        <v>44696.43879528935</v>
      </c>
      <c r="B45" s="152" t="s">
        <v>9383</v>
      </c>
      <c r="C45" s="152" t="s">
        <v>9518</v>
      </c>
      <c r="D45" s="152" t="s">
        <v>9440</v>
      </c>
      <c r="E45" s="152" t="s">
        <v>9448</v>
      </c>
      <c r="F45" s="152" t="s">
        <v>9411</v>
      </c>
      <c r="G45" s="152" t="s">
        <v>9441</v>
      </c>
      <c r="H45" s="152" t="s">
        <v>9389</v>
      </c>
      <c r="I45" s="152" t="s">
        <v>9695</v>
      </c>
      <c r="J45" s="152" t="s">
        <v>9696</v>
      </c>
      <c r="K45" s="148" t="s">
        <v>9697</v>
      </c>
      <c r="L45" s="152"/>
      <c r="M45" s="152" t="s">
        <v>9394</v>
      </c>
      <c r="N45" s="152" t="s">
        <v>9698</v>
      </c>
      <c r="O45" s="152" t="s">
        <v>9419</v>
      </c>
      <c r="P45" s="152" t="s">
        <v>9420</v>
      </c>
      <c r="Q45" s="152" t="s">
        <v>9421</v>
      </c>
      <c r="R45" s="152" t="s">
        <v>9399</v>
      </c>
      <c r="S45" s="152" t="s">
        <v>9699</v>
      </c>
      <c r="T45" s="152" t="s">
        <v>9556</v>
      </c>
      <c r="U45" s="167"/>
      <c r="V45" s="167"/>
      <c r="W45" s="152" t="s">
        <v>9394</v>
      </c>
      <c r="X45" s="152" t="s">
        <v>9700</v>
      </c>
      <c r="Y45" s="152" t="s">
        <v>9460</v>
      </c>
      <c r="Z45" s="168" t="s">
        <v>9456</v>
      </c>
      <c r="AA45" s="168"/>
      <c r="AB45" s="167"/>
      <c r="AC45" s="152"/>
      <c r="AD45" s="152"/>
      <c r="AE45" s="152"/>
      <c r="AF45" s="152"/>
      <c r="AG45" s="152"/>
      <c r="AH45" s="152"/>
    </row>
    <row r="46" ht="20.25" customHeight="1">
      <c r="A46" s="166">
        <v>44696.44738556713</v>
      </c>
      <c r="B46" s="152" t="s">
        <v>9504</v>
      </c>
      <c r="C46" s="152" t="s">
        <v>9384</v>
      </c>
      <c r="D46" s="152" t="s">
        <v>9440</v>
      </c>
      <c r="E46" s="152" t="s">
        <v>9448</v>
      </c>
      <c r="F46" s="152" t="s">
        <v>9411</v>
      </c>
      <c r="G46" s="152" t="s">
        <v>9441</v>
      </c>
      <c r="H46" s="152" t="s">
        <v>9389</v>
      </c>
      <c r="I46" s="152" t="s">
        <v>9701</v>
      </c>
      <c r="J46" s="152" t="s">
        <v>9702</v>
      </c>
      <c r="K46" s="152" t="s">
        <v>9703</v>
      </c>
      <c r="L46" s="152" t="s">
        <v>9704</v>
      </c>
      <c r="M46" s="152" t="s">
        <v>9394</v>
      </c>
      <c r="N46" s="152" t="s">
        <v>9418</v>
      </c>
      <c r="O46" s="152" t="s">
        <v>9396</v>
      </c>
      <c r="P46" s="152" t="s">
        <v>9397</v>
      </c>
      <c r="Q46" s="152" t="s">
        <v>9421</v>
      </c>
      <c r="R46" s="152" t="s">
        <v>9399</v>
      </c>
      <c r="S46" s="152" t="s">
        <v>9444</v>
      </c>
      <c r="T46" s="152" t="s">
        <v>9435</v>
      </c>
      <c r="U46" s="167" t="s">
        <v>9705</v>
      </c>
      <c r="V46" s="167"/>
      <c r="W46" s="152" t="s">
        <v>9394</v>
      </c>
      <c r="X46" s="152" t="s">
        <v>9493</v>
      </c>
      <c r="Y46" s="152" t="s">
        <v>9470</v>
      </c>
      <c r="Z46" s="168" t="s">
        <v>9427</v>
      </c>
      <c r="AA46" s="168" t="s">
        <v>9706</v>
      </c>
      <c r="AB46" s="167"/>
      <c r="AC46" s="152"/>
      <c r="AD46" s="152"/>
      <c r="AE46" s="152"/>
      <c r="AF46" s="152"/>
      <c r="AG46" s="152"/>
      <c r="AH46" s="152"/>
    </row>
    <row r="47" ht="20.25" customHeight="1">
      <c r="A47" s="166">
        <v>44696.48309355324</v>
      </c>
      <c r="B47" s="152" t="s">
        <v>9383</v>
      </c>
      <c r="C47" s="152" t="s">
        <v>9384</v>
      </c>
      <c r="D47" s="152" t="s">
        <v>9505</v>
      </c>
      <c r="E47" s="152" t="s">
        <v>9410</v>
      </c>
      <c r="F47" s="152" t="s">
        <v>9387</v>
      </c>
      <c r="G47" s="152" t="s">
        <v>9506</v>
      </c>
      <c r="H47" s="152" t="s">
        <v>9413</v>
      </c>
      <c r="I47" s="152" t="s">
        <v>9707</v>
      </c>
      <c r="J47" s="148" t="s">
        <v>9708</v>
      </c>
      <c r="K47" s="152"/>
      <c r="L47" s="152"/>
      <c r="M47" s="152" t="s">
        <v>9403</v>
      </c>
      <c r="N47" s="152" t="s">
        <v>9418</v>
      </c>
      <c r="O47" s="152" t="s">
        <v>9419</v>
      </c>
      <c r="P47" s="152" t="s">
        <v>9397</v>
      </c>
      <c r="Q47" s="152" t="s">
        <v>9443</v>
      </c>
      <c r="R47" s="152" t="s">
        <v>9433</v>
      </c>
      <c r="S47" s="152" t="s">
        <v>9650</v>
      </c>
      <c r="T47" s="152" t="s">
        <v>9709</v>
      </c>
      <c r="U47" s="167"/>
      <c r="V47" s="167"/>
      <c r="W47" s="152" t="s">
        <v>9403</v>
      </c>
      <c r="X47" s="152" t="s">
        <v>9469</v>
      </c>
      <c r="Y47" s="152" t="s">
        <v>9470</v>
      </c>
      <c r="Z47" s="168" t="s">
        <v>9480</v>
      </c>
      <c r="AA47" s="168"/>
      <c r="AB47" s="167"/>
      <c r="AC47" s="152"/>
      <c r="AD47" s="152"/>
      <c r="AE47" s="152"/>
      <c r="AF47" s="152"/>
      <c r="AG47" s="152"/>
      <c r="AH47" s="152"/>
    </row>
    <row r="48" ht="20.25" customHeight="1">
      <c r="A48" s="166">
        <v>44696.50067658565</v>
      </c>
      <c r="B48" s="152" t="s">
        <v>9710</v>
      </c>
      <c r="C48" s="152" t="s">
        <v>9384</v>
      </c>
      <c r="D48" s="152" t="s">
        <v>9440</v>
      </c>
      <c r="E48" s="152" t="s">
        <v>9448</v>
      </c>
      <c r="F48" s="152" t="s">
        <v>9411</v>
      </c>
      <c r="G48" s="152" t="s">
        <v>9441</v>
      </c>
      <c r="H48" s="152" t="s">
        <v>9436</v>
      </c>
      <c r="I48" s="152" t="s">
        <v>9711</v>
      </c>
      <c r="J48" s="152" t="s">
        <v>9551</v>
      </c>
      <c r="K48" s="152" t="s">
        <v>9712</v>
      </c>
      <c r="L48" s="152"/>
      <c r="M48" s="152" t="s">
        <v>9436</v>
      </c>
      <c r="N48" s="152" t="s">
        <v>9451</v>
      </c>
      <c r="O48" s="152" t="s">
        <v>9419</v>
      </c>
      <c r="P48" s="152" t="s">
        <v>9420</v>
      </c>
      <c r="Q48" s="152" t="s">
        <v>9398</v>
      </c>
      <c r="R48" s="152" t="s">
        <v>9433</v>
      </c>
      <c r="S48" s="152" t="s">
        <v>9582</v>
      </c>
      <c r="T48" s="152" t="s">
        <v>9713</v>
      </c>
      <c r="U48" s="167"/>
      <c r="V48" s="167"/>
      <c r="W48" s="152" t="s">
        <v>9394</v>
      </c>
      <c r="X48" s="152" t="s">
        <v>9493</v>
      </c>
      <c r="Y48" s="152" t="s">
        <v>9529</v>
      </c>
      <c r="Z48" s="168" t="s">
        <v>9570</v>
      </c>
      <c r="AA48" s="168"/>
      <c r="AB48" s="167"/>
      <c r="AC48" s="152"/>
      <c r="AD48" s="152"/>
      <c r="AE48" s="152"/>
      <c r="AF48" s="152"/>
      <c r="AG48" s="152"/>
      <c r="AH48" s="152"/>
    </row>
    <row r="49" ht="20.25" customHeight="1">
      <c r="A49" s="166">
        <v>44696.544992766205</v>
      </c>
      <c r="B49" s="152" t="s">
        <v>9714</v>
      </c>
      <c r="C49" s="152" t="s">
        <v>9518</v>
      </c>
      <c r="D49" s="152" t="s">
        <v>9440</v>
      </c>
      <c r="E49" s="152" t="s">
        <v>9386</v>
      </c>
      <c r="F49" s="152" t="s">
        <v>9387</v>
      </c>
      <c r="G49" s="152" t="s">
        <v>9441</v>
      </c>
      <c r="H49" s="152" t="s">
        <v>9394</v>
      </c>
      <c r="I49" s="152" t="s">
        <v>9715</v>
      </c>
      <c r="J49" s="152" t="s">
        <v>9716</v>
      </c>
      <c r="K49" s="152" t="s">
        <v>9717</v>
      </c>
      <c r="L49" s="152"/>
      <c r="M49" s="152" t="s">
        <v>9394</v>
      </c>
      <c r="N49" s="152" t="s">
        <v>9698</v>
      </c>
      <c r="O49" s="152" t="s">
        <v>9419</v>
      </c>
      <c r="P49" s="152" t="s">
        <v>9397</v>
      </c>
      <c r="Q49" s="152" t="s">
        <v>9398</v>
      </c>
      <c r="R49" s="152" t="s">
        <v>9433</v>
      </c>
      <c r="S49" s="152" t="s">
        <v>9718</v>
      </c>
      <c r="T49" s="152" t="s">
        <v>9719</v>
      </c>
      <c r="U49" s="167" t="s">
        <v>9720</v>
      </c>
      <c r="V49" s="167" t="s">
        <v>9466</v>
      </c>
      <c r="W49" s="152" t="s">
        <v>9394</v>
      </c>
      <c r="X49" s="152" t="s">
        <v>9437</v>
      </c>
      <c r="Y49" s="152" t="s">
        <v>9721</v>
      </c>
      <c r="Z49" s="168" t="s">
        <v>9512</v>
      </c>
      <c r="AA49" s="168" t="s">
        <v>9466</v>
      </c>
      <c r="AB49" s="167" t="s">
        <v>9466</v>
      </c>
      <c r="AC49" s="152"/>
      <c r="AD49" s="152"/>
      <c r="AE49" s="152"/>
      <c r="AF49" s="152"/>
      <c r="AG49" s="152"/>
      <c r="AH49" s="152"/>
    </row>
    <row r="50" ht="20.25" customHeight="1">
      <c r="A50" s="166">
        <v>44696.698577476855</v>
      </c>
      <c r="B50" s="152" t="s">
        <v>9383</v>
      </c>
      <c r="C50" s="152" t="s">
        <v>9384</v>
      </c>
      <c r="D50" s="152" t="s">
        <v>9572</v>
      </c>
      <c r="E50" s="152" t="s">
        <v>9448</v>
      </c>
      <c r="F50" s="152" t="s">
        <v>9411</v>
      </c>
      <c r="G50" s="152" t="s">
        <v>9429</v>
      </c>
      <c r="H50" s="152" t="s">
        <v>9389</v>
      </c>
      <c r="I50" s="152" t="s">
        <v>9722</v>
      </c>
      <c r="J50" s="152" t="s">
        <v>9723</v>
      </c>
      <c r="K50" s="148" t="s">
        <v>9724</v>
      </c>
      <c r="L50" s="152"/>
      <c r="M50" s="152" t="s">
        <v>9389</v>
      </c>
      <c r="N50" s="152" t="s">
        <v>9451</v>
      </c>
      <c r="O50" s="152" t="s">
        <v>9396</v>
      </c>
      <c r="P50" s="152" t="s">
        <v>9397</v>
      </c>
      <c r="Q50" s="152" t="s">
        <v>9725</v>
      </c>
      <c r="R50" s="152" t="s">
        <v>9399</v>
      </c>
      <c r="S50" s="152" t="s">
        <v>9726</v>
      </c>
      <c r="T50" s="152" t="s">
        <v>9527</v>
      </c>
      <c r="U50" s="167" t="s">
        <v>9727</v>
      </c>
      <c r="V50" s="167"/>
      <c r="W50" s="152" t="s">
        <v>9394</v>
      </c>
      <c r="X50" s="152" t="s">
        <v>9627</v>
      </c>
      <c r="Y50" s="152" t="s">
        <v>9470</v>
      </c>
      <c r="Z50" s="168" t="s">
        <v>9728</v>
      </c>
      <c r="AA50" s="168" t="s">
        <v>9729</v>
      </c>
      <c r="AB50" s="167"/>
      <c r="AC50" s="152"/>
      <c r="AD50" s="152"/>
      <c r="AE50" s="152"/>
      <c r="AF50" s="152"/>
      <c r="AG50" s="152"/>
      <c r="AH50" s="152"/>
    </row>
    <row r="51" ht="20.25" customHeight="1">
      <c r="A51" s="166">
        <v>44696.699737303235</v>
      </c>
      <c r="B51" s="152" t="s">
        <v>9383</v>
      </c>
      <c r="C51" s="152" t="s">
        <v>9518</v>
      </c>
      <c r="D51" s="152" t="s">
        <v>9505</v>
      </c>
      <c r="E51" s="152" t="s">
        <v>9410</v>
      </c>
      <c r="F51" s="152" t="s">
        <v>9387</v>
      </c>
      <c r="G51" s="152" t="s">
        <v>9506</v>
      </c>
      <c r="H51" s="152" t="s">
        <v>9436</v>
      </c>
      <c r="I51" s="152" t="s">
        <v>9730</v>
      </c>
      <c r="J51" s="148" t="s">
        <v>9731</v>
      </c>
      <c r="K51" s="152"/>
      <c r="L51" s="152"/>
      <c r="M51" s="152" t="s">
        <v>9389</v>
      </c>
      <c r="N51" s="152" t="s">
        <v>9451</v>
      </c>
      <c r="O51" s="152" t="s">
        <v>9396</v>
      </c>
      <c r="P51" s="152" t="s">
        <v>9508</v>
      </c>
      <c r="Q51" s="152" t="s">
        <v>9421</v>
      </c>
      <c r="R51" s="152" t="s">
        <v>9399</v>
      </c>
      <c r="S51" s="152" t="s">
        <v>9732</v>
      </c>
      <c r="T51" s="152" t="s">
        <v>9500</v>
      </c>
      <c r="U51" s="167"/>
      <c r="V51" s="167"/>
      <c r="W51" s="152" t="s">
        <v>9394</v>
      </c>
      <c r="X51" s="152" t="s">
        <v>9454</v>
      </c>
      <c r="Y51" s="152" t="s">
        <v>9455</v>
      </c>
      <c r="Z51" s="168" t="s">
        <v>9733</v>
      </c>
      <c r="AA51" s="168"/>
      <c r="AB51" s="167"/>
      <c r="AC51" s="152"/>
      <c r="AD51" s="152"/>
      <c r="AE51" s="152"/>
      <c r="AF51" s="152"/>
      <c r="AG51" s="152"/>
      <c r="AH51" s="152"/>
    </row>
    <row r="52" ht="20.25" customHeight="1">
      <c r="A52" s="166">
        <v>44696.92916306713</v>
      </c>
      <c r="B52" s="152" t="s">
        <v>9383</v>
      </c>
      <c r="C52" s="152" t="s">
        <v>9384</v>
      </c>
      <c r="D52" s="152" t="s">
        <v>9409</v>
      </c>
      <c r="E52" s="152" t="s">
        <v>9573</v>
      </c>
      <c r="F52" s="152" t="s">
        <v>9387</v>
      </c>
      <c r="G52" s="152" t="s">
        <v>9522</v>
      </c>
      <c r="H52" s="152" t="s">
        <v>9403</v>
      </c>
      <c r="I52" s="152" t="s">
        <v>9734</v>
      </c>
      <c r="J52" s="148" t="s">
        <v>9599</v>
      </c>
      <c r="K52" s="152"/>
      <c r="L52" s="152"/>
      <c r="M52" s="152" t="s">
        <v>9394</v>
      </c>
      <c r="N52" s="152" t="s">
        <v>9451</v>
      </c>
      <c r="O52" s="152" t="s">
        <v>9396</v>
      </c>
      <c r="P52" s="152" t="s">
        <v>9397</v>
      </c>
      <c r="Q52" s="152" t="s">
        <v>9421</v>
      </c>
      <c r="R52" s="152" t="s">
        <v>9399</v>
      </c>
      <c r="S52" s="152" t="s">
        <v>9444</v>
      </c>
      <c r="T52" s="152" t="s">
        <v>9735</v>
      </c>
      <c r="U52" s="167"/>
      <c r="V52" s="167"/>
      <c r="W52" s="152" t="s">
        <v>9394</v>
      </c>
      <c r="X52" s="152" t="s">
        <v>9437</v>
      </c>
      <c r="Y52" s="152" t="s">
        <v>9547</v>
      </c>
      <c r="Z52" s="168" t="s">
        <v>9570</v>
      </c>
      <c r="AA52" s="168"/>
      <c r="AB52" s="167"/>
      <c r="AC52" s="152"/>
      <c r="AD52" s="152"/>
      <c r="AE52" s="152"/>
      <c r="AF52" s="152"/>
      <c r="AG52" s="152"/>
      <c r="AH52" s="152"/>
    </row>
    <row r="53" ht="20.25" customHeight="1">
      <c r="A53" s="166">
        <v>44697.19433543981</v>
      </c>
      <c r="B53" s="152" t="s">
        <v>9736</v>
      </c>
      <c r="C53" s="152" t="s">
        <v>9518</v>
      </c>
      <c r="D53" s="152" t="s">
        <v>9409</v>
      </c>
      <c r="E53" s="152" t="s">
        <v>9448</v>
      </c>
      <c r="F53" s="152" t="s">
        <v>9387</v>
      </c>
      <c r="G53" s="152" t="s">
        <v>9412</v>
      </c>
      <c r="H53" s="152" t="s">
        <v>9389</v>
      </c>
      <c r="I53" s="152" t="s">
        <v>9737</v>
      </c>
      <c r="J53" s="152" t="s">
        <v>9462</v>
      </c>
      <c r="K53" s="152" t="s">
        <v>9738</v>
      </c>
      <c r="L53" s="152" t="s">
        <v>9739</v>
      </c>
      <c r="M53" s="152" t="s">
        <v>9389</v>
      </c>
      <c r="N53" s="152" t="s">
        <v>9740</v>
      </c>
      <c r="O53" s="152" t="s">
        <v>9419</v>
      </c>
      <c r="P53" s="152" t="s">
        <v>9420</v>
      </c>
      <c r="Q53" s="152" t="s">
        <v>9741</v>
      </c>
      <c r="R53" s="152" t="s">
        <v>9742</v>
      </c>
      <c r="S53" s="152" t="s">
        <v>9434</v>
      </c>
      <c r="T53" s="152" t="s">
        <v>9620</v>
      </c>
      <c r="U53" s="167" t="s">
        <v>9743</v>
      </c>
      <c r="V53" s="167" t="s">
        <v>9744</v>
      </c>
      <c r="W53" s="152" t="s">
        <v>9394</v>
      </c>
      <c r="X53" s="152" t="s">
        <v>9493</v>
      </c>
      <c r="Y53" s="152" t="s">
        <v>9455</v>
      </c>
      <c r="Z53" s="168" t="s">
        <v>9495</v>
      </c>
      <c r="AA53" s="168" t="s">
        <v>9745</v>
      </c>
      <c r="AB53" s="167" t="s">
        <v>9746</v>
      </c>
      <c r="AC53" s="152"/>
      <c r="AD53" s="152"/>
      <c r="AE53" s="152"/>
      <c r="AF53" s="152"/>
      <c r="AG53" s="152"/>
      <c r="AH53" s="152"/>
    </row>
    <row r="54" ht="20.25" customHeight="1">
      <c r="A54" s="166">
        <v>44697.26701177083</v>
      </c>
      <c r="B54" s="152" t="s">
        <v>9747</v>
      </c>
      <c r="C54" s="152" t="s">
        <v>9384</v>
      </c>
      <c r="D54" s="152" t="s">
        <v>9748</v>
      </c>
      <c r="E54" s="152" t="s">
        <v>9386</v>
      </c>
      <c r="F54" s="152" t="s">
        <v>9387</v>
      </c>
      <c r="G54" s="152" t="s">
        <v>9441</v>
      </c>
      <c r="H54" s="152" t="s">
        <v>9403</v>
      </c>
      <c r="I54" s="152" t="s">
        <v>9749</v>
      </c>
      <c r="J54" s="152" t="s">
        <v>9462</v>
      </c>
      <c r="K54" s="148" t="s">
        <v>9750</v>
      </c>
      <c r="L54" s="152"/>
      <c r="M54" s="152" t="s">
        <v>9389</v>
      </c>
      <c r="N54" s="152" t="s">
        <v>9451</v>
      </c>
      <c r="O54" s="152" t="s">
        <v>9396</v>
      </c>
      <c r="P54" s="152" t="s">
        <v>9397</v>
      </c>
      <c r="Q54" s="152" t="s">
        <v>9421</v>
      </c>
      <c r="R54" s="152" t="s">
        <v>9399</v>
      </c>
      <c r="S54" s="152" t="s">
        <v>9516</v>
      </c>
      <c r="T54" s="152" t="s">
        <v>9527</v>
      </c>
      <c r="U54" s="167" t="s">
        <v>9751</v>
      </c>
      <c r="V54" s="167"/>
      <c r="W54" s="152" t="s">
        <v>9394</v>
      </c>
      <c r="X54" s="152" t="s">
        <v>9493</v>
      </c>
      <c r="Y54" s="152" t="s">
        <v>9455</v>
      </c>
      <c r="Z54" s="168" t="s">
        <v>9533</v>
      </c>
      <c r="AA54" s="168"/>
      <c r="AB54" s="167"/>
      <c r="AC54" s="152"/>
      <c r="AD54" s="152"/>
      <c r="AE54" s="152"/>
      <c r="AF54" s="152"/>
      <c r="AG54" s="152"/>
      <c r="AH54" s="152"/>
    </row>
    <row r="55" ht="20.25" customHeight="1">
      <c r="A55" s="166">
        <v>44697.451247453704</v>
      </c>
      <c r="B55" s="152" t="s">
        <v>9383</v>
      </c>
      <c r="C55" s="152" t="s">
        <v>9384</v>
      </c>
      <c r="D55" s="152" t="s">
        <v>9409</v>
      </c>
      <c r="E55" s="152" t="s">
        <v>9410</v>
      </c>
      <c r="F55" s="152" t="s">
        <v>9387</v>
      </c>
      <c r="G55" s="152" t="s">
        <v>9388</v>
      </c>
      <c r="H55" s="152" t="s">
        <v>9389</v>
      </c>
      <c r="I55" s="152" t="s">
        <v>9752</v>
      </c>
      <c r="J55" s="152" t="s">
        <v>9753</v>
      </c>
      <c r="K55" s="148" t="s">
        <v>9754</v>
      </c>
      <c r="L55" s="152"/>
      <c r="M55" s="152" t="s">
        <v>9394</v>
      </c>
      <c r="N55" s="152" t="s">
        <v>9451</v>
      </c>
      <c r="O55" s="152" t="s">
        <v>9396</v>
      </c>
      <c r="P55" s="152" t="s">
        <v>9420</v>
      </c>
      <c r="Q55" s="152" t="s">
        <v>9421</v>
      </c>
      <c r="R55" s="152" t="s">
        <v>9399</v>
      </c>
      <c r="S55" s="152" t="s">
        <v>9755</v>
      </c>
      <c r="T55" s="152" t="s">
        <v>9445</v>
      </c>
      <c r="U55" s="167"/>
      <c r="V55" s="167"/>
      <c r="W55" s="152" t="s">
        <v>9394</v>
      </c>
      <c r="X55" s="152" t="s">
        <v>9454</v>
      </c>
      <c r="Y55" s="152" t="s">
        <v>9569</v>
      </c>
      <c r="Z55" s="168" t="s">
        <v>9480</v>
      </c>
      <c r="AA55" s="168"/>
      <c r="AB55" s="167"/>
      <c r="AC55" s="152"/>
      <c r="AD55" s="152"/>
      <c r="AE55" s="152"/>
      <c r="AF55" s="152"/>
      <c r="AG55" s="152"/>
      <c r="AH55" s="152"/>
    </row>
    <row r="56" ht="20.25" customHeight="1">
      <c r="A56" s="166">
        <v>44697.46562752315</v>
      </c>
      <c r="B56" s="152" t="s">
        <v>9504</v>
      </c>
      <c r="C56" s="152" t="s">
        <v>9384</v>
      </c>
      <c r="D56" s="152" t="s">
        <v>9440</v>
      </c>
      <c r="E56" s="152" t="s">
        <v>9448</v>
      </c>
      <c r="F56" s="152" t="s">
        <v>9411</v>
      </c>
      <c r="G56" s="152" t="s">
        <v>9522</v>
      </c>
      <c r="H56" s="152" t="s">
        <v>9394</v>
      </c>
      <c r="I56" s="152" t="s">
        <v>9756</v>
      </c>
      <c r="J56" s="152" t="s">
        <v>9757</v>
      </c>
      <c r="K56" s="148" t="s">
        <v>9758</v>
      </c>
      <c r="L56" s="152"/>
      <c r="M56" s="152" t="s">
        <v>9394</v>
      </c>
      <c r="N56" s="152" t="s">
        <v>9759</v>
      </c>
      <c r="O56" s="152" t="s">
        <v>9419</v>
      </c>
      <c r="P56" s="152" t="s">
        <v>9420</v>
      </c>
      <c r="Q56" s="152" t="s">
        <v>9421</v>
      </c>
      <c r="R56" s="152" t="s">
        <v>9399</v>
      </c>
      <c r="S56" s="152" t="s">
        <v>9434</v>
      </c>
      <c r="T56" s="152" t="s">
        <v>9435</v>
      </c>
      <c r="U56" s="167" t="s">
        <v>9760</v>
      </c>
      <c r="V56" s="167"/>
      <c r="W56" s="152" t="s">
        <v>9761</v>
      </c>
      <c r="X56" s="152" t="s">
        <v>9454</v>
      </c>
      <c r="Y56" s="152" t="s">
        <v>9564</v>
      </c>
      <c r="Z56" s="168" t="s">
        <v>9495</v>
      </c>
      <c r="AA56" s="168"/>
      <c r="AB56" s="167"/>
      <c r="AC56" s="152"/>
      <c r="AD56" s="152"/>
      <c r="AE56" s="152"/>
      <c r="AF56" s="152"/>
      <c r="AG56" s="152"/>
      <c r="AH56" s="152"/>
    </row>
    <row r="57" ht="20.25" customHeight="1">
      <c r="A57" s="166">
        <v>44697.48078787037</v>
      </c>
      <c r="B57" s="152" t="s">
        <v>9762</v>
      </c>
      <c r="C57" s="152" t="s">
        <v>9573</v>
      </c>
      <c r="D57" s="152" t="s">
        <v>9763</v>
      </c>
      <c r="E57" s="152" t="s">
        <v>9573</v>
      </c>
      <c r="F57" s="152" t="s">
        <v>9387</v>
      </c>
      <c r="G57" s="152" t="s">
        <v>9764</v>
      </c>
      <c r="H57" s="152" t="s">
        <v>9389</v>
      </c>
      <c r="I57" s="152" t="s">
        <v>9765</v>
      </c>
      <c r="J57" s="152" t="s">
        <v>9766</v>
      </c>
      <c r="K57" s="152" t="s">
        <v>9767</v>
      </c>
      <c r="L57" s="152" t="s">
        <v>9768</v>
      </c>
      <c r="M57" s="152" t="s">
        <v>9769</v>
      </c>
      <c r="N57" s="152" t="s">
        <v>9770</v>
      </c>
      <c r="O57" s="152" t="s">
        <v>2548</v>
      </c>
      <c r="P57" s="152" t="s">
        <v>9397</v>
      </c>
      <c r="Q57" s="152" t="s">
        <v>9398</v>
      </c>
      <c r="R57" s="152" t="s">
        <v>9771</v>
      </c>
      <c r="S57" s="152" t="s">
        <v>9772</v>
      </c>
      <c r="T57" s="152" t="s">
        <v>9773</v>
      </c>
      <c r="U57" s="167"/>
      <c r="V57" s="167"/>
      <c r="W57" s="152" t="s">
        <v>9403</v>
      </c>
      <c r="X57" s="152" t="s">
        <v>9774</v>
      </c>
      <c r="Y57" s="152" t="s">
        <v>9775</v>
      </c>
      <c r="Z57" s="168" t="s">
        <v>9495</v>
      </c>
      <c r="AA57" s="168"/>
      <c r="AB57" s="167"/>
      <c r="AC57" s="152"/>
      <c r="AD57" s="152"/>
      <c r="AE57" s="152"/>
      <c r="AF57" s="152"/>
      <c r="AG57" s="152"/>
      <c r="AH57" s="152"/>
    </row>
    <row r="58" ht="20.25" customHeight="1">
      <c r="A58" s="166">
        <v>44697.51547503472</v>
      </c>
      <c r="B58" s="152" t="s">
        <v>9776</v>
      </c>
      <c r="C58" s="152" t="s">
        <v>9518</v>
      </c>
      <c r="D58" s="152" t="s">
        <v>9440</v>
      </c>
      <c r="E58" s="152" t="s">
        <v>9410</v>
      </c>
      <c r="F58" s="152" t="s">
        <v>9387</v>
      </c>
      <c r="G58" s="152" t="s">
        <v>9522</v>
      </c>
      <c r="H58" s="152" t="s">
        <v>9403</v>
      </c>
      <c r="I58" s="152" t="s">
        <v>9777</v>
      </c>
      <c r="J58" s="148" t="s">
        <v>9671</v>
      </c>
      <c r="K58" s="152"/>
      <c r="L58" s="152"/>
      <c r="M58" s="152" t="s">
        <v>9436</v>
      </c>
      <c r="N58" s="152" t="s">
        <v>9451</v>
      </c>
      <c r="O58" s="152" t="s">
        <v>9419</v>
      </c>
      <c r="P58" s="152" t="s">
        <v>9397</v>
      </c>
      <c r="Q58" s="152" t="s">
        <v>9421</v>
      </c>
      <c r="R58" s="152" t="s">
        <v>9433</v>
      </c>
      <c r="S58" s="152" t="s">
        <v>9778</v>
      </c>
      <c r="T58" s="152" t="s">
        <v>9546</v>
      </c>
      <c r="U58" s="167"/>
      <c r="V58" s="167"/>
      <c r="W58" s="152" t="s">
        <v>9394</v>
      </c>
      <c r="X58" s="152" t="s">
        <v>9454</v>
      </c>
      <c r="Y58" s="152" t="s">
        <v>9529</v>
      </c>
      <c r="Z58" s="168" t="s">
        <v>9456</v>
      </c>
      <c r="AA58" s="168"/>
      <c r="AB58" s="167"/>
      <c r="AC58" s="152"/>
      <c r="AD58" s="152"/>
      <c r="AE58" s="152"/>
      <c r="AF58" s="152"/>
      <c r="AG58" s="152"/>
      <c r="AH58" s="152"/>
    </row>
    <row r="59" ht="20.25" customHeight="1">
      <c r="A59" s="166">
        <v>44697.52605576389</v>
      </c>
      <c r="B59" s="152" t="s">
        <v>9383</v>
      </c>
      <c r="C59" s="152" t="s">
        <v>9384</v>
      </c>
      <c r="D59" s="152" t="s">
        <v>9748</v>
      </c>
      <c r="E59" s="152"/>
      <c r="F59" s="152"/>
      <c r="G59" s="152"/>
      <c r="H59" s="152"/>
      <c r="I59" s="152" t="s">
        <v>9779</v>
      </c>
      <c r="J59" s="152" t="s">
        <v>9780</v>
      </c>
      <c r="K59" s="148" t="s">
        <v>9781</v>
      </c>
      <c r="L59" s="152"/>
      <c r="M59" s="152" t="s">
        <v>9394</v>
      </c>
      <c r="N59" s="152" t="s">
        <v>9418</v>
      </c>
      <c r="O59" s="152" t="s">
        <v>9396</v>
      </c>
      <c r="P59" s="152" t="s">
        <v>9397</v>
      </c>
      <c r="Q59" s="152" t="s">
        <v>9421</v>
      </c>
      <c r="R59" s="152" t="s">
        <v>9399</v>
      </c>
      <c r="S59" s="152" t="s">
        <v>9782</v>
      </c>
      <c r="T59" s="152" t="s">
        <v>9500</v>
      </c>
      <c r="U59" s="167" t="s">
        <v>9783</v>
      </c>
      <c r="V59" s="167"/>
      <c r="W59" s="152" t="s">
        <v>9389</v>
      </c>
      <c r="X59" s="152" t="s">
        <v>9784</v>
      </c>
      <c r="Y59" s="152" t="s">
        <v>9597</v>
      </c>
      <c r="Z59" s="168" t="s">
        <v>9456</v>
      </c>
      <c r="AA59" s="168" t="s">
        <v>9785</v>
      </c>
      <c r="AB59" s="167"/>
      <c r="AC59" s="152"/>
      <c r="AD59" s="152"/>
      <c r="AE59" s="152"/>
      <c r="AF59" s="152"/>
      <c r="AG59" s="152"/>
      <c r="AH59" s="152"/>
    </row>
    <row r="60" ht="20.25" customHeight="1">
      <c r="A60" s="166">
        <v>44697.58766284722</v>
      </c>
      <c r="B60" s="152" t="s">
        <v>9383</v>
      </c>
      <c r="C60" s="152" t="s">
        <v>9518</v>
      </c>
      <c r="D60" s="152" t="s">
        <v>9505</v>
      </c>
      <c r="E60" s="152" t="s">
        <v>9386</v>
      </c>
      <c r="F60" s="152" t="s">
        <v>9387</v>
      </c>
      <c r="G60" s="152" t="s">
        <v>9506</v>
      </c>
      <c r="H60" s="152" t="s">
        <v>9413</v>
      </c>
      <c r="I60" s="152" t="s">
        <v>9786</v>
      </c>
      <c r="J60" s="152" t="s">
        <v>9787</v>
      </c>
      <c r="K60" s="152" t="s">
        <v>9788</v>
      </c>
      <c r="L60" s="152" t="s">
        <v>9789</v>
      </c>
      <c r="M60" s="152" t="s">
        <v>9394</v>
      </c>
      <c r="N60" s="152" t="s">
        <v>9418</v>
      </c>
      <c r="O60" s="152" t="s">
        <v>9396</v>
      </c>
      <c r="P60" s="152" t="s">
        <v>9508</v>
      </c>
      <c r="Q60" s="152" t="s">
        <v>9398</v>
      </c>
      <c r="R60" s="152" t="s">
        <v>9399</v>
      </c>
      <c r="S60" s="152" t="s">
        <v>9444</v>
      </c>
      <c r="T60" s="152" t="s">
        <v>9527</v>
      </c>
      <c r="U60" s="167"/>
      <c r="V60" s="167"/>
      <c r="W60" s="152" t="s">
        <v>9436</v>
      </c>
      <c r="X60" s="152" t="s">
        <v>9404</v>
      </c>
      <c r="Y60" s="152" t="s">
        <v>9790</v>
      </c>
      <c r="Z60" s="168" t="s">
        <v>9791</v>
      </c>
      <c r="AA60" s="168" t="s">
        <v>9792</v>
      </c>
      <c r="AB60" s="167" t="s">
        <v>9793</v>
      </c>
      <c r="AC60" s="152"/>
      <c r="AD60" s="152"/>
      <c r="AE60" s="152"/>
      <c r="AF60" s="152"/>
      <c r="AG60" s="152"/>
      <c r="AH60" s="152"/>
    </row>
    <row r="61" ht="20.25" customHeight="1">
      <c r="A61" s="166">
        <v>44697.59529761574</v>
      </c>
      <c r="B61" s="152" t="s">
        <v>9383</v>
      </c>
      <c r="C61" s="152" t="s">
        <v>9384</v>
      </c>
      <c r="D61" s="152" t="s">
        <v>9409</v>
      </c>
      <c r="E61" s="152" t="s">
        <v>9448</v>
      </c>
      <c r="F61" s="152" t="s">
        <v>9411</v>
      </c>
      <c r="G61" s="152" t="s">
        <v>9388</v>
      </c>
      <c r="H61" s="152" t="s">
        <v>9413</v>
      </c>
      <c r="I61" s="152" t="s">
        <v>9794</v>
      </c>
      <c r="J61" s="152" t="s">
        <v>9795</v>
      </c>
      <c r="K61" s="152" t="s">
        <v>9796</v>
      </c>
      <c r="L61" s="152" t="s">
        <v>9797</v>
      </c>
      <c r="M61" s="152" t="s">
        <v>9403</v>
      </c>
      <c r="N61" s="152" t="s">
        <v>9798</v>
      </c>
      <c r="O61" s="152" t="s">
        <v>9396</v>
      </c>
      <c r="P61" s="152" t="s">
        <v>9420</v>
      </c>
      <c r="Q61" s="152" t="s">
        <v>9421</v>
      </c>
      <c r="R61" s="152" t="s">
        <v>9433</v>
      </c>
      <c r="S61" s="152" t="s">
        <v>5163</v>
      </c>
      <c r="T61" s="152" t="s">
        <v>9799</v>
      </c>
      <c r="U61" s="167" t="s">
        <v>9800</v>
      </c>
      <c r="V61" s="167" t="s">
        <v>9801</v>
      </c>
      <c r="W61" s="152" t="s">
        <v>9436</v>
      </c>
      <c r="X61" s="152" t="s">
        <v>9596</v>
      </c>
      <c r="Y61" s="152" t="s">
        <v>9479</v>
      </c>
      <c r="Z61" s="168" t="s">
        <v>9495</v>
      </c>
      <c r="AA61" s="168" t="s">
        <v>9802</v>
      </c>
      <c r="AB61" s="167" t="s">
        <v>9803</v>
      </c>
      <c r="AC61" s="152"/>
      <c r="AD61" s="152"/>
      <c r="AE61" s="152"/>
      <c r="AF61" s="152"/>
      <c r="AG61" s="152"/>
      <c r="AH61" s="152"/>
    </row>
    <row r="62" ht="20.25" customHeight="1">
      <c r="A62" s="166">
        <v>44697.601380196764</v>
      </c>
      <c r="B62" s="152" t="s">
        <v>9383</v>
      </c>
      <c r="C62" s="152" t="s">
        <v>9518</v>
      </c>
      <c r="D62" s="152" t="s">
        <v>9505</v>
      </c>
      <c r="E62" s="152" t="s">
        <v>9386</v>
      </c>
      <c r="F62" s="152" t="s">
        <v>9387</v>
      </c>
      <c r="G62" s="152" t="s">
        <v>9429</v>
      </c>
      <c r="H62" s="152" t="s">
        <v>9403</v>
      </c>
      <c r="I62" s="152" t="s">
        <v>9804</v>
      </c>
      <c r="J62" s="152" t="s">
        <v>9462</v>
      </c>
      <c r="K62" s="152" t="s">
        <v>9805</v>
      </c>
      <c r="L62" s="152" t="s">
        <v>9806</v>
      </c>
      <c r="M62" s="152" t="s">
        <v>9436</v>
      </c>
      <c r="N62" s="152" t="s">
        <v>9451</v>
      </c>
      <c r="O62" s="152" t="s">
        <v>9396</v>
      </c>
      <c r="P62" s="152" t="s">
        <v>9508</v>
      </c>
      <c r="Q62" s="152" t="s">
        <v>9421</v>
      </c>
      <c r="R62" s="152" t="s">
        <v>9399</v>
      </c>
      <c r="S62" s="152" t="s">
        <v>9499</v>
      </c>
      <c r="T62" s="152" t="s">
        <v>9602</v>
      </c>
      <c r="U62" s="167" t="s">
        <v>9807</v>
      </c>
      <c r="V62" s="167" t="s">
        <v>9808</v>
      </c>
      <c r="W62" s="152" t="s">
        <v>9389</v>
      </c>
      <c r="X62" s="152" t="s">
        <v>9437</v>
      </c>
      <c r="Y62" s="152" t="s">
        <v>9511</v>
      </c>
      <c r="Z62" s="168" t="s">
        <v>9427</v>
      </c>
      <c r="AA62" s="168" t="s">
        <v>9809</v>
      </c>
      <c r="AB62" s="167" t="s">
        <v>9810</v>
      </c>
      <c r="AC62" s="152"/>
      <c r="AD62" s="152"/>
      <c r="AE62" s="152"/>
      <c r="AF62" s="152"/>
      <c r="AG62" s="152"/>
      <c r="AH62" s="152"/>
    </row>
    <row r="63" ht="20.25" customHeight="1">
      <c r="A63" s="166">
        <v>44697.60222356481</v>
      </c>
      <c r="B63" s="152" t="s">
        <v>9383</v>
      </c>
      <c r="C63" s="152" t="s">
        <v>9518</v>
      </c>
      <c r="D63" s="152" t="s">
        <v>9440</v>
      </c>
      <c r="E63" s="152" t="s">
        <v>9448</v>
      </c>
      <c r="F63" s="152" t="s">
        <v>9411</v>
      </c>
      <c r="G63" s="152" t="s">
        <v>9388</v>
      </c>
      <c r="H63" s="152" t="s">
        <v>9403</v>
      </c>
      <c r="I63" s="152" t="s">
        <v>9811</v>
      </c>
      <c r="J63" s="152" t="s">
        <v>9812</v>
      </c>
      <c r="K63" s="148" t="s">
        <v>9813</v>
      </c>
      <c r="L63" s="152"/>
      <c r="M63" s="152" t="s">
        <v>9403</v>
      </c>
      <c r="N63" s="152" t="s">
        <v>9451</v>
      </c>
      <c r="O63" s="152" t="s">
        <v>9396</v>
      </c>
      <c r="P63" s="152" t="s">
        <v>9397</v>
      </c>
      <c r="Q63" s="152" t="s">
        <v>9398</v>
      </c>
      <c r="R63" s="152" t="s">
        <v>9399</v>
      </c>
      <c r="S63" s="152" t="s">
        <v>9814</v>
      </c>
      <c r="T63" s="152" t="s">
        <v>9815</v>
      </c>
      <c r="U63" s="167"/>
      <c r="V63" s="167"/>
      <c r="W63" s="152" t="s">
        <v>9394</v>
      </c>
      <c r="X63" s="152" t="s">
        <v>9454</v>
      </c>
      <c r="Y63" s="152" t="s">
        <v>9470</v>
      </c>
      <c r="Z63" s="168" t="s">
        <v>9480</v>
      </c>
      <c r="AA63" s="168"/>
      <c r="AB63" s="167"/>
      <c r="AC63" s="152"/>
      <c r="AD63" s="152"/>
      <c r="AE63" s="152"/>
      <c r="AF63" s="152"/>
      <c r="AG63" s="152"/>
      <c r="AH63" s="152"/>
    </row>
    <row r="64" ht="20.25" customHeight="1">
      <c r="A64" s="166">
        <v>44697.64260841435</v>
      </c>
      <c r="B64" s="152" t="s">
        <v>9383</v>
      </c>
      <c r="C64" s="152" t="s">
        <v>9384</v>
      </c>
      <c r="D64" s="152" t="s">
        <v>9505</v>
      </c>
      <c r="E64" s="152" t="s">
        <v>9573</v>
      </c>
      <c r="F64" s="152" t="s">
        <v>9387</v>
      </c>
      <c r="G64" s="152" t="s">
        <v>9506</v>
      </c>
      <c r="H64" s="152" t="s">
        <v>9436</v>
      </c>
      <c r="I64" s="152" t="s">
        <v>9816</v>
      </c>
      <c r="J64" s="148" t="s">
        <v>9462</v>
      </c>
      <c r="K64" s="152"/>
      <c r="L64" s="152"/>
      <c r="M64" s="152" t="s">
        <v>9389</v>
      </c>
      <c r="N64" s="152" t="s">
        <v>9451</v>
      </c>
      <c r="O64" s="152" t="s">
        <v>9396</v>
      </c>
      <c r="P64" s="152" t="s">
        <v>9508</v>
      </c>
      <c r="Q64" s="152" t="s">
        <v>9421</v>
      </c>
      <c r="R64" s="152" t="s">
        <v>9399</v>
      </c>
      <c r="S64" s="152" t="s">
        <v>9732</v>
      </c>
      <c r="T64" s="152" t="s">
        <v>9815</v>
      </c>
      <c r="U64" s="167"/>
      <c r="V64" s="167"/>
      <c r="W64" s="152" t="s">
        <v>9389</v>
      </c>
      <c r="X64" s="152" t="s">
        <v>9446</v>
      </c>
      <c r="Y64" s="152" t="s">
        <v>9470</v>
      </c>
      <c r="Z64" s="168" t="s">
        <v>9512</v>
      </c>
      <c r="AA64" s="168"/>
      <c r="AB64" s="167"/>
      <c r="AC64" s="152"/>
      <c r="AD64" s="152"/>
      <c r="AE64" s="152"/>
      <c r="AF64" s="152"/>
      <c r="AG64" s="152"/>
      <c r="AH64" s="152"/>
    </row>
    <row r="65" ht="20.25" customHeight="1">
      <c r="A65" s="166">
        <v>44697.68065971065</v>
      </c>
      <c r="B65" s="152" t="s">
        <v>9383</v>
      </c>
      <c r="C65" s="152" t="s">
        <v>9384</v>
      </c>
      <c r="D65" s="152" t="s">
        <v>9440</v>
      </c>
      <c r="E65" s="152" t="s">
        <v>9573</v>
      </c>
      <c r="F65" s="152" t="s">
        <v>9387</v>
      </c>
      <c r="G65" s="152" t="s">
        <v>9388</v>
      </c>
      <c r="H65" s="152" t="s">
        <v>9394</v>
      </c>
      <c r="I65" s="152" t="s">
        <v>9817</v>
      </c>
      <c r="J65" s="148" t="s">
        <v>9818</v>
      </c>
      <c r="K65" s="152"/>
      <c r="L65" s="152"/>
      <c r="M65" s="152" t="s">
        <v>9394</v>
      </c>
      <c r="N65" s="152" t="s">
        <v>9418</v>
      </c>
      <c r="O65" s="152" t="s">
        <v>9396</v>
      </c>
      <c r="P65" s="152" t="s">
        <v>9420</v>
      </c>
      <c r="Q65" s="152" t="s">
        <v>9398</v>
      </c>
      <c r="R65" s="152" t="s">
        <v>9399</v>
      </c>
      <c r="S65" s="152" t="s">
        <v>5163</v>
      </c>
      <c r="T65" s="152" t="s">
        <v>9477</v>
      </c>
      <c r="U65" s="167"/>
      <c r="V65" s="167"/>
      <c r="W65" s="152" t="s">
        <v>9394</v>
      </c>
      <c r="X65" s="152" t="s">
        <v>9454</v>
      </c>
      <c r="Y65" s="152" t="s">
        <v>9569</v>
      </c>
      <c r="Z65" s="168" t="s">
        <v>9819</v>
      </c>
      <c r="AA65" s="168"/>
      <c r="AB65" s="167"/>
      <c r="AC65" s="152"/>
      <c r="AD65" s="152"/>
      <c r="AE65" s="152"/>
      <c r="AF65" s="152"/>
      <c r="AG65" s="152"/>
      <c r="AH65" s="152"/>
    </row>
    <row r="66" ht="20.25" customHeight="1">
      <c r="A66" s="166">
        <v>44697.68225297454</v>
      </c>
      <c r="B66" s="152" t="s">
        <v>9383</v>
      </c>
      <c r="C66" s="152" t="s">
        <v>9518</v>
      </c>
      <c r="D66" s="152" t="s">
        <v>9763</v>
      </c>
      <c r="E66" s="152"/>
      <c r="F66" s="152" t="s">
        <v>9387</v>
      </c>
      <c r="G66" s="152" t="s">
        <v>9506</v>
      </c>
      <c r="H66" s="152" t="s">
        <v>9403</v>
      </c>
      <c r="I66" s="152" t="s">
        <v>9820</v>
      </c>
      <c r="J66" s="148" t="s">
        <v>9637</v>
      </c>
      <c r="K66" s="152"/>
      <c r="L66" s="152"/>
      <c r="M66" s="152" t="s">
        <v>9436</v>
      </c>
      <c r="N66" s="152" t="s">
        <v>9451</v>
      </c>
      <c r="O66" s="152" t="s">
        <v>9396</v>
      </c>
      <c r="P66" s="152" t="s">
        <v>9397</v>
      </c>
      <c r="Q66" s="152" t="s">
        <v>9421</v>
      </c>
      <c r="R66" s="152" t="s">
        <v>9399</v>
      </c>
      <c r="S66" s="152" t="s">
        <v>9726</v>
      </c>
      <c r="T66" s="152" t="s">
        <v>9821</v>
      </c>
      <c r="U66" s="167"/>
      <c r="V66" s="167"/>
      <c r="W66" s="152" t="s">
        <v>9436</v>
      </c>
      <c r="X66" s="152" t="s">
        <v>9700</v>
      </c>
      <c r="Y66" s="152" t="s">
        <v>9564</v>
      </c>
      <c r="Z66" s="168" t="s">
        <v>9495</v>
      </c>
      <c r="AA66" s="168"/>
      <c r="AB66" s="167"/>
      <c r="AC66" s="152"/>
      <c r="AD66" s="152"/>
      <c r="AE66" s="152"/>
      <c r="AF66" s="152"/>
      <c r="AG66" s="152"/>
      <c r="AH66" s="152"/>
    </row>
    <row r="67" ht="20.25" customHeight="1">
      <c r="A67" s="166">
        <v>44697.68322178241</v>
      </c>
      <c r="B67" s="152" t="s">
        <v>9383</v>
      </c>
      <c r="C67" s="152" t="s">
        <v>9384</v>
      </c>
      <c r="D67" s="152" t="s">
        <v>9748</v>
      </c>
      <c r="E67" s="152" t="s">
        <v>9448</v>
      </c>
      <c r="F67" s="152" t="s">
        <v>9411</v>
      </c>
      <c r="G67" s="152" t="s">
        <v>9522</v>
      </c>
      <c r="H67" s="152" t="s">
        <v>9394</v>
      </c>
      <c r="I67" s="152" t="s">
        <v>9822</v>
      </c>
      <c r="J67" s="152" t="s">
        <v>9551</v>
      </c>
      <c r="K67" s="152" t="s">
        <v>9823</v>
      </c>
      <c r="L67" s="152" t="s">
        <v>9824</v>
      </c>
      <c r="M67" s="152" t="s">
        <v>9394</v>
      </c>
      <c r="N67" s="152" t="s">
        <v>9451</v>
      </c>
      <c r="O67" s="152" t="s">
        <v>9396</v>
      </c>
      <c r="P67" s="152" t="s">
        <v>9397</v>
      </c>
      <c r="Q67" s="152" t="s">
        <v>9443</v>
      </c>
      <c r="R67" s="152" t="s">
        <v>9399</v>
      </c>
      <c r="S67" s="152" t="s">
        <v>9434</v>
      </c>
      <c r="T67" s="152" t="s">
        <v>9825</v>
      </c>
      <c r="U67" s="167" t="s">
        <v>9826</v>
      </c>
      <c r="V67" s="167" t="s">
        <v>9827</v>
      </c>
      <c r="W67" s="152" t="s">
        <v>9394</v>
      </c>
      <c r="X67" s="152" t="s">
        <v>9627</v>
      </c>
      <c r="Y67" s="152" t="s">
        <v>9447</v>
      </c>
      <c r="Z67" s="168" t="s">
        <v>9828</v>
      </c>
      <c r="AA67" s="168" t="s">
        <v>9829</v>
      </c>
      <c r="AB67" s="167" t="s">
        <v>9827</v>
      </c>
      <c r="AC67" s="152"/>
      <c r="AD67" s="152"/>
      <c r="AE67" s="152"/>
      <c r="AF67" s="152"/>
      <c r="AG67" s="152"/>
      <c r="AH67" s="152"/>
    </row>
    <row r="68" ht="20.25" customHeight="1">
      <c r="A68" s="166">
        <v>44697.753180370375</v>
      </c>
      <c r="B68" s="152" t="s">
        <v>9383</v>
      </c>
      <c r="C68" s="152" t="s">
        <v>9384</v>
      </c>
      <c r="D68" s="152" t="s">
        <v>9385</v>
      </c>
      <c r="E68" s="152" t="s">
        <v>9448</v>
      </c>
      <c r="F68" s="152" t="s">
        <v>9387</v>
      </c>
      <c r="G68" s="152" t="s">
        <v>9441</v>
      </c>
      <c r="H68" s="152" t="s">
        <v>9413</v>
      </c>
      <c r="I68" s="152" t="s">
        <v>9830</v>
      </c>
      <c r="J68" s="152" t="s">
        <v>9831</v>
      </c>
      <c r="K68" s="152" t="s">
        <v>8768</v>
      </c>
      <c r="L68" s="152" t="s">
        <v>9581</v>
      </c>
      <c r="M68" s="152" t="s">
        <v>9436</v>
      </c>
      <c r="N68" s="152" t="s">
        <v>9451</v>
      </c>
      <c r="O68" s="152" t="s">
        <v>9396</v>
      </c>
      <c r="P68" s="152" t="s">
        <v>9420</v>
      </c>
      <c r="Q68" s="152" t="s">
        <v>9421</v>
      </c>
      <c r="R68" s="152" t="s">
        <v>9399</v>
      </c>
      <c r="S68" s="152" t="s">
        <v>5163</v>
      </c>
      <c r="T68" s="152" t="s">
        <v>9445</v>
      </c>
      <c r="U68" s="152"/>
      <c r="V68" s="152"/>
      <c r="W68" s="152" t="s">
        <v>9436</v>
      </c>
      <c r="X68" s="152" t="s">
        <v>9404</v>
      </c>
      <c r="Y68" s="152" t="s">
        <v>9832</v>
      </c>
      <c r="Z68" s="168" t="s">
        <v>9833</v>
      </c>
      <c r="AA68" s="168"/>
      <c r="AB68" s="152"/>
      <c r="AC68" s="152"/>
      <c r="AD68" s="152"/>
      <c r="AE68" s="152"/>
      <c r="AF68" s="152"/>
      <c r="AG68" s="152"/>
      <c r="AH68" s="152"/>
    </row>
    <row r="69" ht="20.25" customHeight="1">
      <c r="A69" s="166">
        <v>44697.7991021875</v>
      </c>
      <c r="B69" s="152" t="s">
        <v>9383</v>
      </c>
      <c r="C69" s="152" t="s">
        <v>9384</v>
      </c>
      <c r="D69" s="152" t="s">
        <v>9440</v>
      </c>
      <c r="E69" s="152" t="s">
        <v>9448</v>
      </c>
      <c r="F69" s="152" t="s">
        <v>9411</v>
      </c>
      <c r="G69" s="152" t="s">
        <v>9441</v>
      </c>
      <c r="H69" s="152" t="s">
        <v>9403</v>
      </c>
      <c r="I69" s="152" t="s">
        <v>9834</v>
      </c>
      <c r="J69" s="152" t="s">
        <v>9835</v>
      </c>
      <c r="K69" s="152" t="s">
        <v>9836</v>
      </c>
      <c r="L69" s="152" t="s">
        <v>9837</v>
      </c>
      <c r="M69" s="152" t="s">
        <v>9389</v>
      </c>
      <c r="N69" s="152" t="s">
        <v>9451</v>
      </c>
      <c r="O69" s="152" t="s">
        <v>9396</v>
      </c>
      <c r="P69" s="152" t="s">
        <v>9397</v>
      </c>
      <c r="Q69" s="152" t="s">
        <v>9421</v>
      </c>
      <c r="R69" s="152" t="s">
        <v>9399</v>
      </c>
      <c r="S69" s="152" t="s">
        <v>9838</v>
      </c>
      <c r="T69" s="152" t="s">
        <v>9466</v>
      </c>
      <c r="U69" s="167" t="s">
        <v>9839</v>
      </c>
      <c r="V69" s="152" t="s">
        <v>9466</v>
      </c>
      <c r="W69" s="152" t="s">
        <v>9394</v>
      </c>
      <c r="X69" s="152" t="s">
        <v>9621</v>
      </c>
      <c r="Y69" s="152" t="s">
        <v>9569</v>
      </c>
      <c r="Z69" s="168" t="s">
        <v>9840</v>
      </c>
      <c r="AA69" s="168" t="s">
        <v>9466</v>
      </c>
      <c r="AB69" s="152" t="s">
        <v>9466</v>
      </c>
      <c r="AC69" s="152"/>
      <c r="AD69" s="152"/>
      <c r="AE69" s="152"/>
      <c r="AF69" s="152"/>
      <c r="AG69" s="152"/>
      <c r="AH69" s="152"/>
    </row>
    <row r="70" ht="20.25" customHeight="1">
      <c r="A70" s="166">
        <v>44697.983258506945</v>
      </c>
      <c r="B70" s="152" t="s">
        <v>9383</v>
      </c>
      <c r="C70" s="152" t="s">
        <v>9384</v>
      </c>
      <c r="D70" s="152" t="s">
        <v>9409</v>
      </c>
      <c r="E70" s="152" t="s">
        <v>9448</v>
      </c>
      <c r="F70" s="152" t="s">
        <v>9411</v>
      </c>
      <c r="G70" s="152" t="s">
        <v>9388</v>
      </c>
      <c r="H70" s="152" t="s">
        <v>9403</v>
      </c>
      <c r="I70" s="152" t="s">
        <v>9841</v>
      </c>
      <c r="J70" s="152" t="s">
        <v>9551</v>
      </c>
      <c r="K70" s="152" t="s">
        <v>9842</v>
      </c>
      <c r="L70" s="152" t="s">
        <v>9843</v>
      </c>
      <c r="M70" s="152" t="s">
        <v>9394</v>
      </c>
      <c r="N70" s="152" t="s">
        <v>9418</v>
      </c>
      <c r="O70" s="152" t="s">
        <v>9419</v>
      </c>
      <c r="P70" s="152" t="s">
        <v>9420</v>
      </c>
      <c r="Q70" s="152" t="s">
        <v>9421</v>
      </c>
      <c r="R70" s="152" t="s">
        <v>9399</v>
      </c>
      <c r="S70" s="152" t="s">
        <v>9844</v>
      </c>
      <c r="T70" s="152" t="s">
        <v>9845</v>
      </c>
      <c r="U70" s="167" t="s">
        <v>9846</v>
      </c>
      <c r="V70" s="152" t="s">
        <v>9847</v>
      </c>
      <c r="W70" s="152" t="s">
        <v>9436</v>
      </c>
      <c r="X70" s="152" t="s">
        <v>9437</v>
      </c>
      <c r="Y70" s="152" t="s">
        <v>9438</v>
      </c>
      <c r="Z70" s="168" t="s">
        <v>9439</v>
      </c>
      <c r="AA70" s="168" t="s">
        <v>9848</v>
      </c>
      <c r="AB70" s="152" t="s">
        <v>9849</v>
      </c>
      <c r="AC70" s="152"/>
      <c r="AD70" s="152"/>
      <c r="AE70" s="152"/>
      <c r="AF70" s="152"/>
      <c r="AG70" s="152"/>
      <c r="AH70" s="152"/>
    </row>
    <row r="71" ht="20.25" customHeight="1">
      <c r="A71" s="166">
        <v>44697.983561562505</v>
      </c>
      <c r="B71" s="152" t="s">
        <v>9850</v>
      </c>
      <c r="C71" s="152" t="s">
        <v>9384</v>
      </c>
      <c r="D71" s="152" t="s">
        <v>9748</v>
      </c>
      <c r="E71" s="152" t="s">
        <v>9386</v>
      </c>
      <c r="F71" s="152" t="s">
        <v>9411</v>
      </c>
      <c r="G71" s="152" t="s">
        <v>9429</v>
      </c>
      <c r="H71" s="152" t="s">
        <v>9403</v>
      </c>
      <c r="I71" s="152" t="s">
        <v>9851</v>
      </c>
      <c r="J71" s="148" t="s">
        <v>9852</v>
      </c>
      <c r="K71" s="152"/>
      <c r="L71" s="152"/>
      <c r="M71" s="152" t="s">
        <v>9394</v>
      </c>
      <c r="N71" s="152" t="s">
        <v>9451</v>
      </c>
      <c r="O71" s="152" t="s">
        <v>9396</v>
      </c>
      <c r="P71" s="152" t="s">
        <v>9397</v>
      </c>
      <c r="Q71" s="152" t="s">
        <v>9421</v>
      </c>
      <c r="R71" s="152" t="s">
        <v>9433</v>
      </c>
      <c r="S71" s="152" t="s">
        <v>9853</v>
      </c>
      <c r="T71" s="152" t="s">
        <v>9452</v>
      </c>
      <c r="U71" s="152"/>
      <c r="V71" s="152"/>
      <c r="W71" s="152" t="s">
        <v>9394</v>
      </c>
      <c r="X71" s="152" t="s">
        <v>9437</v>
      </c>
      <c r="Y71" s="152" t="s">
        <v>9455</v>
      </c>
      <c r="Z71" s="168" t="s">
        <v>9530</v>
      </c>
      <c r="AA71" s="168"/>
      <c r="AB71" s="152"/>
      <c r="AC71" s="152"/>
      <c r="AD71" s="152"/>
      <c r="AE71" s="152"/>
      <c r="AF71" s="152"/>
      <c r="AG71" s="152"/>
      <c r="AH71" s="152"/>
    </row>
    <row r="72" ht="20.25" customHeight="1">
      <c r="A72" s="166">
        <v>44698.26663168981</v>
      </c>
      <c r="B72" s="152" t="s">
        <v>9383</v>
      </c>
      <c r="C72" s="152" t="s">
        <v>9384</v>
      </c>
      <c r="D72" s="152" t="s">
        <v>9440</v>
      </c>
      <c r="E72" s="152" t="s">
        <v>9448</v>
      </c>
      <c r="F72" s="152" t="s">
        <v>9387</v>
      </c>
      <c r="G72" s="152" t="s">
        <v>9441</v>
      </c>
      <c r="H72" s="152" t="s">
        <v>9413</v>
      </c>
      <c r="I72" s="152" t="s">
        <v>9854</v>
      </c>
      <c r="J72" s="152" t="s">
        <v>9855</v>
      </c>
      <c r="K72" s="152" t="s">
        <v>9856</v>
      </c>
      <c r="L72" s="152" t="s">
        <v>9857</v>
      </c>
      <c r="M72" s="152" t="s">
        <v>9403</v>
      </c>
      <c r="N72" s="152" t="s">
        <v>9451</v>
      </c>
      <c r="O72" s="152" t="s">
        <v>9396</v>
      </c>
      <c r="P72" s="152" t="s">
        <v>9397</v>
      </c>
      <c r="Q72" s="152" t="s">
        <v>9421</v>
      </c>
      <c r="R72" s="152" t="s">
        <v>9399</v>
      </c>
      <c r="S72" s="152" t="s">
        <v>9677</v>
      </c>
      <c r="T72" s="152" t="s">
        <v>9719</v>
      </c>
      <c r="U72" s="167" t="s">
        <v>9858</v>
      </c>
      <c r="V72" s="152"/>
      <c r="W72" s="152" t="s">
        <v>9403</v>
      </c>
      <c r="X72" s="152" t="s">
        <v>9437</v>
      </c>
      <c r="Y72" s="152" t="s">
        <v>9455</v>
      </c>
      <c r="Z72" s="168" t="s">
        <v>9530</v>
      </c>
      <c r="AA72" s="168" t="s">
        <v>9859</v>
      </c>
      <c r="AB72" s="152" t="s">
        <v>9588</v>
      </c>
      <c r="AC72" s="152"/>
      <c r="AD72" s="152"/>
      <c r="AE72" s="152"/>
      <c r="AF72" s="152"/>
      <c r="AG72" s="152"/>
      <c r="AH72" s="152"/>
    </row>
    <row r="73" ht="20.25" customHeight="1">
      <c r="A73" s="166">
        <v>44698.37573909722</v>
      </c>
      <c r="B73" s="152" t="s">
        <v>9383</v>
      </c>
      <c r="C73" s="152" t="s">
        <v>9384</v>
      </c>
      <c r="D73" s="152" t="s">
        <v>9505</v>
      </c>
      <c r="E73" s="152" t="s">
        <v>9386</v>
      </c>
      <c r="F73" s="152" t="s">
        <v>9387</v>
      </c>
      <c r="G73" s="152" t="s">
        <v>9441</v>
      </c>
      <c r="H73" s="152" t="s">
        <v>9403</v>
      </c>
      <c r="I73" s="152" t="s">
        <v>9860</v>
      </c>
      <c r="J73" s="152" t="s">
        <v>9861</v>
      </c>
      <c r="K73" s="152" t="s">
        <v>9862</v>
      </c>
      <c r="L73" s="152" t="s">
        <v>9863</v>
      </c>
      <c r="M73" s="152" t="s">
        <v>9389</v>
      </c>
      <c r="N73" s="152" t="s">
        <v>9451</v>
      </c>
      <c r="O73" s="152" t="s">
        <v>9396</v>
      </c>
      <c r="P73" s="152" t="s">
        <v>9508</v>
      </c>
      <c r="Q73" s="152" t="s">
        <v>9421</v>
      </c>
      <c r="R73" s="152" t="s">
        <v>9399</v>
      </c>
      <c r="S73" s="152" t="s">
        <v>9864</v>
      </c>
      <c r="T73" s="152" t="s">
        <v>9865</v>
      </c>
      <c r="U73" s="152"/>
      <c r="V73" s="152"/>
      <c r="W73" s="152" t="s">
        <v>9389</v>
      </c>
      <c r="X73" s="152" t="s">
        <v>9437</v>
      </c>
      <c r="Y73" s="152" t="s">
        <v>9614</v>
      </c>
      <c r="Z73" s="168" t="s">
        <v>9866</v>
      </c>
      <c r="AA73" s="168"/>
      <c r="AB73" s="152"/>
      <c r="AC73" s="152"/>
      <c r="AD73" s="152"/>
      <c r="AE73" s="152"/>
      <c r="AF73" s="152"/>
      <c r="AG73" s="152"/>
      <c r="AH73" s="152"/>
    </row>
    <row r="74" ht="20.25" customHeight="1">
      <c r="A74" s="166">
        <v>44698.46263239584</v>
      </c>
      <c r="B74" s="152" t="s">
        <v>9383</v>
      </c>
      <c r="C74" s="152" t="s">
        <v>9384</v>
      </c>
      <c r="D74" s="152" t="s">
        <v>9385</v>
      </c>
      <c r="E74" s="152" t="s">
        <v>9410</v>
      </c>
      <c r="F74" s="152" t="s">
        <v>9387</v>
      </c>
      <c r="G74" s="152" t="s">
        <v>9429</v>
      </c>
      <c r="H74" s="152" t="s">
        <v>9403</v>
      </c>
      <c r="I74" s="152" t="s">
        <v>9867</v>
      </c>
      <c r="J74" s="152" t="s">
        <v>9623</v>
      </c>
      <c r="K74" s="152" t="s">
        <v>9868</v>
      </c>
      <c r="L74" s="152" t="s">
        <v>9869</v>
      </c>
      <c r="M74" s="152" t="s">
        <v>9389</v>
      </c>
      <c r="N74" s="152" t="s">
        <v>9418</v>
      </c>
      <c r="O74" s="152" t="s">
        <v>9396</v>
      </c>
      <c r="P74" s="152" t="s">
        <v>9420</v>
      </c>
      <c r="Q74" s="152" t="s">
        <v>9870</v>
      </c>
      <c r="R74" s="152" t="s">
        <v>9399</v>
      </c>
      <c r="S74" s="152" t="s">
        <v>9575</v>
      </c>
      <c r="T74" s="152" t="s">
        <v>9871</v>
      </c>
      <c r="U74" s="167" t="s">
        <v>9872</v>
      </c>
      <c r="V74" s="152" t="s">
        <v>9873</v>
      </c>
      <c r="W74" s="152" t="s">
        <v>9394</v>
      </c>
      <c r="X74" s="152" t="s">
        <v>9437</v>
      </c>
      <c r="Y74" s="152" t="s">
        <v>9438</v>
      </c>
      <c r="Z74" s="168" t="s">
        <v>9495</v>
      </c>
      <c r="AA74" s="168" t="s">
        <v>9874</v>
      </c>
      <c r="AB74" s="152" t="s">
        <v>9875</v>
      </c>
      <c r="AC74" s="152"/>
      <c r="AD74" s="152"/>
      <c r="AE74" s="152"/>
      <c r="AF74" s="152"/>
      <c r="AG74" s="152"/>
      <c r="AH74" s="152"/>
    </row>
    <row r="75" ht="20.25" customHeight="1">
      <c r="A75" s="166">
        <v>44698.503151446756</v>
      </c>
      <c r="B75" s="152" t="s">
        <v>9383</v>
      </c>
      <c r="C75" s="152" t="s">
        <v>9384</v>
      </c>
      <c r="D75" s="152" t="s">
        <v>9572</v>
      </c>
      <c r="E75" s="152" t="s">
        <v>9448</v>
      </c>
      <c r="F75" s="152" t="s">
        <v>9411</v>
      </c>
      <c r="G75" s="152" t="s">
        <v>9429</v>
      </c>
      <c r="H75" s="152" t="s">
        <v>9413</v>
      </c>
      <c r="I75" s="152" t="s">
        <v>9876</v>
      </c>
      <c r="J75" s="152" t="s">
        <v>9675</v>
      </c>
      <c r="K75" s="152" t="s">
        <v>9877</v>
      </c>
      <c r="L75" s="152" t="s">
        <v>9878</v>
      </c>
      <c r="M75" s="152" t="s">
        <v>9389</v>
      </c>
      <c r="N75" s="152" t="s">
        <v>9451</v>
      </c>
      <c r="O75" s="152" t="s">
        <v>9396</v>
      </c>
      <c r="P75" s="152" t="s">
        <v>9397</v>
      </c>
      <c r="Q75" s="152" t="s">
        <v>9421</v>
      </c>
      <c r="R75" s="152" t="s">
        <v>9399</v>
      </c>
      <c r="S75" s="152" t="s">
        <v>9879</v>
      </c>
      <c r="T75" s="152" t="s">
        <v>9602</v>
      </c>
      <c r="U75" s="167" t="s">
        <v>9880</v>
      </c>
      <c r="V75" s="152"/>
      <c r="W75" s="152" t="s">
        <v>9394</v>
      </c>
      <c r="X75" s="152" t="s">
        <v>9627</v>
      </c>
      <c r="Y75" s="152" t="s">
        <v>9529</v>
      </c>
      <c r="Z75" s="168" t="s">
        <v>9570</v>
      </c>
      <c r="AA75" s="168"/>
      <c r="AB75" s="152"/>
      <c r="AC75" s="152"/>
      <c r="AD75" s="152"/>
      <c r="AE75" s="152"/>
      <c r="AF75" s="152"/>
      <c r="AG75" s="152"/>
      <c r="AH75" s="152"/>
    </row>
    <row r="76" ht="20.25" customHeight="1">
      <c r="A76" s="166">
        <v>44698.50522612268</v>
      </c>
      <c r="B76" s="152" t="s">
        <v>9504</v>
      </c>
      <c r="C76" s="152" t="s">
        <v>9384</v>
      </c>
      <c r="D76" s="152" t="s">
        <v>9572</v>
      </c>
      <c r="E76" s="152" t="s">
        <v>9386</v>
      </c>
      <c r="F76" s="152" t="s">
        <v>9387</v>
      </c>
      <c r="G76" s="152" t="s">
        <v>9429</v>
      </c>
      <c r="H76" s="152" t="s">
        <v>9413</v>
      </c>
      <c r="I76" s="152" t="s">
        <v>9881</v>
      </c>
      <c r="J76" s="152" t="s">
        <v>9882</v>
      </c>
      <c r="K76" s="152" t="s">
        <v>9883</v>
      </c>
      <c r="L76" s="152" t="s">
        <v>9884</v>
      </c>
      <c r="M76" s="152" t="s">
        <v>9394</v>
      </c>
      <c r="N76" s="152" t="s">
        <v>9451</v>
      </c>
      <c r="O76" s="152" t="s">
        <v>9396</v>
      </c>
      <c r="P76" s="152" t="s">
        <v>9420</v>
      </c>
      <c r="Q76" s="152" t="s">
        <v>9421</v>
      </c>
      <c r="R76" s="152" t="s">
        <v>9399</v>
      </c>
      <c r="S76" s="152" t="s">
        <v>5163</v>
      </c>
      <c r="T76" s="152" t="s">
        <v>9477</v>
      </c>
      <c r="U76" s="167" t="s">
        <v>9589</v>
      </c>
      <c r="V76" s="152" t="s">
        <v>9588</v>
      </c>
      <c r="W76" s="152" t="s">
        <v>9394</v>
      </c>
      <c r="X76" s="152" t="s">
        <v>9885</v>
      </c>
      <c r="Y76" s="152" t="s">
        <v>9557</v>
      </c>
      <c r="Z76" s="168" t="s">
        <v>9886</v>
      </c>
      <c r="AA76" s="168" t="s">
        <v>9887</v>
      </c>
      <c r="AB76" s="152" t="s">
        <v>9588</v>
      </c>
      <c r="AC76" s="152"/>
      <c r="AD76" s="152"/>
      <c r="AE76" s="152"/>
      <c r="AF76" s="152"/>
      <c r="AG76" s="152"/>
      <c r="AH76" s="152"/>
    </row>
    <row r="77" ht="20.25" customHeight="1">
      <c r="A77" s="166">
        <v>44698.51604190972</v>
      </c>
      <c r="B77" s="152" t="s">
        <v>9383</v>
      </c>
      <c r="C77" s="152" t="s">
        <v>9384</v>
      </c>
      <c r="D77" s="152" t="s">
        <v>9440</v>
      </c>
      <c r="E77" s="152" t="s">
        <v>9448</v>
      </c>
      <c r="F77" s="152" t="s">
        <v>9387</v>
      </c>
      <c r="G77" s="152" t="s">
        <v>9429</v>
      </c>
      <c r="H77" s="152" t="s">
        <v>9389</v>
      </c>
      <c r="I77" s="152" t="s">
        <v>9888</v>
      </c>
      <c r="J77" s="152" t="s">
        <v>9889</v>
      </c>
      <c r="K77" s="152" t="s">
        <v>9890</v>
      </c>
      <c r="L77" s="152" t="s">
        <v>9891</v>
      </c>
      <c r="M77" s="152" t="s">
        <v>9436</v>
      </c>
      <c r="N77" s="152" t="s">
        <v>9451</v>
      </c>
      <c r="O77" s="152" t="s">
        <v>9396</v>
      </c>
      <c r="P77" s="152" t="s">
        <v>9397</v>
      </c>
      <c r="Q77" s="152" t="s">
        <v>9421</v>
      </c>
      <c r="R77" s="152" t="s">
        <v>9399</v>
      </c>
      <c r="S77" s="152" t="s">
        <v>9782</v>
      </c>
      <c r="T77" s="152" t="s">
        <v>9466</v>
      </c>
      <c r="U77" s="167" t="s">
        <v>9892</v>
      </c>
      <c r="V77" s="152"/>
      <c r="W77" s="152" t="s">
        <v>9394</v>
      </c>
      <c r="X77" s="152" t="s">
        <v>9652</v>
      </c>
      <c r="Y77" s="152" t="s">
        <v>9893</v>
      </c>
      <c r="Z77" s="168" t="s">
        <v>9480</v>
      </c>
      <c r="AA77" s="168"/>
      <c r="AB77" s="152"/>
      <c r="AC77" s="152"/>
      <c r="AD77" s="152"/>
      <c r="AE77" s="152"/>
      <c r="AF77" s="152"/>
      <c r="AG77" s="152"/>
      <c r="AH77" s="152"/>
    </row>
    <row r="78" ht="20.25" customHeight="1">
      <c r="A78" s="166">
        <v>44698.51965832176</v>
      </c>
      <c r="B78" s="152" t="s">
        <v>9736</v>
      </c>
      <c r="C78" s="152" t="s">
        <v>9518</v>
      </c>
      <c r="D78" s="152" t="s">
        <v>9385</v>
      </c>
      <c r="E78" s="152" t="s">
        <v>9573</v>
      </c>
      <c r="F78" s="152" t="s">
        <v>9387</v>
      </c>
      <c r="G78" s="152"/>
      <c r="H78" s="152" t="s">
        <v>9389</v>
      </c>
      <c r="I78" s="152" t="s">
        <v>9730</v>
      </c>
      <c r="J78" s="148" t="s">
        <v>9415</v>
      </c>
      <c r="K78" s="152"/>
      <c r="L78" s="152"/>
      <c r="M78" s="152" t="s">
        <v>9394</v>
      </c>
      <c r="N78" s="152" t="s">
        <v>9418</v>
      </c>
      <c r="O78" s="152" t="s">
        <v>9396</v>
      </c>
      <c r="P78" s="152" t="s">
        <v>9397</v>
      </c>
      <c r="Q78" s="152" t="s">
        <v>9421</v>
      </c>
      <c r="R78" s="152" t="s">
        <v>9399</v>
      </c>
      <c r="S78" s="152" t="s">
        <v>9894</v>
      </c>
      <c r="T78" s="152" t="s">
        <v>9895</v>
      </c>
      <c r="U78" s="152"/>
      <c r="V78" s="152"/>
      <c r="W78" s="152" t="s">
        <v>9394</v>
      </c>
      <c r="X78" s="152" t="s">
        <v>9621</v>
      </c>
      <c r="Y78" s="152" t="s">
        <v>9564</v>
      </c>
      <c r="Z78" s="168" t="s">
        <v>9480</v>
      </c>
      <c r="AA78" s="168"/>
      <c r="AB78" s="152"/>
      <c r="AC78" s="152"/>
      <c r="AD78" s="152"/>
      <c r="AE78" s="152"/>
      <c r="AF78" s="152"/>
      <c r="AG78" s="152"/>
      <c r="AH78" s="152"/>
    </row>
    <row r="79" ht="20.25" customHeight="1">
      <c r="A79" s="166">
        <v>44698.54212571759</v>
      </c>
      <c r="B79" s="152" t="s">
        <v>9504</v>
      </c>
      <c r="C79" s="152" t="s">
        <v>9384</v>
      </c>
      <c r="D79" s="152" t="s">
        <v>9440</v>
      </c>
      <c r="E79" s="152" t="s">
        <v>9386</v>
      </c>
      <c r="F79" s="152" t="s">
        <v>9411</v>
      </c>
      <c r="G79" s="152" t="s">
        <v>9429</v>
      </c>
      <c r="H79" s="152" t="s">
        <v>9389</v>
      </c>
      <c r="I79" s="152" t="s">
        <v>9896</v>
      </c>
      <c r="J79" s="152" t="s">
        <v>9897</v>
      </c>
      <c r="K79" s="152" t="s">
        <v>9898</v>
      </c>
      <c r="L79" s="152" t="s">
        <v>9899</v>
      </c>
      <c r="M79" s="152" t="s">
        <v>9436</v>
      </c>
      <c r="N79" s="152" t="s">
        <v>9418</v>
      </c>
      <c r="O79" s="152" t="s">
        <v>9900</v>
      </c>
      <c r="P79" s="152" t="s">
        <v>9397</v>
      </c>
      <c r="Q79" s="152" t="s">
        <v>9901</v>
      </c>
      <c r="R79" s="152" t="s">
        <v>9399</v>
      </c>
      <c r="S79" s="152" t="s">
        <v>9485</v>
      </c>
      <c r="T79" s="152" t="s">
        <v>9673</v>
      </c>
      <c r="U79" s="167" t="s">
        <v>9902</v>
      </c>
      <c r="V79" s="152" t="s">
        <v>9903</v>
      </c>
      <c r="W79" s="152" t="s">
        <v>9904</v>
      </c>
      <c r="X79" s="152" t="s">
        <v>9454</v>
      </c>
      <c r="Y79" s="152" t="s">
        <v>9597</v>
      </c>
      <c r="Z79" s="168" t="s">
        <v>9905</v>
      </c>
      <c r="AA79" s="168" t="s">
        <v>9704</v>
      </c>
      <c r="AB79" s="148" t="s">
        <v>9906</v>
      </c>
      <c r="AC79" s="152"/>
      <c r="AD79" s="152"/>
      <c r="AE79" s="152"/>
      <c r="AF79" s="152"/>
      <c r="AG79" s="152"/>
      <c r="AH79" s="152"/>
    </row>
    <row r="80" ht="20.25" customHeight="1">
      <c r="A80" s="166">
        <v>44698.547497824075</v>
      </c>
      <c r="B80" s="152" t="s">
        <v>9504</v>
      </c>
      <c r="C80" s="152" t="s">
        <v>9384</v>
      </c>
      <c r="D80" s="152" t="s">
        <v>9748</v>
      </c>
      <c r="E80" s="152" t="s">
        <v>9448</v>
      </c>
      <c r="F80" s="152" t="s">
        <v>9387</v>
      </c>
      <c r="G80" s="152" t="s">
        <v>9522</v>
      </c>
      <c r="H80" s="152" t="s">
        <v>9403</v>
      </c>
      <c r="I80" s="152" t="s">
        <v>9907</v>
      </c>
      <c r="J80" s="152" t="s">
        <v>9498</v>
      </c>
      <c r="K80" s="152" t="s">
        <v>9908</v>
      </c>
      <c r="L80" s="152" t="s">
        <v>9909</v>
      </c>
      <c r="M80" s="152" t="s">
        <v>9436</v>
      </c>
      <c r="N80" s="152" t="s">
        <v>9451</v>
      </c>
      <c r="O80" s="152" t="s">
        <v>9419</v>
      </c>
      <c r="P80" s="152" t="s">
        <v>9397</v>
      </c>
      <c r="Q80" s="152" t="s">
        <v>9421</v>
      </c>
      <c r="R80" s="152" t="s">
        <v>9399</v>
      </c>
      <c r="S80" s="152" t="s">
        <v>9539</v>
      </c>
      <c r="T80" s="152" t="s">
        <v>9910</v>
      </c>
      <c r="U80" s="167" t="s">
        <v>9911</v>
      </c>
      <c r="V80" s="152" t="s">
        <v>9466</v>
      </c>
      <c r="W80" s="152" t="s">
        <v>9394</v>
      </c>
      <c r="X80" s="152" t="s">
        <v>9454</v>
      </c>
      <c r="Y80" s="152" t="s">
        <v>9455</v>
      </c>
      <c r="Z80" s="168" t="s">
        <v>9530</v>
      </c>
      <c r="AA80" s="168" t="s">
        <v>9466</v>
      </c>
      <c r="AB80" s="152" t="s">
        <v>9466</v>
      </c>
      <c r="AC80" s="152"/>
      <c r="AD80" s="152"/>
      <c r="AE80" s="152"/>
      <c r="AF80" s="152"/>
      <c r="AG80" s="152"/>
      <c r="AH80" s="152"/>
    </row>
    <row r="81" ht="20.25" customHeight="1">
      <c r="A81" s="166">
        <v>44698.62561256945</v>
      </c>
      <c r="B81" s="152" t="s">
        <v>9571</v>
      </c>
      <c r="C81" s="152" t="s">
        <v>9384</v>
      </c>
      <c r="D81" s="152" t="s">
        <v>9440</v>
      </c>
      <c r="E81" s="152" t="s">
        <v>9448</v>
      </c>
      <c r="F81" s="152" t="s">
        <v>9411</v>
      </c>
      <c r="G81" s="152" t="s">
        <v>9429</v>
      </c>
      <c r="H81" s="152" t="s">
        <v>9394</v>
      </c>
      <c r="I81" s="152" t="s">
        <v>9912</v>
      </c>
      <c r="J81" s="148" t="s">
        <v>9671</v>
      </c>
      <c r="K81" s="152"/>
      <c r="L81" s="152"/>
      <c r="M81" s="152" t="s">
        <v>9436</v>
      </c>
      <c r="N81" s="152" t="s">
        <v>9913</v>
      </c>
      <c r="O81" s="152" t="s">
        <v>9419</v>
      </c>
      <c r="P81" s="152" t="s">
        <v>9397</v>
      </c>
      <c r="Q81" s="152" t="s">
        <v>9914</v>
      </c>
      <c r="R81" s="152" t="s">
        <v>9399</v>
      </c>
      <c r="S81" s="152" t="s">
        <v>9915</v>
      </c>
      <c r="T81" s="152" t="s">
        <v>9916</v>
      </c>
      <c r="U81" s="152"/>
      <c r="V81" s="152"/>
      <c r="W81" s="152" t="s">
        <v>9394</v>
      </c>
      <c r="X81" s="152" t="s">
        <v>9469</v>
      </c>
      <c r="Y81" s="152" t="s">
        <v>9470</v>
      </c>
      <c r="Z81" s="168" t="s">
        <v>9570</v>
      </c>
      <c r="AA81" s="168"/>
      <c r="AB81" s="152"/>
      <c r="AC81" s="152"/>
      <c r="AD81" s="152"/>
      <c r="AE81" s="152"/>
      <c r="AF81" s="152"/>
      <c r="AG81" s="152"/>
      <c r="AH81" s="152"/>
    </row>
    <row r="82" ht="20.25" customHeight="1">
      <c r="A82" s="166">
        <v>44698.70272533565</v>
      </c>
      <c r="B82" s="152" t="s">
        <v>9383</v>
      </c>
      <c r="C82" s="152" t="s">
        <v>9384</v>
      </c>
      <c r="D82" s="152" t="s">
        <v>9440</v>
      </c>
      <c r="E82" s="152" t="s">
        <v>9448</v>
      </c>
      <c r="F82" s="152" t="s">
        <v>9411</v>
      </c>
      <c r="G82" s="152" t="s">
        <v>9388</v>
      </c>
      <c r="H82" s="152" t="s">
        <v>9413</v>
      </c>
      <c r="I82" s="152" t="s">
        <v>9917</v>
      </c>
      <c r="J82" s="152" t="s">
        <v>9671</v>
      </c>
      <c r="K82" s="152" t="s">
        <v>9918</v>
      </c>
      <c r="L82" s="152" t="s">
        <v>9919</v>
      </c>
      <c r="M82" s="152" t="s">
        <v>9394</v>
      </c>
      <c r="N82" s="152" t="s">
        <v>9451</v>
      </c>
      <c r="O82" s="152" t="s">
        <v>9396</v>
      </c>
      <c r="P82" s="152" t="s">
        <v>9420</v>
      </c>
      <c r="Q82" s="152" t="s">
        <v>9421</v>
      </c>
      <c r="R82" s="152" t="s">
        <v>9399</v>
      </c>
      <c r="S82" s="152" t="s">
        <v>9920</v>
      </c>
      <c r="T82" s="152" t="s">
        <v>9673</v>
      </c>
      <c r="U82" s="167" t="s">
        <v>9921</v>
      </c>
      <c r="V82" s="152" t="s">
        <v>9922</v>
      </c>
      <c r="W82" s="152" t="s">
        <v>9394</v>
      </c>
      <c r="X82" s="152" t="s">
        <v>9627</v>
      </c>
      <c r="Y82" s="152" t="s">
        <v>9923</v>
      </c>
      <c r="Z82" s="168" t="s">
        <v>9840</v>
      </c>
      <c r="AA82" s="168" t="s">
        <v>9661</v>
      </c>
      <c r="AB82" s="152" t="s">
        <v>9924</v>
      </c>
      <c r="AC82" s="152"/>
      <c r="AD82" s="152"/>
      <c r="AE82" s="152"/>
      <c r="AF82" s="152"/>
      <c r="AG82" s="152"/>
      <c r="AH82" s="152"/>
    </row>
    <row r="83" ht="20.25" customHeight="1">
      <c r="A83" s="166">
        <v>44698.73386879629</v>
      </c>
      <c r="B83" s="152" t="s">
        <v>9383</v>
      </c>
      <c r="C83" s="152" t="s">
        <v>9384</v>
      </c>
      <c r="D83" s="152" t="s">
        <v>9409</v>
      </c>
      <c r="E83" s="152" t="s">
        <v>9386</v>
      </c>
      <c r="F83" s="152" t="s">
        <v>9387</v>
      </c>
      <c r="G83" s="152" t="s">
        <v>9388</v>
      </c>
      <c r="H83" s="152" t="s">
        <v>9389</v>
      </c>
      <c r="I83" s="152" t="s">
        <v>9925</v>
      </c>
      <c r="J83" s="152" t="s">
        <v>9391</v>
      </c>
      <c r="K83" s="148" t="s">
        <v>9926</v>
      </c>
      <c r="L83" s="152"/>
      <c r="M83" s="152" t="s">
        <v>9389</v>
      </c>
      <c r="N83" s="152" t="s">
        <v>9418</v>
      </c>
      <c r="O83" s="152" t="s">
        <v>9658</v>
      </c>
      <c r="P83" s="152" t="s">
        <v>9420</v>
      </c>
      <c r="Q83" s="152" t="s">
        <v>9421</v>
      </c>
      <c r="R83" s="152" t="s">
        <v>9399</v>
      </c>
      <c r="S83" s="152" t="s">
        <v>9485</v>
      </c>
      <c r="T83" s="152" t="s">
        <v>9927</v>
      </c>
      <c r="U83" s="152"/>
      <c r="V83" s="152"/>
      <c r="W83" s="152" t="s">
        <v>9394</v>
      </c>
      <c r="X83" s="152" t="s">
        <v>9454</v>
      </c>
      <c r="Y83" s="152" t="s">
        <v>9479</v>
      </c>
      <c r="Z83" s="168" t="s">
        <v>9928</v>
      </c>
      <c r="AA83" s="168"/>
      <c r="AB83" s="152"/>
      <c r="AC83" s="152"/>
      <c r="AD83" s="152"/>
      <c r="AE83" s="152"/>
      <c r="AF83" s="152"/>
      <c r="AG83" s="152"/>
      <c r="AH83" s="152"/>
    </row>
    <row r="84" ht="20.25" customHeight="1">
      <c r="A84" s="166">
        <v>44698.81400662037</v>
      </c>
      <c r="B84" s="152" t="s">
        <v>9383</v>
      </c>
      <c r="C84" s="152" t="s">
        <v>9518</v>
      </c>
      <c r="D84" s="152" t="s">
        <v>9385</v>
      </c>
      <c r="E84" s="152" t="s">
        <v>9410</v>
      </c>
      <c r="F84" s="152" t="s">
        <v>9411</v>
      </c>
      <c r="G84" s="152" t="s">
        <v>9441</v>
      </c>
      <c r="H84" s="152" t="s">
        <v>9413</v>
      </c>
      <c r="I84" s="152" t="s">
        <v>9929</v>
      </c>
      <c r="J84" s="152" t="s">
        <v>9543</v>
      </c>
      <c r="K84" s="152" t="s">
        <v>9930</v>
      </c>
      <c r="L84" s="152" t="s">
        <v>9931</v>
      </c>
      <c r="M84" s="152" t="s">
        <v>9436</v>
      </c>
      <c r="N84" s="152" t="s">
        <v>9418</v>
      </c>
      <c r="O84" s="152" t="s">
        <v>9396</v>
      </c>
      <c r="P84" s="152" t="s">
        <v>9397</v>
      </c>
      <c r="Q84" s="152" t="s">
        <v>9421</v>
      </c>
      <c r="R84" s="152" t="s">
        <v>9399</v>
      </c>
      <c r="S84" s="152" t="s">
        <v>9575</v>
      </c>
      <c r="T84" s="152" t="s">
        <v>9561</v>
      </c>
      <c r="U84" s="167" t="s">
        <v>9932</v>
      </c>
      <c r="V84" s="152" t="s">
        <v>9933</v>
      </c>
      <c r="W84" s="152" t="s">
        <v>9436</v>
      </c>
      <c r="X84" s="152" t="s">
        <v>9493</v>
      </c>
      <c r="Y84" s="152" t="s">
        <v>9455</v>
      </c>
      <c r="Z84" s="168" t="s">
        <v>9480</v>
      </c>
      <c r="AA84" s="168"/>
      <c r="AB84" s="152"/>
      <c r="AC84" s="152"/>
      <c r="AD84" s="152"/>
      <c r="AE84" s="152"/>
      <c r="AF84" s="152"/>
      <c r="AG84" s="152"/>
      <c r="AH84" s="152"/>
    </row>
    <row r="85" ht="20.25" customHeight="1">
      <c r="A85" s="166">
        <v>44698.81548230324</v>
      </c>
      <c r="B85" s="152" t="s">
        <v>9383</v>
      </c>
      <c r="C85" s="152" t="s">
        <v>9384</v>
      </c>
      <c r="D85" s="152" t="s">
        <v>9505</v>
      </c>
      <c r="E85" s="152" t="s">
        <v>9386</v>
      </c>
      <c r="F85" s="152" t="s">
        <v>9387</v>
      </c>
      <c r="G85" s="152" t="s">
        <v>9934</v>
      </c>
      <c r="H85" s="152" t="s">
        <v>9389</v>
      </c>
      <c r="I85" s="152" t="s">
        <v>9935</v>
      </c>
      <c r="J85" s="152" t="s">
        <v>9936</v>
      </c>
      <c r="K85" s="152" t="s">
        <v>9937</v>
      </c>
      <c r="L85" s="152" t="s">
        <v>9938</v>
      </c>
      <c r="M85" s="152" t="s">
        <v>9389</v>
      </c>
      <c r="N85" s="152" t="s">
        <v>9451</v>
      </c>
      <c r="O85" s="152" t="s">
        <v>9396</v>
      </c>
      <c r="P85" s="152" t="s">
        <v>9397</v>
      </c>
      <c r="Q85" s="152" t="s">
        <v>9421</v>
      </c>
      <c r="R85" s="152" t="s">
        <v>9399</v>
      </c>
      <c r="S85" s="152" t="s">
        <v>9509</v>
      </c>
      <c r="T85" s="152" t="s">
        <v>9452</v>
      </c>
      <c r="U85" s="167" t="s">
        <v>9939</v>
      </c>
      <c r="V85" s="152"/>
      <c r="W85" s="152" t="s">
        <v>9389</v>
      </c>
      <c r="X85" s="152" t="s">
        <v>9446</v>
      </c>
      <c r="Y85" s="152" t="s">
        <v>9470</v>
      </c>
      <c r="Z85" s="168" t="s">
        <v>9577</v>
      </c>
      <c r="AA85" s="168" t="s">
        <v>9924</v>
      </c>
      <c r="AB85" s="152"/>
      <c r="AC85" s="152"/>
      <c r="AD85" s="152"/>
      <c r="AE85" s="152"/>
      <c r="AF85" s="152"/>
      <c r="AG85" s="152"/>
      <c r="AH85" s="152"/>
    </row>
    <row r="86" ht="20.25" customHeight="1">
      <c r="A86" s="166">
        <v>44698.81582263889</v>
      </c>
      <c r="B86" s="152" t="s">
        <v>9383</v>
      </c>
      <c r="C86" s="152" t="s">
        <v>9518</v>
      </c>
      <c r="D86" s="152" t="s">
        <v>9440</v>
      </c>
      <c r="E86" s="152" t="s">
        <v>9448</v>
      </c>
      <c r="F86" s="152" t="s">
        <v>9411</v>
      </c>
      <c r="G86" s="152" t="s">
        <v>9441</v>
      </c>
      <c r="H86" s="152" t="s">
        <v>9389</v>
      </c>
      <c r="I86" s="152" t="s">
        <v>9940</v>
      </c>
      <c r="J86" s="148" t="s">
        <v>9498</v>
      </c>
      <c r="K86" s="152"/>
      <c r="L86" s="152"/>
      <c r="M86" s="152" t="s">
        <v>9436</v>
      </c>
      <c r="N86" s="152" t="s">
        <v>9451</v>
      </c>
      <c r="O86" s="152" t="s">
        <v>9396</v>
      </c>
      <c r="P86" s="152" t="s">
        <v>9420</v>
      </c>
      <c r="Q86" s="152" t="s">
        <v>9398</v>
      </c>
      <c r="R86" s="152" t="s">
        <v>9399</v>
      </c>
      <c r="S86" s="152" t="s">
        <v>9516</v>
      </c>
      <c r="T86" s="152" t="s">
        <v>9527</v>
      </c>
      <c r="U86" s="152"/>
      <c r="V86" s="152"/>
      <c r="W86" s="152" t="s">
        <v>9394</v>
      </c>
      <c r="X86" s="152" t="s">
        <v>9700</v>
      </c>
      <c r="Y86" s="152" t="s">
        <v>9941</v>
      </c>
      <c r="Z86" s="168" t="s">
        <v>9828</v>
      </c>
      <c r="AA86" s="168"/>
      <c r="AB86" s="152"/>
      <c r="AC86" s="152"/>
      <c r="AD86" s="152"/>
      <c r="AE86" s="152"/>
      <c r="AF86" s="152"/>
      <c r="AG86" s="152"/>
      <c r="AH86" s="152"/>
    </row>
    <row r="87" ht="20.25" customHeight="1">
      <c r="A87" s="166">
        <v>44698.81593416666</v>
      </c>
      <c r="B87" s="152" t="s">
        <v>9383</v>
      </c>
      <c r="C87" s="152" t="s">
        <v>9384</v>
      </c>
      <c r="D87" s="152" t="s">
        <v>9505</v>
      </c>
      <c r="E87" s="152" t="s">
        <v>9410</v>
      </c>
      <c r="F87" s="152" t="s">
        <v>9387</v>
      </c>
      <c r="G87" s="152" t="s">
        <v>9506</v>
      </c>
      <c r="H87" s="152" t="s">
        <v>9389</v>
      </c>
      <c r="I87" s="152" t="s">
        <v>9654</v>
      </c>
      <c r="J87" s="152" t="s">
        <v>9450</v>
      </c>
      <c r="K87" s="148" t="s">
        <v>9942</v>
      </c>
      <c r="L87" s="152"/>
      <c r="M87" s="152" t="s">
        <v>9394</v>
      </c>
      <c r="N87" s="152" t="s">
        <v>9451</v>
      </c>
      <c r="O87" s="152" t="s">
        <v>9396</v>
      </c>
      <c r="P87" s="152" t="s">
        <v>9397</v>
      </c>
      <c r="Q87" s="152" t="s">
        <v>9443</v>
      </c>
      <c r="R87" s="152" t="s">
        <v>9399</v>
      </c>
      <c r="S87" s="152" t="s">
        <v>9638</v>
      </c>
      <c r="T87" s="152" t="s">
        <v>9602</v>
      </c>
      <c r="U87" s="167" t="s">
        <v>9943</v>
      </c>
      <c r="V87" s="152"/>
      <c r="W87" s="152" t="s">
        <v>9394</v>
      </c>
      <c r="X87" s="152" t="s">
        <v>9784</v>
      </c>
      <c r="Y87" s="152" t="s">
        <v>9564</v>
      </c>
      <c r="Z87" s="168" t="s">
        <v>9495</v>
      </c>
      <c r="AA87" s="168"/>
      <c r="AB87" s="152"/>
      <c r="AC87" s="152"/>
      <c r="AD87" s="152"/>
      <c r="AE87" s="152"/>
      <c r="AF87" s="152"/>
      <c r="AG87" s="152"/>
      <c r="AH87" s="152"/>
    </row>
    <row r="88" ht="20.25" customHeight="1">
      <c r="A88" s="166">
        <v>44698.81791387731</v>
      </c>
      <c r="B88" s="152" t="s">
        <v>9383</v>
      </c>
      <c r="C88" s="152" t="s">
        <v>9384</v>
      </c>
      <c r="D88" s="152" t="s">
        <v>9385</v>
      </c>
      <c r="E88" s="152" t="s">
        <v>9448</v>
      </c>
      <c r="F88" s="152" t="s">
        <v>9387</v>
      </c>
      <c r="G88" s="152" t="s">
        <v>9429</v>
      </c>
      <c r="H88" s="152" t="s">
        <v>9403</v>
      </c>
      <c r="I88" s="152" t="s">
        <v>9944</v>
      </c>
      <c r="J88" s="152" t="s">
        <v>9945</v>
      </c>
      <c r="K88" s="152" t="s">
        <v>9946</v>
      </c>
      <c r="L88" s="152" t="s">
        <v>9947</v>
      </c>
      <c r="M88" s="152" t="s">
        <v>9436</v>
      </c>
      <c r="N88" s="152" t="s">
        <v>9451</v>
      </c>
      <c r="O88" s="152" t="s">
        <v>9396</v>
      </c>
      <c r="P88" s="152" t="s">
        <v>9397</v>
      </c>
      <c r="Q88" s="152" t="s">
        <v>9398</v>
      </c>
      <c r="R88" s="152" t="s">
        <v>9399</v>
      </c>
      <c r="S88" s="152" t="s">
        <v>9444</v>
      </c>
      <c r="T88" s="152" t="s">
        <v>9948</v>
      </c>
      <c r="U88" s="167" t="s">
        <v>9949</v>
      </c>
      <c r="V88" s="152" t="s">
        <v>9950</v>
      </c>
      <c r="W88" s="152" t="s">
        <v>9436</v>
      </c>
      <c r="X88" s="152" t="s">
        <v>9469</v>
      </c>
      <c r="Y88" s="152" t="s">
        <v>9951</v>
      </c>
      <c r="Z88" s="168" t="s">
        <v>9558</v>
      </c>
      <c r="AA88" s="168" t="s">
        <v>9952</v>
      </c>
      <c r="AB88" s="152" t="s">
        <v>9953</v>
      </c>
      <c r="AC88" s="152"/>
      <c r="AD88" s="152"/>
      <c r="AE88" s="152"/>
      <c r="AF88" s="152"/>
      <c r="AG88" s="152"/>
      <c r="AH88" s="152"/>
    </row>
    <row r="89" ht="20.25" customHeight="1">
      <c r="A89" s="166">
        <v>44698.820102453705</v>
      </c>
      <c r="B89" s="152" t="s">
        <v>9504</v>
      </c>
      <c r="C89" s="152" t="s">
        <v>9518</v>
      </c>
      <c r="D89" s="152" t="s">
        <v>9409</v>
      </c>
      <c r="E89" s="152" t="s">
        <v>9386</v>
      </c>
      <c r="F89" s="152" t="s">
        <v>9387</v>
      </c>
      <c r="G89" s="152" t="s">
        <v>9441</v>
      </c>
      <c r="H89" s="152" t="s">
        <v>9413</v>
      </c>
      <c r="I89" s="152" t="s">
        <v>9954</v>
      </c>
      <c r="J89" s="148" t="s">
        <v>9955</v>
      </c>
      <c r="K89" s="152"/>
      <c r="L89" s="152"/>
      <c r="M89" s="152" t="s">
        <v>9394</v>
      </c>
      <c r="N89" s="152" t="s">
        <v>9956</v>
      </c>
      <c r="O89" s="152" t="s">
        <v>9396</v>
      </c>
      <c r="P89" s="152" t="s">
        <v>9420</v>
      </c>
      <c r="Q89" s="152" t="s">
        <v>9421</v>
      </c>
      <c r="R89" s="152" t="s">
        <v>9399</v>
      </c>
      <c r="S89" s="152" t="s">
        <v>9575</v>
      </c>
      <c r="T89" s="152" t="s">
        <v>9957</v>
      </c>
      <c r="U89" s="167" t="s">
        <v>9958</v>
      </c>
      <c r="V89" s="152"/>
      <c r="W89" s="152" t="s">
        <v>9394</v>
      </c>
      <c r="X89" s="152" t="s">
        <v>9454</v>
      </c>
      <c r="Y89" s="152" t="s">
        <v>9597</v>
      </c>
      <c r="Z89" s="168" t="s">
        <v>9406</v>
      </c>
      <c r="AA89" s="168"/>
      <c r="AB89" s="152"/>
      <c r="AC89" s="152"/>
      <c r="AD89" s="152"/>
      <c r="AE89" s="152"/>
      <c r="AF89" s="152"/>
      <c r="AG89" s="152"/>
      <c r="AH89" s="152"/>
    </row>
    <row r="90" ht="20.25" customHeight="1">
      <c r="A90" s="166">
        <v>44698.820551909725</v>
      </c>
      <c r="B90" s="152" t="s">
        <v>9383</v>
      </c>
      <c r="C90" s="152" t="s">
        <v>9384</v>
      </c>
      <c r="D90" s="152" t="s">
        <v>9409</v>
      </c>
      <c r="E90" s="152" t="s">
        <v>9386</v>
      </c>
      <c r="F90" s="152" t="s">
        <v>9387</v>
      </c>
      <c r="G90" s="152" t="s">
        <v>9441</v>
      </c>
      <c r="H90" s="152" t="s">
        <v>9436</v>
      </c>
      <c r="I90" s="152" t="s">
        <v>9959</v>
      </c>
      <c r="J90" s="152" t="s">
        <v>9391</v>
      </c>
      <c r="K90" s="148" t="s">
        <v>9960</v>
      </c>
      <c r="L90" s="152"/>
      <c r="M90" s="152" t="s">
        <v>9394</v>
      </c>
      <c r="N90" s="152" t="s">
        <v>9451</v>
      </c>
      <c r="O90" s="152" t="s">
        <v>9396</v>
      </c>
      <c r="P90" s="152" t="s">
        <v>9420</v>
      </c>
      <c r="Q90" s="152" t="s">
        <v>9421</v>
      </c>
      <c r="R90" s="152" t="s">
        <v>9399</v>
      </c>
      <c r="S90" s="152" t="s">
        <v>9575</v>
      </c>
      <c r="T90" s="152" t="s">
        <v>9445</v>
      </c>
      <c r="U90" s="167" t="s">
        <v>9961</v>
      </c>
      <c r="V90" s="152"/>
      <c r="W90" s="152" t="s">
        <v>9394</v>
      </c>
      <c r="X90" s="152" t="s">
        <v>9621</v>
      </c>
      <c r="Y90" s="152" t="s">
        <v>9962</v>
      </c>
      <c r="Z90" s="168" t="s">
        <v>9963</v>
      </c>
      <c r="AA90" s="168"/>
      <c r="AB90" s="152"/>
      <c r="AC90" s="152"/>
      <c r="AD90" s="152"/>
      <c r="AE90" s="152"/>
      <c r="AF90" s="152"/>
      <c r="AG90" s="152"/>
      <c r="AH90" s="152"/>
    </row>
    <row r="91" ht="20.25" customHeight="1">
      <c r="A91" s="166">
        <v>44698.82108451389</v>
      </c>
      <c r="B91" s="152" t="s">
        <v>9383</v>
      </c>
      <c r="C91" s="152" t="s">
        <v>9518</v>
      </c>
      <c r="D91" s="152" t="s">
        <v>9440</v>
      </c>
      <c r="E91" s="152" t="s">
        <v>9448</v>
      </c>
      <c r="F91" s="152" t="s">
        <v>9411</v>
      </c>
      <c r="G91" s="152" t="s">
        <v>9764</v>
      </c>
      <c r="H91" s="152" t="s">
        <v>9413</v>
      </c>
      <c r="I91" s="152" t="s">
        <v>9964</v>
      </c>
      <c r="J91" s="152" t="s">
        <v>9965</v>
      </c>
      <c r="K91" s="152" t="s">
        <v>9966</v>
      </c>
      <c r="L91" s="152" t="s">
        <v>9967</v>
      </c>
      <c r="M91" s="152" t="s">
        <v>9394</v>
      </c>
      <c r="N91" s="152" t="s">
        <v>9451</v>
      </c>
      <c r="O91" s="152" t="s">
        <v>9419</v>
      </c>
      <c r="P91" s="152" t="s">
        <v>9397</v>
      </c>
      <c r="Q91" s="152" t="s">
        <v>9421</v>
      </c>
      <c r="R91" s="152" t="s">
        <v>9399</v>
      </c>
      <c r="S91" s="152" t="s">
        <v>9539</v>
      </c>
      <c r="T91" s="152" t="s">
        <v>9477</v>
      </c>
      <c r="U91" s="152"/>
      <c r="V91" s="152"/>
      <c r="W91" s="152" t="s">
        <v>9394</v>
      </c>
      <c r="X91" s="152" t="s">
        <v>9454</v>
      </c>
      <c r="Y91" s="152" t="s">
        <v>9455</v>
      </c>
      <c r="Z91" s="168" t="s">
        <v>9968</v>
      </c>
      <c r="AA91" s="168"/>
      <c r="AB91" s="152"/>
      <c r="AC91" s="152"/>
      <c r="AD91" s="152"/>
      <c r="AE91" s="152"/>
      <c r="AF91" s="152"/>
      <c r="AG91" s="152"/>
      <c r="AH91" s="152"/>
    </row>
    <row r="92" ht="20.25" customHeight="1">
      <c r="A92" s="166">
        <v>44698.82538116898</v>
      </c>
      <c r="B92" s="152" t="s">
        <v>9383</v>
      </c>
      <c r="C92" s="152" t="s">
        <v>9384</v>
      </c>
      <c r="D92" s="152" t="s">
        <v>9409</v>
      </c>
      <c r="E92" s="152" t="s">
        <v>9448</v>
      </c>
      <c r="F92" s="152" t="s">
        <v>9411</v>
      </c>
      <c r="G92" s="152" t="s">
        <v>9388</v>
      </c>
      <c r="H92" s="152" t="s">
        <v>9403</v>
      </c>
      <c r="I92" s="152" t="s">
        <v>9969</v>
      </c>
      <c r="J92" s="152" t="s">
        <v>9970</v>
      </c>
      <c r="K92" s="148" t="s">
        <v>9971</v>
      </c>
      <c r="L92" s="152"/>
      <c r="M92" s="152" t="s">
        <v>9394</v>
      </c>
      <c r="N92" s="152" t="s">
        <v>9972</v>
      </c>
      <c r="O92" s="152" t="s">
        <v>9396</v>
      </c>
      <c r="P92" s="152" t="s">
        <v>9420</v>
      </c>
      <c r="Q92" s="152" t="s">
        <v>9443</v>
      </c>
      <c r="R92" s="152" t="s">
        <v>9399</v>
      </c>
      <c r="S92" s="152" t="s">
        <v>9434</v>
      </c>
      <c r="T92" s="152" t="s">
        <v>9445</v>
      </c>
      <c r="U92" s="152"/>
      <c r="V92" s="152"/>
      <c r="W92" s="152" t="s">
        <v>9394</v>
      </c>
      <c r="X92" s="152" t="s">
        <v>9425</v>
      </c>
      <c r="Y92" s="152" t="s">
        <v>9438</v>
      </c>
      <c r="Z92" s="168" t="s">
        <v>9973</v>
      </c>
      <c r="AA92" s="168"/>
      <c r="AB92" s="152"/>
      <c r="AC92" s="152"/>
      <c r="AD92" s="152"/>
      <c r="AE92" s="152"/>
      <c r="AF92" s="152"/>
      <c r="AG92" s="152"/>
      <c r="AH92" s="152"/>
    </row>
    <row r="93" ht="20.25" customHeight="1">
      <c r="A93" s="166">
        <v>44698.82754416666</v>
      </c>
      <c r="B93" s="152" t="s">
        <v>9383</v>
      </c>
      <c r="C93" s="152" t="s">
        <v>9384</v>
      </c>
      <c r="D93" s="152" t="s">
        <v>9385</v>
      </c>
      <c r="E93" s="152" t="s">
        <v>9448</v>
      </c>
      <c r="F93" s="152" t="s">
        <v>9387</v>
      </c>
      <c r="G93" s="152" t="s">
        <v>9441</v>
      </c>
      <c r="H93" s="152" t="s">
        <v>9394</v>
      </c>
      <c r="I93" s="152" t="s">
        <v>9974</v>
      </c>
      <c r="J93" s="152" t="s">
        <v>9535</v>
      </c>
      <c r="K93" s="152" t="s">
        <v>9975</v>
      </c>
      <c r="L93" s="152" t="s">
        <v>9704</v>
      </c>
      <c r="M93" s="152" t="s">
        <v>9394</v>
      </c>
      <c r="N93" s="152" t="s">
        <v>9451</v>
      </c>
      <c r="O93" s="152" t="s">
        <v>9396</v>
      </c>
      <c r="P93" s="152" t="s">
        <v>9420</v>
      </c>
      <c r="Q93" s="152" t="s">
        <v>9421</v>
      </c>
      <c r="R93" s="152" t="s">
        <v>9399</v>
      </c>
      <c r="S93" s="152" t="s">
        <v>9575</v>
      </c>
      <c r="T93" s="152" t="s">
        <v>9976</v>
      </c>
      <c r="U93" s="167" t="s">
        <v>9977</v>
      </c>
      <c r="V93" s="152"/>
      <c r="W93" s="152" t="s">
        <v>9394</v>
      </c>
      <c r="X93" s="152" t="s">
        <v>9437</v>
      </c>
      <c r="Y93" s="152" t="s">
        <v>9564</v>
      </c>
      <c r="Z93" s="168" t="s">
        <v>9577</v>
      </c>
      <c r="AA93" s="168"/>
      <c r="AB93" s="152"/>
      <c r="AC93" s="152"/>
      <c r="AD93" s="152"/>
      <c r="AE93" s="152"/>
      <c r="AF93" s="152"/>
      <c r="AG93" s="152"/>
      <c r="AH93" s="152"/>
    </row>
    <row r="94" ht="20.25" customHeight="1">
      <c r="A94" s="166">
        <v>44698.83080486111</v>
      </c>
      <c r="B94" s="152" t="s">
        <v>9383</v>
      </c>
      <c r="C94" s="152" t="s">
        <v>9573</v>
      </c>
      <c r="D94" s="152" t="s">
        <v>9440</v>
      </c>
      <c r="E94" s="152" t="s">
        <v>9573</v>
      </c>
      <c r="F94" s="152"/>
      <c r="G94" s="152" t="s">
        <v>9934</v>
      </c>
      <c r="H94" s="152" t="s">
        <v>9403</v>
      </c>
      <c r="I94" s="152" t="s">
        <v>9978</v>
      </c>
      <c r="J94" s="152" t="s">
        <v>9979</v>
      </c>
      <c r="K94" s="152" t="s">
        <v>9980</v>
      </c>
      <c r="L94" s="152"/>
      <c r="M94" s="152" t="s">
        <v>9394</v>
      </c>
      <c r="N94" s="152" t="s">
        <v>9418</v>
      </c>
      <c r="O94" s="152" t="s">
        <v>9419</v>
      </c>
      <c r="P94" s="152" t="s">
        <v>9420</v>
      </c>
      <c r="Q94" s="152" t="s">
        <v>9398</v>
      </c>
      <c r="R94" s="152" t="s">
        <v>9399</v>
      </c>
      <c r="S94" s="152" t="s">
        <v>9485</v>
      </c>
      <c r="T94" s="152" t="s">
        <v>9664</v>
      </c>
      <c r="U94" s="167" t="s">
        <v>9981</v>
      </c>
      <c r="V94" s="152"/>
      <c r="W94" s="152" t="s">
        <v>9394</v>
      </c>
      <c r="X94" s="152" t="s">
        <v>9454</v>
      </c>
      <c r="Y94" s="152" t="s">
        <v>9832</v>
      </c>
      <c r="Z94" s="168" t="s">
        <v>9530</v>
      </c>
      <c r="AA94" s="168" t="s">
        <v>9982</v>
      </c>
      <c r="AB94" s="152"/>
      <c r="AC94" s="152"/>
      <c r="AD94" s="152"/>
      <c r="AE94" s="152"/>
      <c r="AF94" s="152"/>
      <c r="AG94" s="152"/>
      <c r="AH94" s="152"/>
    </row>
    <row r="95" ht="20.25" customHeight="1">
      <c r="A95" s="166">
        <v>44698.83464045139</v>
      </c>
      <c r="B95" s="152" t="s">
        <v>9504</v>
      </c>
      <c r="C95" s="152" t="s">
        <v>9518</v>
      </c>
      <c r="D95" s="152" t="s">
        <v>9409</v>
      </c>
      <c r="E95" s="152" t="s">
        <v>9448</v>
      </c>
      <c r="F95" s="152" t="s">
        <v>9387</v>
      </c>
      <c r="G95" s="152" t="s">
        <v>9441</v>
      </c>
      <c r="H95" s="152" t="s">
        <v>9389</v>
      </c>
      <c r="I95" s="152" t="s">
        <v>9983</v>
      </c>
      <c r="J95" s="148" t="s">
        <v>9535</v>
      </c>
      <c r="K95" s="152"/>
      <c r="L95" s="152"/>
      <c r="M95" s="152" t="s">
        <v>9394</v>
      </c>
      <c r="N95" s="152" t="s">
        <v>9451</v>
      </c>
      <c r="O95" s="152" t="s">
        <v>9396</v>
      </c>
      <c r="P95" s="152" t="s">
        <v>9420</v>
      </c>
      <c r="Q95" s="152" t="s">
        <v>9398</v>
      </c>
      <c r="R95" s="152" t="s">
        <v>9433</v>
      </c>
      <c r="S95" s="152" t="s">
        <v>9444</v>
      </c>
      <c r="T95" s="152" t="s">
        <v>9719</v>
      </c>
      <c r="U95" s="152"/>
      <c r="V95" s="152"/>
      <c r="W95" s="152" t="s">
        <v>9394</v>
      </c>
      <c r="X95" s="152" t="s">
        <v>9446</v>
      </c>
      <c r="Y95" s="152" t="s">
        <v>9984</v>
      </c>
      <c r="Z95" s="168" t="s">
        <v>9653</v>
      </c>
      <c r="AA95" s="168"/>
      <c r="AB95" s="152"/>
      <c r="AC95" s="152"/>
      <c r="AD95" s="152"/>
      <c r="AE95" s="152"/>
      <c r="AF95" s="152"/>
      <c r="AG95" s="152"/>
      <c r="AH95" s="152"/>
    </row>
    <row r="96" ht="20.25" customHeight="1">
      <c r="A96" s="166">
        <v>44698.85478488426</v>
      </c>
      <c r="B96" s="152" t="s">
        <v>9383</v>
      </c>
      <c r="C96" s="152" t="s">
        <v>9384</v>
      </c>
      <c r="D96" s="152" t="s">
        <v>9409</v>
      </c>
      <c r="E96" s="152" t="s">
        <v>9386</v>
      </c>
      <c r="F96" s="152" t="s">
        <v>9387</v>
      </c>
      <c r="G96" s="152" t="s">
        <v>9388</v>
      </c>
      <c r="H96" s="152" t="s">
        <v>9413</v>
      </c>
      <c r="I96" s="152" t="s">
        <v>9985</v>
      </c>
      <c r="J96" s="152" t="s">
        <v>9551</v>
      </c>
      <c r="K96" s="152" t="s">
        <v>9581</v>
      </c>
      <c r="L96" s="152" t="s">
        <v>9581</v>
      </c>
      <c r="M96" s="152" t="s">
        <v>9389</v>
      </c>
      <c r="N96" s="152" t="s">
        <v>9451</v>
      </c>
      <c r="O96" s="152" t="s">
        <v>9396</v>
      </c>
      <c r="P96" s="152" t="s">
        <v>9420</v>
      </c>
      <c r="Q96" s="152" t="s">
        <v>9421</v>
      </c>
      <c r="R96" s="152" t="s">
        <v>9399</v>
      </c>
      <c r="S96" s="152" t="s">
        <v>9864</v>
      </c>
      <c r="T96" s="152" t="s">
        <v>9561</v>
      </c>
      <c r="U96" s="167" t="s">
        <v>9581</v>
      </c>
      <c r="V96" s="152" t="s">
        <v>9581</v>
      </c>
      <c r="W96" s="152" t="s">
        <v>9394</v>
      </c>
      <c r="X96" s="152" t="s">
        <v>9404</v>
      </c>
      <c r="Y96" s="152" t="s">
        <v>9405</v>
      </c>
      <c r="Z96" s="168" t="s">
        <v>9928</v>
      </c>
      <c r="AA96" s="168" t="s">
        <v>9581</v>
      </c>
      <c r="AB96" s="152" t="s">
        <v>9581</v>
      </c>
      <c r="AC96" s="152"/>
      <c r="AD96" s="152"/>
      <c r="AE96" s="152"/>
      <c r="AF96" s="152"/>
      <c r="AG96" s="152"/>
      <c r="AH96" s="152"/>
    </row>
    <row r="97" ht="20.25" customHeight="1">
      <c r="A97" s="166">
        <v>44698.856245462965</v>
      </c>
      <c r="B97" s="152" t="s">
        <v>9383</v>
      </c>
      <c r="C97" s="152" t="s">
        <v>9384</v>
      </c>
      <c r="D97" s="152" t="s">
        <v>9409</v>
      </c>
      <c r="E97" s="152" t="s">
        <v>9448</v>
      </c>
      <c r="F97" s="152" t="s">
        <v>9411</v>
      </c>
      <c r="G97" s="152" t="s">
        <v>9429</v>
      </c>
      <c r="H97" s="152" t="s">
        <v>9389</v>
      </c>
      <c r="I97" s="152" t="s">
        <v>9986</v>
      </c>
      <c r="J97" s="152" t="s">
        <v>9987</v>
      </c>
      <c r="K97" s="148" t="s">
        <v>9988</v>
      </c>
      <c r="L97" s="152"/>
      <c r="M97" s="152" t="s">
        <v>9389</v>
      </c>
      <c r="N97" s="152" t="s">
        <v>9989</v>
      </c>
      <c r="O97" s="152" t="s">
        <v>9419</v>
      </c>
      <c r="P97" s="152" t="s">
        <v>9420</v>
      </c>
      <c r="Q97" s="152" t="s">
        <v>9398</v>
      </c>
      <c r="R97" s="152" t="s">
        <v>9399</v>
      </c>
      <c r="S97" s="152" t="s">
        <v>9920</v>
      </c>
      <c r="T97" s="152" t="s">
        <v>9540</v>
      </c>
      <c r="U97" s="167" t="s">
        <v>9990</v>
      </c>
      <c r="V97" s="152"/>
      <c r="W97" s="152" t="s">
        <v>9394</v>
      </c>
      <c r="X97" s="152" t="s">
        <v>9885</v>
      </c>
      <c r="Y97" s="152" t="s">
        <v>9511</v>
      </c>
      <c r="Z97" s="168" t="s">
        <v>9558</v>
      </c>
      <c r="AA97" s="168"/>
      <c r="AB97" s="152"/>
      <c r="AC97" s="152"/>
      <c r="AD97" s="152"/>
      <c r="AE97" s="152"/>
      <c r="AF97" s="152"/>
      <c r="AG97" s="152"/>
      <c r="AH97" s="152"/>
    </row>
    <row r="98" ht="20.25" customHeight="1">
      <c r="A98" s="166">
        <v>44698.86314248842</v>
      </c>
      <c r="B98" s="152" t="s">
        <v>9383</v>
      </c>
      <c r="C98" s="152" t="s">
        <v>9384</v>
      </c>
      <c r="D98" s="152" t="s">
        <v>9385</v>
      </c>
      <c r="E98" s="152" t="s">
        <v>9410</v>
      </c>
      <c r="F98" s="152" t="s">
        <v>9387</v>
      </c>
      <c r="G98" s="152" t="s">
        <v>9441</v>
      </c>
      <c r="H98" s="152" t="s">
        <v>9403</v>
      </c>
      <c r="I98" s="152" t="s">
        <v>9820</v>
      </c>
      <c r="J98" s="152" t="s">
        <v>9991</v>
      </c>
      <c r="K98" s="148" t="s">
        <v>9992</v>
      </c>
      <c r="L98" s="152"/>
      <c r="M98" s="152" t="s">
        <v>9389</v>
      </c>
      <c r="N98" s="152" t="s">
        <v>9451</v>
      </c>
      <c r="O98" s="152" t="s">
        <v>9993</v>
      </c>
      <c r="P98" s="152" t="s">
        <v>9397</v>
      </c>
      <c r="Q98" s="152" t="s">
        <v>9398</v>
      </c>
      <c r="R98" s="152" t="s">
        <v>9399</v>
      </c>
      <c r="S98" s="152" t="s">
        <v>9864</v>
      </c>
      <c r="T98" s="152" t="s">
        <v>9602</v>
      </c>
      <c r="U98" s="152"/>
      <c r="V98" s="152"/>
      <c r="W98" s="152" t="s">
        <v>9389</v>
      </c>
      <c r="X98" s="152" t="s">
        <v>9446</v>
      </c>
      <c r="Y98" s="152" t="s">
        <v>9557</v>
      </c>
      <c r="Z98" s="168" t="s">
        <v>9530</v>
      </c>
      <c r="AA98" s="168"/>
      <c r="AB98" s="152"/>
      <c r="AC98" s="152"/>
      <c r="AD98" s="152"/>
      <c r="AE98" s="152"/>
      <c r="AF98" s="152"/>
      <c r="AG98" s="152"/>
      <c r="AH98" s="152"/>
    </row>
    <row r="99" ht="20.25" customHeight="1">
      <c r="A99" s="166">
        <v>44698.867884363426</v>
      </c>
      <c r="B99" s="152" t="s">
        <v>9383</v>
      </c>
      <c r="C99" s="152" t="s">
        <v>9384</v>
      </c>
      <c r="D99" s="152" t="s">
        <v>9440</v>
      </c>
      <c r="E99" s="152" t="s">
        <v>9448</v>
      </c>
      <c r="F99" s="152" t="s">
        <v>9411</v>
      </c>
      <c r="G99" s="152" t="s">
        <v>9388</v>
      </c>
      <c r="H99" s="152" t="s">
        <v>9403</v>
      </c>
      <c r="I99" s="152" t="s">
        <v>9994</v>
      </c>
      <c r="J99" s="152" t="s">
        <v>9995</v>
      </c>
      <c r="K99" s="148" t="s">
        <v>9996</v>
      </c>
      <c r="L99" s="152"/>
      <c r="M99" s="152" t="s">
        <v>9436</v>
      </c>
      <c r="N99" s="152" t="s">
        <v>9451</v>
      </c>
      <c r="O99" s="152" t="s">
        <v>9419</v>
      </c>
      <c r="P99" s="152" t="s">
        <v>9420</v>
      </c>
      <c r="Q99" s="152" t="s">
        <v>9421</v>
      </c>
      <c r="R99" s="152" t="s">
        <v>9399</v>
      </c>
      <c r="S99" s="152" t="s">
        <v>5163</v>
      </c>
      <c r="T99" s="152" t="s">
        <v>9735</v>
      </c>
      <c r="U99" s="167" t="s">
        <v>9997</v>
      </c>
      <c r="V99" s="152"/>
      <c r="W99" s="152" t="s">
        <v>9394</v>
      </c>
      <c r="X99" s="152" t="s">
        <v>9700</v>
      </c>
      <c r="Y99" s="152" t="s">
        <v>9564</v>
      </c>
      <c r="Z99" s="168" t="s">
        <v>9456</v>
      </c>
      <c r="AA99" s="168"/>
      <c r="AB99" s="152"/>
      <c r="AC99" s="152"/>
      <c r="AD99" s="152"/>
      <c r="AE99" s="152"/>
      <c r="AF99" s="152"/>
      <c r="AG99" s="152"/>
      <c r="AH99" s="152"/>
    </row>
    <row r="100" ht="20.25" customHeight="1">
      <c r="A100" s="166">
        <v>44698.8711708912</v>
      </c>
      <c r="B100" s="152" t="s">
        <v>9383</v>
      </c>
      <c r="C100" s="152" t="s">
        <v>9384</v>
      </c>
      <c r="D100" s="152" t="s">
        <v>9409</v>
      </c>
      <c r="E100" s="152" t="s">
        <v>9410</v>
      </c>
      <c r="F100" s="152" t="s">
        <v>9387</v>
      </c>
      <c r="G100" s="152" t="s">
        <v>9441</v>
      </c>
      <c r="H100" s="152" t="s">
        <v>9403</v>
      </c>
      <c r="I100" s="152" t="s">
        <v>9998</v>
      </c>
      <c r="J100" s="148" t="s">
        <v>9671</v>
      </c>
      <c r="K100" s="152"/>
      <c r="L100" s="152"/>
      <c r="M100" s="152" t="s">
        <v>9436</v>
      </c>
      <c r="N100" s="152" t="s">
        <v>9451</v>
      </c>
      <c r="O100" s="152" t="s">
        <v>9396</v>
      </c>
      <c r="P100" s="152" t="s">
        <v>9397</v>
      </c>
      <c r="Q100" s="152" t="s">
        <v>9421</v>
      </c>
      <c r="R100" s="152" t="s">
        <v>9399</v>
      </c>
      <c r="S100" s="152" t="s">
        <v>9864</v>
      </c>
      <c r="T100" s="152" t="s">
        <v>9387</v>
      </c>
      <c r="U100" s="152"/>
      <c r="V100" s="152"/>
      <c r="W100" s="152" t="s">
        <v>9999</v>
      </c>
      <c r="X100" s="152" t="s">
        <v>10000</v>
      </c>
      <c r="Y100" s="152" t="s">
        <v>10000</v>
      </c>
      <c r="Z100" s="168" t="s">
        <v>9495</v>
      </c>
      <c r="AA100" s="168"/>
      <c r="AB100" s="152"/>
      <c r="AC100" s="152"/>
      <c r="AD100" s="152"/>
      <c r="AE100" s="152"/>
      <c r="AF100" s="152"/>
      <c r="AG100" s="152"/>
      <c r="AH100" s="152"/>
    </row>
    <row r="101" ht="20.25" customHeight="1">
      <c r="A101" s="166">
        <v>44698.87171140046</v>
      </c>
      <c r="B101" s="152" t="s">
        <v>9383</v>
      </c>
      <c r="C101" s="152" t="s">
        <v>9384</v>
      </c>
      <c r="D101" s="152" t="s">
        <v>9572</v>
      </c>
      <c r="E101" s="152" t="s">
        <v>9448</v>
      </c>
      <c r="F101" s="152" t="s">
        <v>9411</v>
      </c>
      <c r="G101" s="152" t="s">
        <v>9441</v>
      </c>
      <c r="H101" s="152" t="s">
        <v>9389</v>
      </c>
      <c r="I101" s="152" t="s">
        <v>10001</v>
      </c>
      <c r="J101" s="152" t="s">
        <v>10002</v>
      </c>
      <c r="K101" s="152" t="s">
        <v>10003</v>
      </c>
      <c r="L101" s="152" t="s">
        <v>10004</v>
      </c>
      <c r="M101" s="152" t="s">
        <v>9436</v>
      </c>
      <c r="N101" s="152" t="s">
        <v>10005</v>
      </c>
      <c r="O101" s="152" t="s">
        <v>9419</v>
      </c>
      <c r="P101" s="152" t="s">
        <v>9397</v>
      </c>
      <c r="Q101" s="152" t="s">
        <v>9443</v>
      </c>
      <c r="R101" s="152" t="s">
        <v>9399</v>
      </c>
      <c r="S101" s="152" t="s">
        <v>5163</v>
      </c>
      <c r="T101" s="152" t="s">
        <v>9527</v>
      </c>
      <c r="U101" s="167" t="s">
        <v>10006</v>
      </c>
      <c r="V101" s="152" t="s">
        <v>9466</v>
      </c>
      <c r="W101" s="152" t="s">
        <v>9394</v>
      </c>
      <c r="X101" s="152" t="s">
        <v>9700</v>
      </c>
      <c r="Y101" s="152" t="s">
        <v>9455</v>
      </c>
      <c r="Z101" s="168" t="s">
        <v>9427</v>
      </c>
      <c r="AA101" s="168" t="s">
        <v>9466</v>
      </c>
      <c r="AB101" s="152" t="s">
        <v>9466</v>
      </c>
      <c r="AC101" s="152"/>
      <c r="AD101" s="152"/>
      <c r="AE101" s="152"/>
      <c r="AF101" s="152"/>
      <c r="AG101" s="152"/>
      <c r="AH101" s="152"/>
    </row>
    <row r="102" ht="20.25" customHeight="1">
      <c r="A102" s="166">
        <v>44698.876812268514</v>
      </c>
      <c r="B102" s="152" t="s">
        <v>9383</v>
      </c>
      <c r="C102" s="152" t="s">
        <v>9384</v>
      </c>
      <c r="D102" s="152" t="s">
        <v>9572</v>
      </c>
      <c r="E102" s="152" t="s">
        <v>9573</v>
      </c>
      <c r="F102" s="152" t="s">
        <v>9387</v>
      </c>
      <c r="G102" s="152" t="s">
        <v>9764</v>
      </c>
      <c r="H102" s="152" t="s">
        <v>9413</v>
      </c>
      <c r="I102" s="152" t="s">
        <v>10007</v>
      </c>
      <c r="J102" s="152" t="s">
        <v>9551</v>
      </c>
      <c r="K102" s="152" t="s">
        <v>10008</v>
      </c>
      <c r="L102" s="152" t="s">
        <v>10009</v>
      </c>
      <c r="M102" s="152" t="s">
        <v>9436</v>
      </c>
      <c r="N102" s="152" t="s">
        <v>9451</v>
      </c>
      <c r="O102" s="152" t="s">
        <v>9396</v>
      </c>
      <c r="P102" s="152" t="s">
        <v>9397</v>
      </c>
      <c r="Q102" s="152" t="s">
        <v>9421</v>
      </c>
      <c r="R102" s="152" t="s">
        <v>9399</v>
      </c>
      <c r="S102" s="152" t="s">
        <v>9582</v>
      </c>
      <c r="T102" s="152" t="s">
        <v>10010</v>
      </c>
      <c r="U102" s="167" t="s">
        <v>10011</v>
      </c>
      <c r="V102" s="152" t="s">
        <v>10012</v>
      </c>
      <c r="W102" s="152" t="s">
        <v>9436</v>
      </c>
      <c r="X102" s="152" t="s">
        <v>9493</v>
      </c>
      <c r="Y102" s="152" t="s">
        <v>9529</v>
      </c>
      <c r="Z102" s="168" t="s">
        <v>9866</v>
      </c>
      <c r="AA102" s="168"/>
      <c r="AB102" s="152"/>
      <c r="AC102" s="152"/>
      <c r="AD102" s="152"/>
      <c r="AE102" s="152"/>
      <c r="AF102" s="152"/>
      <c r="AG102" s="152"/>
      <c r="AH102" s="152"/>
    </row>
    <row r="103" ht="20.25" customHeight="1">
      <c r="A103" s="166">
        <v>44698.88520390046</v>
      </c>
      <c r="B103" s="152" t="s">
        <v>9504</v>
      </c>
      <c r="C103" s="152" t="s">
        <v>9518</v>
      </c>
      <c r="D103" s="152" t="s">
        <v>9505</v>
      </c>
      <c r="E103" s="152" t="s">
        <v>9448</v>
      </c>
      <c r="F103" s="152" t="s">
        <v>9387</v>
      </c>
      <c r="G103" s="152" t="s">
        <v>9441</v>
      </c>
      <c r="H103" s="152" t="s">
        <v>9394</v>
      </c>
      <c r="I103" s="152" t="s">
        <v>10013</v>
      </c>
      <c r="J103" s="152" t="s">
        <v>10014</v>
      </c>
      <c r="K103" s="152" t="s">
        <v>10015</v>
      </c>
      <c r="L103" s="152" t="s">
        <v>10016</v>
      </c>
      <c r="M103" s="152" t="s">
        <v>9436</v>
      </c>
      <c r="N103" s="152" t="s">
        <v>10017</v>
      </c>
      <c r="O103" s="152" t="s">
        <v>9396</v>
      </c>
      <c r="P103" s="152" t="s">
        <v>9508</v>
      </c>
      <c r="Q103" s="152" t="s">
        <v>9421</v>
      </c>
      <c r="R103" s="152" t="s">
        <v>9399</v>
      </c>
      <c r="S103" s="152" t="s">
        <v>5163</v>
      </c>
      <c r="T103" s="152" t="s">
        <v>9435</v>
      </c>
      <c r="U103" s="167" t="s">
        <v>10018</v>
      </c>
      <c r="V103" s="152" t="s">
        <v>10019</v>
      </c>
      <c r="W103" s="152" t="s">
        <v>10020</v>
      </c>
      <c r="X103" s="152" t="s">
        <v>10021</v>
      </c>
      <c r="Y103" s="152" t="s">
        <v>9564</v>
      </c>
      <c r="Z103" s="168" t="s">
        <v>9495</v>
      </c>
      <c r="AA103" s="168"/>
      <c r="AB103" s="152" t="s">
        <v>10022</v>
      </c>
      <c r="AC103" s="152"/>
      <c r="AD103" s="152"/>
      <c r="AE103" s="152"/>
      <c r="AF103" s="152"/>
      <c r="AG103" s="152"/>
      <c r="AH103" s="152"/>
    </row>
    <row r="104" ht="20.25" customHeight="1">
      <c r="A104" s="166">
        <v>44698.90413026621</v>
      </c>
      <c r="B104" s="152" t="s">
        <v>9504</v>
      </c>
      <c r="C104" s="152" t="s">
        <v>9384</v>
      </c>
      <c r="D104" s="152" t="s">
        <v>9440</v>
      </c>
      <c r="E104" s="152" t="s">
        <v>9448</v>
      </c>
      <c r="F104" s="152" t="s">
        <v>9411</v>
      </c>
      <c r="G104" s="152" t="s">
        <v>9441</v>
      </c>
      <c r="H104" s="152" t="s">
        <v>9436</v>
      </c>
      <c r="I104" s="152" t="s">
        <v>9390</v>
      </c>
      <c r="J104" s="152" t="s">
        <v>10023</v>
      </c>
      <c r="K104" s="148" t="s">
        <v>10024</v>
      </c>
      <c r="L104" s="152"/>
      <c r="M104" s="152" t="s">
        <v>9394</v>
      </c>
      <c r="N104" s="152" t="s">
        <v>9451</v>
      </c>
      <c r="O104" s="152" t="s">
        <v>9419</v>
      </c>
      <c r="P104" s="152" t="s">
        <v>9397</v>
      </c>
      <c r="Q104" s="152" t="s">
        <v>9398</v>
      </c>
      <c r="R104" s="152" t="s">
        <v>9399</v>
      </c>
      <c r="S104" s="152" t="s">
        <v>9499</v>
      </c>
      <c r="T104" s="152" t="s">
        <v>9719</v>
      </c>
      <c r="U104" s="152"/>
      <c r="V104" s="152"/>
      <c r="W104" s="152" t="s">
        <v>9394</v>
      </c>
      <c r="X104" s="152" t="s">
        <v>9404</v>
      </c>
      <c r="Y104" s="152" t="s">
        <v>9893</v>
      </c>
      <c r="Z104" s="168" t="s">
        <v>10025</v>
      </c>
      <c r="AA104" s="168"/>
      <c r="AB104" s="152"/>
      <c r="AC104" s="152"/>
      <c r="AD104" s="152"/>
      <c r="AE104" s="152"/>
      <c r="AF104" s="152"/>
      <c r="AG104" s="152"/>
      <c r="AH104" s="152"/>
    </row>
    <row r="105" ht="20.25" customHeight="1">
      <c r="A105" s="166">
        <v>44698.91568420139</v>
      </c>
      <c r="B105" s="152" t="s">
        <v>9383</v>
      </c>
      <c r="C105" s="152" t="s">
        <v>9384</v>
      </c>
      <c r="D105" s="152" t="s">
        <v>9440</v>
      </c>
      <c r="E105" s="152" t="s">
        <v>9448</v>
      </c>
      <c r="F105" s="152" t="s">
        <v>9411</v>
      </c>
      <c r="G105" s="152" t="s">
        <v>9441</v>
      </c>
      <c r="H105" s="152" t="s">
        <v>9436</v>
      </c>
      <c r="I105" s="152" t="s">
        <v>10026</v>
      </c>
      <c r="J105" s="152" t="s">
        <v>10027</v>
      </c>
      <c r="K105" s="148" t="s">
        <v>10028</v>
      </c>
      <c r="L105" s="152"/>
      <c r="M105" s="152" t="s">
        <v>9394</v>
      </c>
      <c r="N105" s="152" t="s">
        <v>9451</v>
      </c>
      <c r="O105" s="152" t="s">
        <v>9396</v>
      </c>
      <c r="P105" s="152" t="s">
        <v>9420</v>
      </c>
      <c r="Q105" s="152" t="s">
        <v>9398</v>
      </c>
      <c r="R105" s="152" t="s">
        <v>9399</v>
      </c>
      <c r="S105" s="152" t="s">
        <v>5163</v>
      </c>
      <c r="T105" s="152" t="s">
        <v>10029</v>
      </c>
      <c r="U105" s="167" t="s">
        <v>10030</v>
      </c>
      <c r="V105" s="152"/>
      <c r="W105" s="152" t="s">
        <v>9394</v>
      </c>
      <c r="X105" s="152" t="s">
        <v>9446</v>
      </c>
      <c r="Y105" s="152" t="s">
        <v>9893</v>
      </c>
      <c r="Z105" s="168" t="s">
        <v>9570</v>
      </c>
      <c r="AA105" s="168" t="s">
        <v>10031</v>
      </c>
      <c r="AB105" s="152"/>
      <c r="AC105" s="152"/>
      <c r="AD105" s="152"/>
      <c r="AE105" s="152"/>
      <c r="AF105" s="152"/>
      <c r="AG105" s="152"/>
      <c r="AH105" s="152"/>
    </row>
    <row r="106" ht="20.25" customHeight="1">
      <c r="A106" s="166">
        <v>44698.924229421296</v>
      </c>
      <c r="B106" s="152" t="s">
        <v>9383</v>
      </c>
      <c r="C106" s="152" t="s">
        <v>9384</v>
      </c>
      <c r="D106" s="152" t="s">
        <v>9409</v>
      </c>
      <c r="E106" s="152" t="s">
        <v>9410</v>
      </c>
      <c r="F106" s="152" t="s">
        <v>9387</v>
      </c>
      <c r="G106" s="152" t="s">
        <v>9441</v>
      </c>
      <c r="H106" s="152" t="s">
        <v>9403</v>
      </c>
      <c r="I106" s="152" t="s">
        <v>10032</v>
      </c>
      <c r="J106" s="152" t="s">
        <v>9861</v>
      </c>
      <c r="K106" s="152" t="s">
        <v>10033</v>
      </c>
      <c r="L106" s="152" t="s">
        <v>10034</v>
      </c>
      <c r="M106" s="152" t="s">
        <v>9394</v>
      </c>
      <c r="N106" s="152" t="s">
        <v>9451</v>
      </c>
      <c r="O106" s="152" t="s">
        <v>9396</v>
      </c>
      <c r="P106" s="152" t="s">
        <v>9420</v>
      </c>
      <c r="Q106" s="152" t="s">
        <v>9398</v>
      </c>
      <c r="R106" s="152" t="s">
        <v>9399</v>
      </c>
      <c r="S106" s="152" t="s">
        <v>9485</v>
      </c>
      <c r="T106" s="152" t="s">
        <v>9445</v>
      </c>
      <c r="U106" s="167" t="s">
        <v>10035</v>
      </c>
      <c r="V106" s="152" t="s">
        <v>9704</v>
      </c>
      <c r="W106" s="152" t="s">
        <v>9394</v>
      </c>
      <c r="X106" s="152" t="s">
        <v>9493</v>
      </c>
      <c r="Y106" s="152" t="s">
        <v>9455</v>
      </c>
      <c r="Z106" s="168" t="s">
        <v>9456</v>
      </c>
      <c r="AA106" s="168" t="s">
        <v>10036</v>
      </c>
      <c r="AB106" s="152" t="s">
        <v>9704</v>
      </c>
      <c r="AC106" s="152"/>
      <c r="AD106" s="152"/>
      <c r="AE106" s="152"/>
      <c r="AF106" s="152"/>
      <c r="AG106" s="152"/>
      <c r="AH106" s="152"/>
    </row>
    <row r="107" ht="20.25" customHeight="1">
      <c r="A107" s="166">
        <v>44698.9352350463</v>
      </c>
      <c r="B107" s="152" t="s">
        <v>9383</v>
      </c>
      <c r="C107" s="152" t="s">
        <v>9384</v>
      </c>
      <c r="D107" s="152" t="s">
        <v>9385</v>
      </c>
      <c r="E107" s="152" t="s">
        <v>9386</v>
      </c>
      <c r="F107" s="152" t="s">
        <v>9387</v>
      </c>
      <c r="G107" s="152" t="s">
        <v>9441</v>
      </c>
      <c r="H107" s="152" t="s">
        <v>9413</v>
      </c>
      <c r="I107" s="152" t="s">
        <v>10037</v>
      </c>
      <c r="J107" s="152" t="s">
        <v>9391</v>
      </c>
      <c r="K107" s="152" t="s">
        <v>10038</v>
      </c>
      <c r="L107" s="152" t="s">
        <v>10039</v>
      </c>
      <c r="M107" s="152" t="s">
        <v>10040</v>
      </c>
      <c r="N107" s="152" t="s">
        <v>10041</v>
      </c>
      <c r="O107" s="152" t="s">
        <v>10042</v>
      </c>
      <c r="P107" s="152" t="s">
        <v>9420</v>
      </c>
      <c r="Q107" s="152" t="s">
        <v>10043</v>
      </c>
      <c r="R107" s="152" t="s">
        <v>9466</v>
      </c>
      <c r="S107" s="152" t="s">
        <v>10044</v>
      </c>
      <c r="T107" s="152" t="s">
        <v>9618</v>
      </c>
      <c r="U107" s="152"/>
      <c r="V107" s="152"/>
      <c r="W107" s="152" t="s">
        <v>10045</v>
      </c>
      <c r="X107" s="152" t="s">
        <v>10046</v>
      </c>
      <c r="Y107" s="152" t="s">
        <v>9547</v>
      </c>
      <c r="Z107" s="168" t="s">
        <v>9577</v>
      </c>
      <c r="AA107" s="168"/>
      <c r="AB107" s="152"/>
      <c r="AC107" s="152"/>
      <c r="AD107" s="152"/>
      <c r="AE107" s="152"/>
      <c r="AF107" s="152"/>
      <c r="AG107" s="152"/>
      <c r="AH107" s="152"/>
    </row>
    <row r="108" ht="20.25" customHeight="1">
      <c r="A108" s="166">
        <v>44698.93993287037</v>
      </c>
      <c r="B108" s="152" t="s">
        <v>9383</v>
      </c>
      <c r="C108" s="152" t="s">
        <v>9384</v>
      </c>
      <c r="D108" s="152" t="s">
        <v>9385</v>
      </c>
      <c r="E108" s="152" t="s">
        <v>9386</v>
      </c>
      <c r="F108" s="152" t="s">
        <v>9387</v>
      </c>
      <c r="G108" s="152" t="s">
        <v>9441</v>
      </c>
      <c r="H108" s="152" t="s">
        <v>9389</v>
      </c>
      <c r="I108" s="152" t="s">
        <v>10047</v>
      </c>
      <c r="J108" s="152" t="s">
        <v>9391</v>
      </c>
      <c r="K108" s="152" t="s">
        <v>10048</v>
      </c>
      <c r="L108" s="152"/>
      <c r="M108" s="152" t="s">
        <v>9394</v>
      </c>
      <c r="N108" s="152" t="s">
        <v>9418</v>
      </c>
      <c r="O108" s="152" t="s">
        <v>9396</v>
      </c>
      <c r="P108" s="152" t="s">
        <v>9420</v>
      </c>
      <c r="Q108" s="152" t="s">
        <v>9421</v>
      </c>
      <c r="R108" s="152" t="s">
        <v>9399</v>
      </c>
      <c r="S108" s="152" t="s">
        <v>9476</v>
      </c>
      <c r="T108" s="152" t="s">
        <v>9445</v>
      </c>
      <c r="U108" s="152"/>
      <c r="V108" s="152"/>
      <c r="W108" s="152" t="s">
        <v>9394</v>
      </c>
      <c r="X108" s="152" t="s">
        <v>9425</v>
      </c>
      <c r="Y108" s="152" t="s">
        <v>9405</v>
      </c>
      <c r="Z108" s="168" t="s">
        <v>9427</v>
      </c>
      <c r="AA108" s="168"/>
      <c r="AB108" s="152"/>
      <c r="AC108" s="152"/>
      <c r="AD108" s="152"/>
      <c r="AE108" s="152"/>
      <c r="AF108" s="152"/>
      <c r="AG108" s="152"/>
      <c r="AH108" s="152"/>
    </row>
    <row r="109" ht="20.25" customHeight="1">
      <c r="A109" s="166">
        <v>44698.94768560185</v>
      </c>
      <c r="B109" s="152" t="s">
        <v>9504</v>
      </c>
      <c r="C109" s="152" t="s">
        <v>9384</v>
      </c>
      <c r="D109" s="152" t="s">
        <v>9505</v>
      </c>
      <c r="E109" s="152" t="s">
        <v>9386</v>
      </c>
      <c r="F109" s="152" t="s">
        <v>9387</v>
      </c>
      <c r="G109" s="152" t="s">
        <v>9506</v>
      </c>
      <c r="H109" s="152" t="s">
        <v>9436</v>
      </c>
      <c r="I109" s="152" t="s">
        <v>10049</v>
      </c>
      <c r="J109" s="152" t="s">
        <v>9723</v>
      </c>
      <c r="K109" s="152" t="s">
        <v>10050</v>
      </c>
      <c r="L109" s="152" t="s">
        <v>10051</v>
      </c>
      <c r="M109" s="152" t="s">
        <v>9394</v>
      </c>
      <c r="N109" s="152" t="s">
        <v>10052</v>
      </c>
      <c r="O109" s="152" t="s">
        <v>9419</v>
      </c>
      <c r="P109" s="152" t="s">
        <v>9397</v>
      </c>
      <c r="Q109" s="152" t="s">
        <v>9421</v>
      </c>
      <c r="R109" s="152" t="s">
        <v>9399</v>
      </c>
      <c r="S109" s="152" t="s">
        <v>9485</v>
      </c>
      <c r="T109" s="152" t="s">
        <v>9620</v>
      </c>
      <c r="U109" s="167" t="s">
        <v>8773</v>
      </c>
      <c r="V109" s="152"/>
      <c r="W109" s="152" t="s">
        <v>9394</v>
      </c>
      <c r="X109" s="152" t="s">
        <v>9446</v>
      </c>
      <c r="Y109" s="152" t="s">
        <v>10053</v>
      </c>
      <c r="Z109" s="168" t="s">
        <v>9733</v>
      </c>
      <c r="AA109" s="168"/>
      <c r="AB109" s="152"/>
      <c r="AC109" s="152"/>
      <c r="AD109" s="152"/>
      <c r="AE109" s="152"/>
      <c r="AF109" s="152"/>
      <c r="AG109" s="152"/>
      <c r="AH109" s="152"/>
    </row>
    <row r="110" ht="20.25" customHeight="1">
      <c r="A110" s="166">
        <v>44698.950228912036</v>
      </c>
      <c r="B110" s="152" t="s">
        <v>9383</v>
      </c>
      <c r="C110" s="152" t="s">
        <v>9518</v>
      </c>
      <c r="D110" s="152" t="s">
        <v>9409</v>
      </c>
      <c r="E110" s="152" t="s">
        <v>9410</v>
      </c>
      <c r="F110" s="152" t="s">
        <v>9387</v>
      </c>
      <c r="G110" s="152" t="s">
        <v>9441</v>
      </c>
      <c r="H110" s="152" t="s">
        <v>9403</v>
      </c>
      <c r="I110" s="152" t="s">
        <v>10054</v>
      </c>
      <c r="J110" s="152" t="s">
        <v>9731</v>
      </c>
      <c r="K110" s="152" t="s">
        <v>10055</v>
      </c>
      <c r="L110" s="152" t="s">
        <v>10056</v>
      </c>
      <c r="M110" s="152" t="s">
        <v>10057</v>
      </c>
      <c r="N110" s="152" t="s">
        <v>10058</v>
      </c>
      <c r="O110" s="152" t="s">
        <v>9396</v>
      </c>
      <c r="P110" s="152" t="s">
        <v>9420</v>
      </c>
      <c r="Q110" s="152" t="s">
        <v>9421</v>
      </c>
      <c r="R110" s="152" t="s">
        <v>9399</v>
      </c>
      <c r="S110" s="152" t="s">
        <v>9485</v>
      </c>
      <c r="T110" s="152" t="s">
        <v>9556</v>
      </c>
      <c r="U110" s="167" t="s">
        <v>10059</v>
      </c>
      <c r="V110" s="152" t="s">
        <v>10060</v>
      </c>
      <c r="W110" s="152" t="s">
        <v>10040</v>
      </c>
      <c r="X110" s="152" t="s">
        <v>9466</v>
      </c>
      <c r="Y110" s="152" t="s">
        <v>9466</v>
      </c>
      <c r="Z110" s="168" t="s">
        <v>9495</v>
      </c>
      <c r="AA110" s="168" t="s">
        <v>9466</v>
      </c>
      <c r="AB110" s="152" t="s">
        <v>9466</v>
      </c>
      <c r="AC110" s="152"/>
      <c r="AD110" s="152"/>
      <c r="AE110" s="152"/>
      <c r="AF110" s="152"/>
      <c r="AG110" s="152"/>
      <c r="AH110" s="152"/>
    </row>
    <row r="111" ht="20.25" customHeight="1">
      <c r="A111" s="166">
        <v>44698.95436986111</v>
      </c>
      <c r="B111" s="152" t="s">
        <v>9504</v>
      </c>
      <c r="C111" s="152" t="s">
        <v>9384</v>
      </c>
      <c r="D111" s="152" t="s">
        <v>9440</v>
      </c>
      <c r="E111" s="152" t="s">
        <v>9448</v>
      </c>
      <c r="F111" s="152" t="s">
        <v>9411</v>
      </c>
      <c r="G111" s="152" t="s">
        <v>9522</v>
      </c>
      <c r="H111" s="152" t="s">
        <v>9389</v>
      </c>
      <c r="I111" s="152" t="s">
        <v>9925</v>
      </c>
      <c r="J111" s="152" t="s">
        <v>9723</v>
      </c>
      <c r="K111" s="148" t="s">
        <v>10061</v>
      </c>
      <c r="L111" s="152"/>
      <c r="M111" s="152" t="s">
        <v>9394</v>
      </c>
      <c r="N111" s="152" t="s">
        <v>9451</v>
      </c>
      <c r="O111" s="152" t="s">
        <v>9419</v>
      </c>
      <c r="P111" s="152" t="s">
        <v>9420</v>
      </c>
      <c r="Q111" s="152" t="s">
        <v>9421</v>
      </c>
      <c r="R111" s="152" t="s">
        <v>9399</v>
      </c>
      <c r="S111" s="152" t="s">
        <v>9485</v>
      </c>
      <c r="T111" s="152" t="s">
        <v>9602</v>
      </c>
      <c r="U111" s="167" t="s">
        <v>10062</v>
      </c>
      <c r="V111" s="152"/>
      <c r="W111" s="152" t="s">
        <v>10063</v>
      </c>
      <c r="X111" s="152" t="s">
        <v>9581</v>
      </c>
      <c r="Y111" s="152" t="s">
        <v>9564</v>
      </c>
      <c r="Z111" s="168" t="s">
        <v>9456</v>
      </c>
      <c r="AA111" s="168"/>
      <c r="AB111" s="152"/>
      <c r="AC111" s="152"/>
      <c r="AD111" s="152"/>
      <c r="AE111" s="152"/>
      <c r="AF111" s="152"/>
      <c r="AG111" s="152"/>
      <c r="AH111" s="152"/>
    </row>
    <row r="112" ht="20.25" customHeight="1">
      <c r="A112" s="166">
        <v>44698.955669456016</v>
      </c>
      <c r="B112" s="152" t="s">
        <v>9383</v>
      </c>
      <c r="C112" s="152" t="s">
        <v>9384</v>
      </c>
      <c r="D112" s="152" t="s">
        <v>9572</v>
      </c>
      <c r="E112" s="152" t="s">
        <v>9448</v>
      </c>
      <c r="F112" s="152" t="s">
        <v>9411</v>
      </c>
      <c r="G112" s="152" t="s">
        <v>9522</v>
      </c>
      <c r="H112" s="152" t="s">
        <v>9403</v>
      </c>
      <c r="I112" s="152" t="s">
        <v>10064</v>
      </c>
      <c r="J112" s="148" t="s">
        <v>9991</v>
      </c>
      <c r="K112" s="152"/>
      <c r="L112" s="152"/>
      <c r="M112" s="152" t="s">
        <v>9436</v>
      </c>
      <c r="N112" s="152" t="s">
        <v>9451</v>
      </c>
      <c r="O112" s="152" t="s">
        <v>9419</v>
      </c>
      <c r="P112" s="152" t="s">
        <v>9397</v>
      </c>
      <c r="Q112" s="152" t="s">
        <v>9421</v>
      </c>
      <c r="R112" s="152" t="s">
        <v>9399</v>
      </c>
      <c r="S112" s="152" t="s">
        <v>10065</v>
      </c>
      <c r="T112" s="152" t="s">
        <v>10066</v>
      </c>
      <c r="U112" s="152"/>
      <c r="V112" s="152"/>
      <c r="W112" s="152" t="s">
        <v>9403</v>
      </c>
      <c r="X112" s="152" t="s">
        <v>9454</v>
      </c>
      <c r="Y112" s="152" t="s">
        <v>9529</v>
      </c>
      <c r="Z112" s="168" t="s">
        <v>9480</v>
      </c>
      <c r="AA112" s="168"/>
      <c r="AB112" s="152"/>
      <c r="AC112" s="152"/>
      <c r="AD112" s="152"/>
      <c r="AE112" s="152"/>
      <c r="AF112" s="152"/>
      <c r="AG112" s="152"/>
      <c r="AH112" s="152"/>
    </row>
    <row r="113" ht="20.25" customHeight="1">
      <c r="A113" s="166">
        <v>44698.95570357639</v>
      </c>
      <c r="B113" s="152" t="s">
        <v>9383</v>
      </c>
      <c r="C113" s="152" t="s">
        <v>9384</v>
      </c>
      <c r="D113" s="152" t="s">
        <v>9440</v>
      </c>
      <c r="E113" s="152" t="s">
        <v>9448</v>
      </c>
      <c r="F113" s="152" t="s">
        <v>9411</v>
      </c>
      <c r="G113" s="152" t="s">
        <v>9522</v>
      </c>
      <c r="H113" s="152" t="s">
        <v>9394</v>
      </c>
      <c r="I113" s="152" t="s">
        <v>10067</v>
      </c>
      <c r="J113" s="152" t="s">
        <v>9462</v>
      </c>
      <c r="K113" s="152" t="s">
        <v>10068</v>
      </c>
      <c r="L113" s="152" t="s">
        <v>10069</v>
      </c>
      <c r="M113" s="152" t="s">
        <v>10070</v>
      </c>
      <c r="N113" s="152" t="s">
        <v>10071</v>
      </c>
      <c r="O113" s="152" t="s">
        <v>9419</v>
      </c>
      <c r="P113" s="152" t="s">
        <v>9397</v>
      </c>
      <c r="Q113" s="152" t="s">
        <v>10072</v>
      </c>
      <c r="R113" s="152" t="s">
        <v>9399</v>
      </c>
      <c r="S113" s="152" t="s">
        <v>9476</v>
      </c>
      <c r="T113" s="152" t="s">
        <v>10073</v>
      </c>
      <c r="U113" s="167" t="s">
        <v>10074</v>
      </c>
      <c r="V113" s="152" t="s">
        <v>10075</v>
      </c>
      <c r="W113" s="152" t="s">
        <v>10076</v>
      </c>
      <c r="X113" s="152" t="s">
        <v>9454</v>
      </c>
      <c r="Y113" s="152" t="s">
        <v>9893</v>
      </c>
      <c r="Z113" s="168" t="s">
        <v>9570</v>
      </c>
      <c r="AA113" s="168" t="s">
        <v>10077</v>
      </c>
      <c r="AB113" s="152" t="s">
        <v>10078</v>
      </c>
      <c r="AC113" s="152"/>
      <c r="AD113" s="152"/>
      <c r="AE113" s="152"/>
      <c r="AF113" s="152"/>
      <c r="AG113" s="152"/>
      <c r="AH113" s="152"/>
    </row>
    <row r="114" ht="20.25" customHeight="1">
      <c r="A114" s="166">
        <v>44698.97052581019</v>
      </c>
      <c r="B114" s="152" t="s">
        <v>9383</v>
      </c>
      <c r="C114" s="152" t="s">
        <v>9384</v>
      </c>
      <c r="D114" s="152" t="s">
        <v>9385</v>
      </c>
      <c r="E114" s="152" t="s">
        <v>9448</v>
      </c>
      <c r="F114" s="152" t="s">
        <v>9387</v>
      </c>
      <c r="G114" s="152" t="s">
        <v>9429</v>
      </c>
      <c r="H114" s="152" t="s">
        <v>9413</v>
      </c>
      <c r="I114" s="152" t="s">
        <v>10079</v>
      </c>
      <c r="J114" s="152" t="s">
        <v>10014</v>
      </c>
      <c r="K114" s="152" t="s">
        <v>10080</v>
      </c>
      <c r="L114" s="152" t="s">
        <v>9581</v>
      </c>
      <c r="M114" s="152" t="s">
        <v>9394</v>
      </c>
      <c r="N114" s="152" t="s">
        <v>9451</v>
      </c>
      <c r="O114" s="152" t="s">
        <v>9419</v>
      </c>
      <c r="P114" s="152" t="s">
        <v>9397</v>
      </c>
      <c r="Q114" s="152" t="s">
        <v>9421</v>
      </c>
      <c r="R114" s="152" t="s">
        <v>9399</v>
      </c>
      <c r="S114" s="152" t="s">
        <v>10081</v>
      </c>
      <c r="T114" s="152" t="s">
        <v>9445</v>
      </c>
      <c r="U114" s="152"/>
      <c r="V114" s="152"/>
      <c r="W114" s="152" t="s">
        <v>9394</v>
      </c>
      <c r="X114" s="152" t="s">
        <v>9627</v>
      </c>
      <c r="Y114" s="152" t="s">
        <v>9460</v>
      </c>
      <c r="Z114" s="168" t="s">
        <v>9577</v>
      </c>
      <c r="AA114" s="168"/>
      <c r="AB114" s="152"/>
      <c r="AC114" s="152"/>
      <c r="AD114" s="152"/>
      <c r="AE114" s="152"/>
      <c r="AF114" s="152"/>
      <c r="AG114" s="152"/>
      <c r="AH114" s="152"/>
    </row>
    <row r="115" ht="20.25" customHeight="1">
      <c r="A115" s="166">
        <v>44698.971707986115</v>
      </c>
      <c r="B115" s="152" t="s">
        <v>9504</v>
      </c>
      <c r="C115" s="152" t="s">
        <v>9518</v>
      </c>
      <c r="D115" s="152" t="s">
        <v>9409</v>
      </c>
      <c r="E115" s="152" t="s">
        <v>9573</v>
      </c>
      <c r="F115" s="152" t="s">
        <v>9387</v>
      </c>
      <c r="G115" s="152" t="s">
        <v>9388</v>
      </c>
      <c r="H115" s="152" t="s">
        <v>9389</v>
      </c>
      <c r="I115" s="152" t="s">
        <v>10082</v>
      </c>
      <c r="J115" s="152" t="s">
        <v>10083</v>
      </c>
      <c r="K115" s="152" t="s">
        <v>10084</v>
      </c>
      <c r="L115" s="152" t="s">
        <v>10085</v>
      </c>
      <c r="M115" s="152" t="s">
        <v>9394</v>
      </c>
      <c r="N115" s="152" t="s">
        <v>9451</v>
      </c>
      <c r="O115" s="152" t="s">
        <v>9396</v>
      </c>
      <c r="P115" s="152" t="s">
        <v>9420</v>
      </c>
      <c r="Q115" s="152" t="s">
        <v>9421</v>
      </c>
      <c r="R115" s="152" t="s">
        <v>9399</v>
      </c>
      <c r="S115" s="152" t="s">
        <v>9444</v>
      </c>
      <c r="T115" s="152" t="s">
        <v>9620</v>
      </c>
      <c r="U115" s="152"/>
      <c r="V115" s="152"/>
      <c r="W115" s="152" t="s">
        <v>9394</v>
      </c>
      <c r="X115" s="152" t="s">
        <v>9446</v>
      </c>
      <c r="Y115" s="152" t="s">
        <v>9455</v>
      </c>
      <c r="Z115" s="168" t="s">
        <v>9480</v>
      </c>
      <c r="AA115" s="168"/>
      <c r="AB115" s="152"/>
      <c r="AC115" s="152"/>
      <c r="AD115" s="152"/>
      <c r="AE115" s="152"/>
      <c r="AF115" s="152"/>
      <c r="AG115" s="152"/>
      <c r="AH115" s="152"/>
    </row>
    <row r="116" ht="20.25" customHeight="1">
      <c r="A116" s="166">
        <v>44698.9746459375</v>
      </c>
      <c r="B116" s="152" t="s">
        <v>9383</v>
      </c>
      <c r="C116" s="152" t="s">
        <v>9384</v>
      </c>
      <c r="D116" s="152" t="s">
        <v>9440</v>
      </c>
      <c r="E116" s="152" t="s">
        <v>9448</v>
      </c>
      <c r="F116" s="152" t="s">
        <v>9411</v>
      </c>
      <c r="G116" s="152" t="s">
        <v>9441</v>
      </c>
      <c r="H116" s="152" t="s">
        <v>9389</v>
      </c>
      <c r="I116" s="152" t="s">
        <v>10001</v>
      </c>
      <c r="J116" s="152" t="s">
        <v>10023</v>
      </c>
      <c r="K116" s="152" t="s">
        <v>10086</v>
      </c>
      <c r="L116" s="152" t="s">
        <v>10087</v>
      </c>
      <c r="M116" s="152" t="s">
        <v>9394</v>
      </c>
      <c r="N116" s="152" t="s">
        <v>10088</v>
      </c>
      <c r="O116" s="152" t="s">
        <v>9396</v>
      </c>
      <c r="P116" s="152" t="s">
        <v>9508</v>
      </c>
      <c r="Q116" s="152" t="s">
        <v>9421</v>
      </c>
      <c r="R116" s="152" t="s">
        <v>9399</v>
      </c>
      <c r="S116" s="152" t="s">
        <v>9566</v>
      </c>
      <c r="T116" s="152" t="s">
        <v>9477</v>
      </c>
      <c r="U116" s="167" t="s">
        <v>10089</v>
      </c>
      <c r="V116" s="152" t="s">
        <v>10090</v>
      </c>
      <c r="W116" s="152" t="s">
        <v>9394</v>
      </c>
      <c r="X116" s="152" t="s">
        <v>9493</v>
      </c>
      <c r="Y116" s="152" t="s">
        <v>9479</v>
      </c>
      <c r="Z116" s="168" t="s">
        <v>9530</v>
      </c>
      <c r="AA116" s="168"/>
      <c r="AB116" s="152" t="s">
        <v>10091</v>
      </c>
      <c r="AC116" s="152"/>
      <c r="AD116" s="152"/>
      <c r="AE116" s="152"/>
      <c r="AF116" s="152"/>
      <c r="AG116" s="152"/>
      <c r="AH116" s="152"/>
    </row>
    <row r="117" ht="20.25" customHeight="1">
      <c r="A117" s="166">
        <v>44698.98447732639</v>
      </c>
      <c r="B117" s="152" t="s">
        <v>9383</v>
      </c>
      <c r="C117" s="152" t="s">
        <v>9384</v>
      </c>
      <c r="D117" s="152" t="s">
        <v>9385</v>
      </c>
      <c r="E117" s="152" t="s">
        <v>9386</v>
      </c>
      <c r="F117" s="152" t="s">
        <v>9387</v>
      </c>
      <c r="G117" s="152" t="s">
        <v>9441</v>
      </c>
      <c r="H117" s="152" t="s">
        <v>9436</v>
      </c>
      <c r="I117" s="152" t="s">
        <v>10092</v>
      </c>
      <c r="J117" s="152" t="s">
        <v>9936</v>
      </c>
      <c r="K117" s="148" t="s">
        <v>10093</v>
      </c>
      <c r="L117" s="152"/>
      <c r="M117" s="152" t="s">
        <v>9394</v>
      </c>
      <c r="N117" s="152" t="s">
        <v>9451</v>
      </c>
      <c r="O117" s="152" t="s">
        <v>9419</v>
      </c>
      <c r="P117" s="152" t="s">
        <v>9420</v>
      </c>
      <c r="Q117" s="152" t="s">
        <v>9421</v>
      </c>
      <c r="R117" s="152" t="s">
        <v>9399</v>
      </c>
      <c r="S117" s="152" t="s">
        <v>9521</v>
      </c>
      <c r="T117" s="152" t="s">
        <v>10094</v>
      </c>
      <c r="U117" s="167" t="s">
        <v>10095</v>
      </c>
      <c r="V117" s="152"/>
      <c r="W117" s="152" t="s">
        <v>9394</v>
      </c>
      <c r="X117" s="152" t="s">
        <v>9437</v>
      </c>
      <c r="Y117" s="152" t="s">
        <v>9832</v>
      </c>
      <c r="Z117" s="168" t="s">
        <v>9512</v>
      </c>
      <c r="AA117" s="168"/>
      <c r="AB117" s="152"/>
      <c r="AC117" s="152"/>
      <c r="AD117" s="152"/>
      <c r="AE117" s="152"/>
      <c r="AF117" s="152"/>
      <c r="AG117" s="152"/>
      <c r="AH117" s="152"/>
    </row>
    <row r="118" ht="20.25" customHeight="1">
      <c r="A118" s="166">
        <v>44698.99328358796</v>
      </c>
      <c r="B118" s="152" t="s">
        <v>9383</v>
      </c>
      <c r="C118" s="152" t="s">
        <v>9384</v>
      </c>
      <c r="D118" s="152" t="s">
        <v>9505</v>
      </c>
      <c r="E118" s="152" t="s">
        <v>9386</v>
      </c>
      <c r="F118" s="152" t="s">
        <v>9387</v>
      </c>
      <c r="G118" s="152" t="s">
        <v>9441</v>
      </c>
      <c r="H118" s="152" t="s">
        <v>9389</v>
      </c>
      <c r="I118" s="152" t="s">
        <v>9707</v>
      </c>
      <c r="J118" s="152" t="s">
        <v>10096</v>
      </c>
      <c r="K118" s="152" t="s">
        <v>10097</v>
      </c>
      <c r="L118" s="152" t="s">
        <v>10098</v>
      </c>
      <c r="M118" s="152" t="s">
        <v>9389</v>
      </c>
      <c r="N118" s="152" t="s">
        <v>10099</v>
      </c>
      <c r="O118" s="152" t="s">
        <v>9396</v>
      </c>
      <c r="P118" s="152" t="s">
        <v>9397</v>
      </c>
      <c r="Q118" s="152" t="s">
        <v>9421</v>
      </c>
      <c r="R118" s="152" t="s">
        <v>9399</v>
      </c>
      <c r="S118" s="152" t="s">
        <v>9864</v>
      </c>
      <c r="T118" s="152" t="s">
        <v>9500</v>
      </c>
      <c r="U118" s="167" t="s">
        <v>10100</v>
      </c>
      <c r="V118" s="152"/>
      <c r="W118" s="152" t="s">
        <v>9394</v>
      </c>
      <c r="X118" s="152" t="s">
        <v>9454</v>
      </c>
      <c r="Y118" s="152" t="s">
        <v>9455</v>
      </c>
      <c r="Z118" s="168" t="s">
        <v>9456</v>
      </c>
      <c r="AA118" s="168"/>
      <c r="AB118" s="152"/>
      <c r="AC118" s="152"/>
      <c r="AD118" s="152"/>
      <c r="AE118" s="152"/>
      <c r="AF118" s="152"/>
      <c r="AG118" s="152"/>
      <c r="AH118" s="152"/>
    </row>
    <row r="119" ht="20.25" customHeight="1">
      <c r="A119" s="166">
        <v>44699.01599112268</v>
      </c>
      <c r="B119" s="152" t="s">
        <v>9383</v>
      </c>
      <c r="C119" s="152" t="s">
        <v>9384</v>
      </c>
      <c r="D119" s="152" t="s">
        <v>9748</v>
      </c>
      <c r="E119" s="152" t="s">
        <v>9573</v>
      </c>
      <c r="F119" s="152" t="s">
        <v>9411</v>
      </c>
      <c r="G119" s="152" t="s">
        <v>9522</v>
      </c>
      <c r="H119" s="152" t="s">
        <v>9413</v>
      </c>
      <c r="I119" s="152" t="s">
        <v>9390</v>
      </c>
      <c r="J119" s="152" t="s">
        <v>10101</v>
      </c>
      <c r="K119" s="148" t="s">
        <v>10102</v>
      </c>
      <c r="L119" s="152"/>
      <c r="M119" s="152" t="s">
        <v>9394</v>
      </c>
      <c r="N119" s="152" t="s">
        <v>9451</v>
      </c>
      <c r="O119" s="152" t="s">
        <v>9419</v>
      </c>
      <c r="P119" s="152" t="s">
        <v>9397</v>
      </c>
      <c r="Q119" s="152" t="s">
        <v>9421</v>
      </c>
      <c r="R119" s="152" t="s">
        <v>9399</v>
      </c>
      <c r="S119" s="152" t="s">
        <v>10103</v>
      </c>
      <c r="T119" s="152" t="s">
        <v>9719</v>
      </c>
      <c r="U119" s="152"/>
      <c r="V119" s="152"/>
      <c r="W119" s="152" t="s">
        <v>9394</v>
      </c>
      <c r="X119" s="152" t="s">
        <v>9627</v>
      </c>
      <c r="Y119" s="152" t="s">
        <v>9405</v>
      </c>
      <c r="Z119" s="168" t="s">
        <v>9558</v>
      </c>
      <c r="AA119" s="168"/>
      <c r="AB119" s="152"/>
      <c r="AC119" s="152"/>
      <c r="AD119" s="152"/>
      <c r="AE119" s="152"/>
      <c r="AF119" s="152"/>
      <c r="AG119" s="152"/>
      <c r="AH119" s="152"/>
    </row>
    <row r="120" ht="20.25" customHeight="1">
      <c r="A120" s="166">
        <v>44699.02307458333</v>
      </c>
      <c r="B120" s="152" t="s">
        <v>9383</v>
      </c>
      <c r="C120" s="152" t="s">
        <v>9384</v>
      </c>
      <c r="D120" s="152" t="s">
        <v>9505</v>
      </c>
      <c r="E120" s="152" t="s">
        <v>9573</v>
      </c>
      <c r="F120" s="152" t="s">
        <v>9387</v>
      </c>
      <c r="G120" s="152" t="s">
        <v>9506</v>
      </c>
      <c r="H120" s="152" t="s">
        <v>9403</v>
      </c>
      <c r="I120" s="152" t="s">
        <v>10104</v>
      </c>
      <c r="J120" s="152" t="s">
        <v>9599</v>
      </c>
      <c r="K120" s="152" t="s">
        <v>10105</v>
      </c>
      <c r="L120" s="152" t="s">
        <v>10106</v>
      </c>
      <c r="M120" s="152" t="s">
        <v>9403</v>
      </c>
      <c r="N120" s="152" t="s">
        <v>10107</v>
      </c>
      <c r="O120" s="152" t="s">
        <v>9396</v>
      </c>
      <c r="P120" s="152" t="s">
        <v>9397</v>
      </c>
      <c r="Q120" s="152" t="s">
        <v>9421</v>
      </c>
      <c r="R120" s="152" t="s">
        <v>9433</v>
      </c>
      <c r="S120" s="152" t="s">
        <v>9864</v>
      </c>
      <c r="T120" s="152" t="s">
        <v>10108</v>
      </c>
      <c r="U120" s="167" t="s">
        <v>10109</v>
      </c>
      <c r="V120" s="152" t="s">
        <v>10110</v>
      </c>
      <c r="W120" s="152" t="s">
        <v>9389</v>
      </c>
      <c r="X120" s="152" t="s">
        <v>9454</v>
      </c>
      <c r="Y120" s="152" t="s">
        <v>9614</v>
      </c>
      <c r="Z120" s="168" t="s">
        <v>9480</v>
      </c>
      <c r="AA120" s="168"/>
      <c r="AB120" s="152"/>
      <c r="AC120" s="152"/>
      <c r="AD120" s="152"/>
      <c r="AE120" s="152"/>
      <c r="AF120" s="152"/>
      <c r="AG120" s="152"/>
      <c r="AH120" s="152"/>
    </row>
    <row r="121" ht="20.25" customHeight="1">
      <c r="A121" s="166">
        <v>44699.11751303241</v>
      </c>
      <c r="B121" s="152" t="s">
        <v>9383</v>
      </c>
      <c r="C121" s="152" t="s">
        <v>9384</v>
      </c>
      <c r="D121" s="152" t="s">
        <v>9385</v>
      </c>
      <c r="E121" s="152" t="s">
        <v>9386</v>
      </c>
      <c r="F121" s="152" t="s">
        <v>9387</v>
      </c>
      <c r="G121" s="152" t="s">
        <v>9441</v>
      </c>
      <c r="H121" s="152" t="s">
        <v>9389</v>
      </c>
      <c r="I121" s="152" t="s">
        <v>10111</v>
      </c>
      <c r="J121" s="152" t="s">
        <v>9787</v>
      </c>
      <c r="K121" s="148" t="s">
        <v>10112</v>
      </c>
      <c r="L121" s="152"/>
      <c r="M121" s="152" t="s">
        <v>9394</v>
      </c>
      <c r="N121" s="152" t="s">
        <v>9451</v>
      </c>
      <c r="O121" s="152" t="s">
        <v>9396</v>
      </c>
      <c r="P121" s="152" t="s">
        <v>9420</v>
      </c>
      <c r="Q121" s="152" t="s">
        <v>9421</v>
      </c>
      <c r="R121" s="152" t="s">
        <v>9433</v>
      </c>
      <c r="S121" s="152" t="s">
        <v>10113</v>
      </c>
      <c r="T121" s="152" t="s">
        <v>9821</v>
      </c>
      <c r="U121" s="152"/>
      <c r="V121" s="152"/>
      <c r="W121" s="152" t="s">
        <v>9394</v>
      </c>
      <c r="X121" s="152" t="s">
        <v>9652</v>
      </c>
      <c r="Y121" s="152" t="s">
        <v>10114</v>
      </c>
      <c r="Z121" s="168" t="s">
        <v>9733</v>
      </c>
      <c r="AA121" s="168"/>
      <c r="AB121" s="152"/>
      <c r="AC121" s="152"/>
      <c r="AD121" s="152"/>
      <c r="AE121" s="152"/>
      <c r="AF121" s="152"/>
      <c r="AG121" s="152"/>
      <c r="AH121" s="152"/>
    </row>
    <row r="122" ht="20.25" customHeight="1">
      <c r="A122" s="166">
        <v>44699.26056408565</v>
      </c>
      <c r="B122" s="152" t="s">
        <v>9504</v>
      </c>
      <c r="C122" s="152" t="s">
        <v>9384</v>
      </c>
      <c r="D122" s="152" t="s">
        <v>9572</v>
      </c>
      <c r="E122" s="152" t="s">
        <v>9448</v>
      </c>
      <c r="F122" s="152" t="s">
        <v>9411</v>
      </c>
      <c r="G122" s="152" t="s">
        <v>9522</v>
      </c>
      <c r="H122" s="152" t="s">
        <v>9403</v>
      </c>
      <c r="I122" s="152" t="s">
        <v>10115</v>
      </c>
      <c r="J122" s="152" t="s">
        <v>10116</v>
      </c>
      <c r="K122" s="148" t="s">
        <v>10117</v>
      </c>
      <c r="L122" s="152"/>
      <c r="M122" s="152" t="s">
        <v>9389</v>
      </c>
      <c r="N122" s="152" t="s">
        <v>9451</v>
      </c>
      <c r="O122" s="152" t="s">
        <v>9396</v>
      </c>
      <c r="P122" s="152" t="s">
        <v>9420</v>
      </c>
      <c r="Q122" s="152" t="s">
        <v>9443</v>
      </c>
      <c r="R122" s="152" t="s">
        <v>9399</v>
      </c>
      <c r="S122" s="152" t="s">
        <v>9814</v>
      </c>
      <c r="T122" s="152" t="s">
        <v>9556</v>
      </c>
      <c r="U122" s="167" t="s">
        <v>10118</v>
      </c>
      <c r="V122" s="152"/>
      <c r="W122" s="152" t="s">
        <v>9394</v>
      </c>
      <c r="X122" s="152" t="s">
        <v>9454</v>
      </c>
      <c r="Y122" s="152" t="s">
        <v>9597</v>
      </c>
      <c r="Z122" s="168" t="s">
        <v>9456</v>
      </c>
      <c r="AA122" s="168"/>
      <c r="AB122" s="152"/>
      <c r="AC122" s="152"/>
      <c r="AD122" s="152"/>
      <c r="AE122" s="152"/>
      <c r="AF122" s="152"/>
      <c r="AG122" s="152"/>
      <c r="AH122" s="152"/>
    </row>
    <row r="123" ht="20.25" customHeight="1">
      <c r="A123" s="166">
        <v>44699.26465541667</v>
      </c>
      <c r="B123" s="152" t="s">
        <v>9383</v>
      </c>
      <c r="C123" s="152" t="s">
        <v>9518</v>
      </c>
      <c r="D123" s="152" t="s">
        <v>9572</v>
      </c>
      <c r="E123" s="152" t="s">
        <v>9448</v>
      </c>
      <c r="F123" s="152" t="s">
        <v>9387</v>
      </c>
      <c r="G123" s="152" t="s">
        <v>9441</v>
      </c>
      <c r="H123" s="152" t="s">
        <v>9436</v>
      </c>
      <c r="I123" s="152" t="s">
        <v>10119</v>
      </c>
      <c r="J123" s="152" t="s">
        <v>9599</v>
      </c>
      <c r="K123" s="152" t="s">
        <v>10120</v>
      </c>
      <c r="L123" s="152" t="s">
        <v>10121</v>
      </c>
      <c r="M123" s="152" t="s">
        <v>10122</v>
      </c>
      <c r="N123" s="152" t="s">
        <v>9451</v>
      </c>
      <c r="O123" s="152" t="s">
        <v>9396</v>
      </c>
      <c r="P123" s="152" t="s">
        <v>9397</v>
      </c>
      <c r="Q123" s="152" t="s">
        <v>9421</v>
      </c>
      <c r="R123" s="152" t="s">
        <v>9399</v>
      </c>
      <c r="S123" s="152" t="s">
        <v>5163</v>
      </c>
      <c r="T123" s="152" t="s">
        <v>9445</v>
      </c>
      <c r="U123" s="167" t="s">
        <v>10120</v>
      </c>
      <c r="V123" s="152" t="s">
        <v>10120</v>
      </c>
      <c r="W123" s="152" t="s">
        <v>10123</v>
      </c>
      <c r="X123" s="152" t="s">
        <v>9437</v>
      </c>
      <c r="Y123" s="152" t="s">
        <v>9564</v>
      </c>
      <c r="Z123" s="168" t="s">
        <v>9495</v>
      </c>
      <c r="AA123" s="168" t="s">
        <v>10120</v>
      </c>
      <c r="AB123" s="152" t="s">
        <v>10120</v>
      </c>
      <c r="AC123" s="152"/>
      <c r="AD123" s="152"/>
      <c r="AE123" s="152"/>
      <c r="AF123" s="152"/>
      <c r="AG123" s="152"/>
      <c r="AH123" s="152"/>
    </row>
    <row r="124" ht="20.25" customHeight="1">
      <c r="A124" s="166">
        <v>44699.29768456018</v>
      </c>
      <c r="B124" s="152" t="s">
        <v>9504</v>
      </c>
      <c r="C124" s="152" t="s">
        <v>9384</v>
      </c>
      <c r="D124" s="152" t="s">
        <v>9505</v>
      </c>
      <c r="E124" s="152" t="s">
        <v>9410</v>
      </c>
      <c r="F124" s="152" t="s">
        <v>9387</v>
      </c>
      <c r="G124" s="152" t="s">
        <v>9506</v>
      </c>
      <c r="H124" s="152" t="s">
        <v>9403</v>
      </c>
      <c r="I124" s="152" t="s">
        <v>9940</v>
      </c>
      <c r="J124" s="152" t="s">
        <v>10124</v>
      </c>
      <c r="K124" s="148" t="s">
        <v>10125</v>
      </c>
      <c r="L124" s="152"/>
      <c r="M124" s="152" t="s">
        <v>9389</v>
      </c>
      <c r="N124" s="152" t="s">
        <v>9418</v>
      </c>
      <c r="O124" s="152" t="s">
        <v>9396</v>
      </c>
      <c r="P124" s="152" t="s">
        <v>9508</v>
      </c>
      <c r="Q124" s="152" t="s">
        <v>9421</v>
      </c>
      <c r="R124" s="152" t="s">
        <v>9433</v>
      </c>
      <c r="S124" s="152" t="s">
        <v>9638</v>
      </c>
      <c r="T124" s="152" t="s">
        <v>10126</v>
      </c>
      <c r="U124" s="152"/>
      <c r="V124" s="152"/>
      <c r="W124" s="152" t="s">
        <v>9394</v>
      </c>
      <c r="X124" s="152" t="s">
        <v>9425</v>
      </c>
      <c r="Y124" s="152" t="s">
        <v>9470</v>
      </c>
      <c r="Z124" s="168" t="s">
        <v>9480</v>
      </c>
      <c r="AA124" s="168"/>
      <c r="AB124" s="152"/>
      <c r="AC124" s="152"/>
      <c r="AD124" s="152"/>
      <c r="AE124" s="152"/>
      <c r="AF124" s="152"/>
      <c r="AG124" s="152"/>
      <c r="AH124" s="152"/>
    </row>
    <row r="125" ht="20.25" customHeight="1">
      <c r="A125" s="166">
        <v>44699.354177500005</v>
      </c>
      <c r="B125" s="152" t="s">
        <v>10127</v>
      </c>
      <c r="C125" s="152" t="s">
        <v>9384</v>
      </c>
      <c r="D125" s="152" t="s">
        <v>9572</v>
      </c>
      <c r="E125" s="152" t="s">
        <v>9573</v>
      </c>
      <c r="F125" s="152" t="s">
        <v>9411</v>
      </c>
      <c r="G125" s="152" t="s">
        <v>9441</v>
      </c>
      <c r="H125" s="152" t="s">
        <v>9403</v>
      </c>
      <c r="I125" s="152" t="s">
        <v>10128</v>
      </c>
      <c r="J125" s="152" t="s">
        <v>10129</v>
      </c>
      <c r="K125" s="152" t="s">
        <v>10130</v>
      </c>
      <c r="L125" s="152" t="s">
        <v>10130</v>
      </c>
      <c r="M125" s="152" t="s">
        <v>9394</v>
      </c>
      <c r="N125" s="152" t="s">
        <v>9451</v>
      </c>
      <c r="O125" s="152" t="s">
        <v>9419</v>
      </c>
      <c r="P125" s="152" t="s">
        <v>9397</v>
      </c>
      <c r="Q125" s="152" t="s">
        <v>9398</v>
      </c>
      <c r="R125" s="152" t="s">
        <v>9399</v>
      </c>
      <c r="S125" s="152" t="s">
        <v>5163</v>
      </c>
      <c r="T125" s="152" t="s">
        <v>10131</v>
      </c>
      <c r="U125" s="167" t="s">
        <v>10132</v>
      </c>
      <c r="V125" s="152" t="s">
        <v>10133</v>
      </c>
      <c r="W125" s="152" t="s">
        <v>10134</v>
      </c>
      <c r="X125" s="152" t="s">
        <v>9446</v>
      </c>
      <c r="Y125" s="152" t="s">
        <v>9438</v>
      </c>
      <c r="Z125" s="168" t="s">
        <v>10135</v>
      </c>
      <c r="AA125" s="168" t="s">
        <v>10136</v>
      </c>
      <c r="AB125" s="152" t="s">
        <v>10136</v>
      </c>
      <c r="AC125" s="152"/>
      <c r="AD125" s="152"/>
      <c r="AE125" s="152"/>
      <c r="AF125" s="152"/>
      <c r="AG125" s="152"/>
      <c r="AH125" s="152"/>
    </row>
    <row r="126" ht="20.25" customHeight="1">
      <c r="A126" s="166">
        <v>44699.36567630787</v>
      </c>
      <c r="B126" s="152" t="s">
        <v>9383</v>
      </c>
      <c r="C126" s="152" t="s">
        <v>9384</v>
      </c>
      <c r="D126" s="152" t="s">
        <v>9440</v>
      </c>
      <c r="E126" s="152" t="s">
        <v>9448</v>
      </c>
      <c r="F126" s="152" t="s">
        <v>9411</v>
      </c>
      <c r="G126" s="152" t="s">
        <v>9764</v>
      </c>
      <c r="H126" s="152" t="s">
        <v>9413</v>
      </c>
      <c r="I126" s="152" t="s">
        <v>9896</v>
      </c>
      <c r="J126" s="152" t="s">
        <v>10083</v>
      </c>
      <c r="K126" s="152" t="s">
        <v>10137</v>
      </c>
      <c r="L126" s="152" t="s">
        <v>10138</v>
      </c>
      <c r="M126" s="152" t="s">
        <v>9403</v>
      </c>
      <c r="N126" s="152" t="s">
        <v>9451</v>
      </c>
      <c r="O126" s="152" t="s">
        <v>9396</v>
      </c>
      <c r="P126" s="152" t="s">
        <v>9397</v>
      </c>
      <c r="Q126" s="152" t="s">
        <v>9421</v>
      </c>
      <c r="R126" s="152" t="s">
        <v>9433</v>
      </c>
      <c r="S126" s="152" t="s">
        <v>9521</v>
      </c>
      <c r="T126" s="152" t="s">
        <v>9673</v>
      </c>
      <c r="U126" s="152"/>
      <c r="V126" s="152"/>
      <c r="W126" s="152" t="s">
        <v>9403</v>
      </c>
      <c r="X126" s="152" t="s">
        <v>9627</v>
      </c>
      <c r="Y126" s="152" t="s">
        <v>9438</v>
      </c>
      <c r="Z126" s="168" t="s">
        <v>9615</v>
      </c>
      <c r="AA126" s="168" t="s">
        <v>10139</v>
      </c>
      <c r="AB126" s="152" t="s">
        <v>10140</v>
      </c>
      <c r="AC126" s="152"/>
      <c r="AD126" s="152"/>
      <c r="AE126" s="152"/>
      <c r="AF126" s="152"/>
      <c r="AG126" s="152"/>
      <c r="AH126" s="152"/>
    </row>
    <row r="127" ht="20.25" customHeight="1">
      <c r="A127" s="166">
        <v>44699.37354868055</v>
      </c>
      <c r="B127" s="152" t="s">
        <v>9736</v>
      </c>
      <c r="C127" s="152" t="s">
        <v>9384</v>
      </c>
      <c r="D127" s="152" t="s">
        <v>9505</v>
      </c>
      <c r="E127" s="152" t="s">
        <v>9386</v>
      </c>
      <c r="F127" s="152" t="s">
        <v>9387</v>
      </c>
      <c r="G127" s="152" t="s">
        <v>9506</v>
      </c>
      <c r="H127" s="152" t="s">
        <v>9394</v>
      </c>
      <c r="I127" s="152" t="s">
        <v>10141</v>
      </c>
      <c r="J127" s="148" t="s">
        <v>9415</v>
      </c>
      <c r="K127" s="152"/>
      <c r="L127" s="152"/>
      <c r="M127" s="152" t="s">
        <v>9394</v>
      </c>
      <c r="N127" s="152" t="s">
        <v>9418</v>
      </c>
      <c r="O127" s="152" t="s">
        <v>9419</v>
      </c>
      <c r="P127" s="152" t="s">
        <v>9508</v>
      </c>
      <c r="Q127" s="152" t="s">
        <v>9421</v>
      </c>
      <c r="R127" s="152" t="s">
        <v>9433</v>
      </c>
      <c r="S127" s="152" t="s">
        <v>9499</v>
      </c>
      <c r="T127" s="152" t="s">
        <v>10142</v>
      </c>
      <c r="U127" s="152"/>
      <c r="V127" s="152"/>
      <c r="W127" s="152" t="s">
        <v>9394</v>
      </c>
      <c r="X127" s="152" t="s">
        <v>9493</v>
      </c>
      <c r="Y127" s="152" t="s">
        <v>9470</v>
      </c>
      <c r="Z127" s="168" t="s">
        <v>10143</v>
      </c>
      <c r="AA127" s="168"/>
      <c r="AB127" s="152"/>
      <c r="AC127" s="152"/>
      <c r="AD127" s="152"/>
      <c r="AE127" s="152"/>
      <c r="AF127" s="152"/>
      <c r="AG127" s="152"/>
      <c r="AH127" s="152"/>
    </row>
    <row r="128" ht="20.25" customHeight="1">
      <c r="A128" s="166">
        <v>44699.38043178241</v>
      </c>
      <c r="B128" s="152" t="s">
        <v>9383</v>
      </c>
      <c r="C128" s="152" t="s">
        <v>9384</v>
      </c>
      <c r="D128" s="152" t="s">
        <v>9763</v>
      </c>
      <c r="E128" s="152" t="s">
        <v>9386</v>
      </c>
      <c r="F128" s="152" t="s">
        <v>9387</v>
      </c>
      <c r="G128" s="152" t="s">
        <v>9506</v>
      </c>
      <c r="H128" s="152" t="s">
        <v>9389</v>
      </c>
      <c r="I128" s="152" t="s">
        <v>9749</v>
      </c>
      <c r="J128" s="152" t="s">
        <v>9498</v>
      </c>
      <c r="K128" s="152" t="s">
        <v>10144</v>
      </c>
      <c r="L128" s="152" t="s">
        <v>10145</v>
      </c>
      <c r="M128" s="152" t="s">
        <v>9436</v>
      </c>
      <c r="N128" s="152" t="s">
        <v>9451</v>
      </c>
      <c r="O128" s="152" t="s">
        <v>9396</v>
      </c>
      <c r="P128" s="152" t="s">
        <v>9508</v>
      </c>
      <c r="Q128" s="152" t="s">
        <v>9421</v>
      </c>
      <c r="R128" s="152" t="s">
        <v>9399</v>
      </c>
      <c r="S128" s="152" t="s">
        <v>9864</v>
      </c>
      <c r="T128" s="152" t="s">
        <v>9948</v>
      </c>
      <c r="U128" s="167" t="s">
        <v>10146</v>
      </c>
      <c r="V128" s="152" t="s">
        <v>9581</v>
      </c>
      <c r="W128" s="152" t="s">
        <v>9436</v>
      </c>
      <c r="X128" s="152" t="s">
        <v>9404</v>
      </c>
      <c r="Y128" s="152" t="s">
        <v>9511</v>
      </c>
      <c r="Z128" s="168" t="s">
        <v>9512</v>
      </c>
      <c r="AA128" s="168" t="s">
        <v>9581</v>
      </c>
      <c r="AB128" s="152" t="s">
        <v>9581</v>
      </c>
      <c r="AC128" s="152"/>
      <c r="AD128" s="152"/>
      <c r="AE128" s="152"/>
      <c r="AF128" s="152"/>
      <c r="AG128" s="152"/>
      <c r="AH128" s="152"/>
    </row>
    <row r="129" ht="20.25" customHeight="1">
      <c r="A129" s="166">
        <v>44699.391515474534</v>
      </c>
      <c r="B129" s="152" t="s">
        <v>9383</v>
      </c>
      <c r="C129" s="152" t="s">
        <v>9384</v>
      </c>
      <c r="D129" s="152" t="s">
        <v>9409</v>
      </c>
      <c r="E129" s="152" t="s">
        <v>9386</v>
      </c>
      <c r="F129" s="152" t="s">
        <v>9387</v>
      </c>
      <c r="G129" s="152" t="s">
        <v>9441</v>
      </c>
      <c r="H129" s="152" t="s">
        <v>9389</v>
      </c>
      <c r="I129" s="152" t="s">
        <v>10147</v>
      </c>
      <c r="J129" s="152" t="s">
        <v>9535</v>
      </c>
      <c r="K129" s="152" t="s">
        <v>10148</v>
      </c>
      <c r="L129" s="152" t="s">
        <v>10149</v>
      </c>
      <c r="M129" s="152" t="s">
        <v>9394</v>
      </c>
      <c r="N129" s="152" t="s">
        <v>9418</v>
      </c>
      <c r="O129" s="152" t="s">
        <v>9396</v>
      </c>
      <c r="P129" s="152" t="s">
        <v>9420</v>
      </c>
      <c r="Q129" s="152" t="s">
        <v>9398</v>
      </c>
      <c r="R129" s="152" t="s">
        <v>9433</v>
      </c>
      <c r="S129" s="152" t="s">
        <v>5163</v>
      </c>
      <c r="T129" s="152" t="s">
        <v>10150</v>
      </c>
      <c r="U129" s="167" t="s">
        <v>10151</v>
      </c>
      <c r="V129" s="152" t="s">
        <v>10152</v>
      </c>
      <c r="W129" s="152" t="s">
        <v>9394</v>
      </c>
      <c r="X129" s="152" t="s">
        <v>9454</v>
      </c>
      <c r="Y129" s="152" t="s">
        <v>9405</v>
      </c>
      <c r="Z129" s="168" t="s">
        <v>9439</v>
      </c>
      <c r="AA129" s="168"/>
      <c r="AB129" s="152"/>
      <c r="AC129" s="152"/>
      <c r="AD129" s="152"/>
      <c r="AE129" s="152"/>
      <c r="AF129" s="152"/>
      <c r="AG129" s="152"/>
      <c r="AH129" s="152"/>
    </row>
    <row r="130" ht="20.25" customHeight="1">
      <c r="A130" s="166">
        <v>44699.438690995376</v>
      </c>
      <c r="B130" s="152" t="s">
        <v>9383</v>
      </c>
      <c r="C130" s="152" t="s">
        <v>9384</v>
      </c>
      <c r="D130" s="152" t="s">
        <v>9409</v>
      </c>
      <c r="E130" s="152" t="s">
        <v>9448</v>
      </c>
      <c r="F130" s="152" t="s">
        <v>9411</v>
      </c>
      <c r="G130" s="152" t="s">
        <v>9429</v>
      </c>
      <c r="H130" s="152" t="s">
        <v>9389</v>
      </c>
      <c r="I130" s="152" t="s">
        <v>10153</v>
      </c>
      <c r="J130" s="152" t="s">
        <v>9579</v>
      </c>
      <c r="K130" s="152" t="s">
        <v>10154</v>
      </c>
      <c r="L130" s="152"/>
      <c r="M130" s="152" t="s">
        <v>9389</v>
      </c>
      <c r="N130" s="152" t="s">
        <v>10155</v>
      </c>
      <c r="O130" s="152" t="s">
        <v>9396</v>
      </c>
      <c r="P130" s="152" t="s">
        <v>9397</v>
      </c>
      <c r="Q130" s="152" t="s">
        <v>9421</v>
      </c>
      <c r="R130" s="152" t="s">
        <v>9399</v>
      </c>
      <c r="S130" s="152" t="s">
        <v>9434</v>
      </c>
      <c r="T130" s="152" t="s">
        <v>9825</v>
      </c>
      <c r="U130" s="167" t="s">
        <v>10156</v>
      </c>
      <c r="V130" s="152"/>
      <c r="W130" s="152" t="s">
        <v>9394</v>
      </c>
      <c r="X130" s="152" t="s">
        <v>9454</v>
      </c>
      <c r="Y130" s="152" t="s">
        <v>9455</v>
      </c>
      <c r="Z130" s="168" t="s">
        <v>9456</v>
      </c>
      <c r="AA130" s="168"/>
      <c r="AB130" s="152"/>
      <c r="AC130" s="152"/>
      <c r="AD130" s="152"/>
      <c r="AE130" s="152"/>
      <c r="AF130" s="152"/>
      <c r="AG130" s="152"/>
      <c r="AH130" s="152"/>
    </row>
    <row r="131" ht="20.25" customHeight="1">
      <c r="A131" s="166">
        <v>44699.468846504635</v>
      </c>
      <c r="B131" s="152" t="s">
        <v>9383</v>
      </c>
      <c r="C131" s="152" t="s">
        <v>9384</v>
      </c>
      <c r="D131" s="152" t="s">
        <v>9440</v>
      </c>
      <c r="E131" s="152" t="s">
        <v>9386</v>
      </c>
      <c r="F131" s="152" t="s">
        <v>9387</v>
      </c>
      <c r="G131" s="152" t="s">
        <v>9388</v>
      </c>
      <c r="H131" s="152" t="s">
        <v>9389</v>
      </c>
      <c r="I131" s="152" t="s">
        <v>10157</v>
      </c>
      <c r="J131" s="152" t="s">
        <v>10129</v>
      </c>
      <c r="K131" s="148" t="s">
        <v>10158</v>
      </c>
      <c r="L131" s="152"/>
      <c r="M131" s="152" t="s">
        <v>9394</v>
      </c>
      <c r="N131" s="152" t="s">
        <v>10005</v>
      </c>
      <c r="O131" s="152" t="s">
        <v>9396</v>
      </c>
      <c r="P131" s="152" t="s">
        <v>9397</v>
      </c>
      <c r="Q131" s="152" t="s">
        <v>10159</v>
      </c>
      <c r="R131" s="152" t="s">
        <v>9399</v>
      </c>
      <c r="S131" s="152" t="s">
        <v>5163</v>
      </c>
      <c r="T131" s="152" t="s">
        <v>9477</v>
      </c>
      <c r="U131" s="152"/>
      <c r="V131" s="152"/>
      <c r="W131" s="152" t="s">
        <v>9394</v>
      </c>
      <c r="X131" s="152" t="s">
        <v>9404</v>
      </c>
      <c r="Y131" s="152" t="s">
        <v>9893</v>
      </c>
      <c r="Z131" s="168" t="s">
        <v>9456</v>
      </c>
      <c r="AA131" s="168"/>
      <c r="AB131" s="152"/>
      <c r="AC131" s="152"/>
      <c r="AD131" s="152"/>
      <c r="AE131" s="152"/>
      <c r="AF131" s="152"/>
      <c r="AG131" s="152"/>
      <c r="AH131" s="152"/>
    </row>
    <row r="132" ht="20.25" customHeight="1">
      <c r="A132" s="166">
        <v>44699.48341707176</v>
      </c>
      <c r="B132" s="152" t="s">
        <v>9383</v>
      </c>
      <c r="C132" s="152" t="s">
        <v>9384</v>
      </c>
      <c r="D132" s="152" t="s">
        <v>9385</v>
      </c>
      <c r="E132" s="152" t="s">
        <v>9410</v>
      </c>
      <c r="F132" s="152" t="s">
        <v>9387</v>
      </c>
      <c r="G132" s="152" t="s">
        <v>9441</v>
      </c>
      <c r="H132" s="152" t="s">
        <v>9413</v>
      </c>
      <c r="I132" s="152" t="s">
        <v>9430</v>
      </c>
      <c r="J132" s="152" t="s">
        <v>9391</v>
      </c>
      <c r="K132" s="148" t="s">
        <v>10160</v>
      </c>
      <c r="L132" s="152"/>
      <c r="M132" s="152" t="s">
        <v>9389</v>
      </c>
      <c r="N132" s="152" t="s">
        <v>9418</v>
      </c>
      <c r="O132" s="152" t="s">
        <v>9396</v>
      </c>
      <c r="P132" s="152" t="s">
        <v>9420</v>
      </c>
      <c r="Q132" s="152" t="s">
        <v>9421</v>
      </c>
      <c r="R132" s="152" t="s">
        <v>9399</v>
      </c>
      <c r="S132" s="152" t="s">
        <v>9434</v>
      </c>
      <c r="T132" s="152" t="s">
        <v>9602</v>
      </c>
      <c r="U132" s="167" t="s">
        <v>10161</v>
      </c>
      <c r="V132" s="152"/>
      <c r="W132" s="152" t="s">
        <v>9394</v>
      </c>
      <c r="X132" s="152" t="s">
        <v>9627</v>
      </c>
      <c r="Y132" s="152" t="s">
        <v>9479</v>
      </c>
      <c r="Z132" s="168" t="s">
        <v>9666</v>
      </c>
      <c r="AA132" s="168"/>
      <c r="AB132" s="152"/>
      <c r="AC132" s="152"/>
      <c r="AD132" s="152"/>
      <c r="AE132" s="152"/>
      <c r="AF132" s="152"/>
      <c r="AG132" s="152"/>
      <c r="AH132" s="152"/>
    </row>
    <row r="133" ht="20.25" customHeight="1">
      <c r="A133" s="166">
        <v>44699.49164354167</v>
      </c>
      <c r="B133" s="152" t="s">
        <v>9383</v>
      </c>
      <c r="C133" s="152" t="s">
        <v>9518</v>
      </c>
      <c r="D133" s="152" t="s">
        <v>9440</v>
      </c>
      <c r="E133" s="152" t="s">
        <v>9448</v>
      </c>
      <c r="F133" s="152" t="s">
        <v>9411</v>
      </c>
      <c r="G133" s="152" t="s">
        <v>9441</v>
      </c>
      <c r="H133" s="152" t="s">
        <v>9394</v>
      </c>
      <c r="I133" s="152" t="s">
        <v>10162</v>
      </c>
      <c r="J133" s="148" t="s">
        <v>10163</v>
      </c>
      <c r="K133" s="152"/>
      <c r="L133" s="152"/>
      <c r="M133" s="152" t="s">
        <v>9394</v>
      </c>
      <c r="N133" s="152" t="s">
        <v>9451</v>
      </c>
      <c r="O133" s="152" t="s">
        <v>9396</v>
      </c>
      <c r="P133" s="152" t="s">
        <v>9397</v>
      </c>
      <c r="Q133" s="152" t="s">
        <v>9421</v>
      </c>
      <c r="R133" s="152" t="s">
        <v>9399</v>
      </c>
      <c r="S133" s="152" t="s">
        <v>9582</v>
      </c>
      <c r="T133" s="152" t="s">
        <v>10164</v>
      </c>
      <c r="U133" s="152"/>
      <c r="V133" s="152"/>
      <c r="W133" s="152" t="s">
        <v>9394</v>
      </c>
      <c r="X133" s="152" t="s">
        <v>9469</v>
      </c>
      <c r="Y133" s="152" t="s">
        <v>9893</v>
      </c>
      <c r="Z133" s="168" t="s">
        <v>9584</v>
      </c>
      <c r="AA133" s="168"/>
      <c r="AB133" s="152"/>
      <c r="AC133" s="152"/>
      <c r="AD133" s="152"/>
      <c r="AE133" s="152"/>
      <c r="AF133" s="152"/>
      <c r="AG133" s="152"/>
      <c r="AH133" s="152"/>
    </row>
    <row r="134" ht="20.25" customHeight="1">
      <c r="A134" s="166">
        <v>44699.49601638889</v>
      </c>
      <c r="B134" s="152" t="s">
        <v>9383</v>
      </c>
      <c r="C134" s="152" t="s">
        <v>9384</v>
      </c>
      <c r="D134" s="152" t="s">
        <v>9572</v>
      </c>
      <c r="E134" s="152" t="s">
        <v>9448</v>
      </c>
      <c r="F134" s="152" t="s">
        <v>9411</v>
      </c>
      <c r="G134" s="152" t="s">
        <v>9522</v>
      </c>
      <c r="H134" s="152" t="s">
        <v>9403</v>
      </c>
      <c r="I134" s="152" t="s">
        <v>9749</v>
      </c>
      <c r="J134" s="152" t="s">
        <v>10165</v>
      </c>
      <c r="K134" s="148" t="s">
        <v>10166</v>
      </c>
      <c r="L134" s="152"/>
      <c r="M134" s="152" t="s">
        <v>9436</v>
      </c>
      <c r="N134" s="152" t="s">
        <v>9451</v>
      </c>
      <c r="O134" s="152" t="s">
        <v>9396</v>
      </c>
      <c r="P134" s="152" t="s">
        <v>9420</v>
      </c>
      <c r="Q134" s="152" t="s">
        <v>10167</v>
      </c>
      <c r="R134" s="152" t="s">
        <v>9399</v>
      </c>
      <c r="S134" s="152" t="s">
        <v>5163</v>
      </c>
      <c r="T134" s="152" t="s">
        <v>9527</v>
      </c>
      <c r="U134" s="167" t="s">
        <v>10168</v>
      </c>
      <c r="V134" s="152"/>
      <c r="W134" s="152" t="s">
        <v>9394</v>
      </c>
      <c r="X134" s="152" t="s">
        <v>9454</v>
      </c>
      <c r="Y134" s="152" t="s">
        <v>9455</v>
      </c>
      <c r="Z134" s="168" t="s">
        <v>10169</v>
      </c>
      <c r="AA134" s="168"/>
      <c r="AB134" s="152"/>
      <c r="AC134" s="152"/>
      <c r="AD134" s="152"/>
      <c r="AE134" s="152"/>
      <c r="AF134" s="152"/>
      <c r="AG134" s="152"/>
      <c r="AH134" s="152"/>
    </row>
    <row r="135" ht="20.25" customHeight="1">
      <c r="A135" s="166">
        <v>44699.54940862268</v>
      </c>
      <c r="B135" s="152" t="s">
        <v>9383</v>
      </c>
      <c r="C135" s="152" t="s">
        <v>9384</v>
      </c>
      <c r="D135" s="152" t="s">
        <v>9505</v>
      </c>
      <c r="E135" s="152" t="s">
        <v>9448</v>
      </c>
      <c r="F135" s="152" t="s">
        <v>9387</v>
      </c>
      <c r="G135" s="152" t="s">
        <v>9506</v>
      </c>
      <c r="H135" s="152" t="s">
        <v>9413</v>
      </c>
      <c r="I135" s="152" t="s">
        <v>10170</v>
      </c>
      <c r="J135" s="152" t="s">
        <v>9675</v>
      </c>
      <c r="K135" s="152" t="s">
        <v>10171</v>
      </c>
      <c r="L135" s="152" t="s">
        <v>10172</v>
      </c>
      <c r="M135" s="152" t="s">
        <v>9394</v>
      </c>
      <c r="N135" s="152" t="s">
        <v>9451</v>
      </c>
      <c r="O135" s="152" t="s">
        <v>9419</v>
      </c>
      <c r="P135" s="152" t="s">
        <v>9420</v>
      </c>
      <c r="Q135" s="152" t="s">
        <v>9421</v>
      </c>
      <c r="R135" s="152" t="s">
        <v>10173</v>
      </c>
      <c r="S135" s="152" t="s">
        <v>10174</v>
      </c>
      <c r="T135" s="152" t="s">
        <v>10175</v>
      </c>
      <c r="U135" s="167" t="s">
        <v>10176</v>
      </c>
      <c r="V135" s="152" t="s">
        <v>9581</v>
      </c>
      <c r="W135" s="152" t="s">
        <v>9394</v>
      </c>
      <c r="X135" s="152" t="s">
        <v>9493</v>
      </c>
      <c r="Y135" s="152" t="s">
        <v>9455</v>
      </c>
      <c r="Z135" s="168" t="s">
        <v>9495</v>
      </c>
      <c r="AA135" s="168" t="s">
        <v>9581</v>
      </c>
      <c r="AB135" s="152" t="s">
        <v>9581</v>
      </c>
      <c r="AC135" s="152"/>
      <c r="AD135" s="152"/>
      <c r="AE135" s="152"/>
      <c r="AF135" s="152"/>
      <c r="AG135" s="152"/>
      <c r="AH135" s="152"/>
    </row>
    <row r="136" ht="20.25" customHeight="1">
      <c r="A136" s="166">
        <v>44699.55072561343</v>
      </c>
      <c r="B136" s="152" t="s">
        <v>9504</v>
      </c>
      <c r="C136" s="152" t="s">
        <v>9384</v>
      </c>
      <c r="D136" s="152" t="s">
        <v>9572</v>
      </c>
      <c r="E136" s="152" t="s">
        <v>9573</v>
      </c>
      <c r="F136" s="152" t="s">
        <v>9411</v>
      </c>
      <c r="G136" s="152" t="s">
        <v>9429</v>
      </c>
      <c r="H136" s="152" t="s">
        <v>9394</v>
      </c>
      <c r="I136" s="152" t="s">
        <v>10177</v>
      </c>
      <c r="J136" s="152" t="s">
        <v>9462</v>
      </c>
      <c r="K136" s="152" t="s">
        <v>10178</v>
      </c>
      <c r="L136" s="152" t="s">
        <v>9588</v>
      </c>
      <c r="M136" s="152" t="s">
        <v>9394</v>
      </c>
      <c r="N136" s="152" t="s">
        <v>9451</v>
      </c>
      <c r="O136" s="152" t="s">
        <v>9396</v>
      </c>
      <c r="P136" s="152" t="s">
        <v>9420</v>
      </c>
      <c r="Q136" s="152" t="s">
        <v>9398</v>
      </c>
      <c r="R136" s="152" t="s">
        <v>9399</v>
      </c>
      <c r="S136" s="152" t="s">
        <v>5163</v>
      </c>
      <c r="T136" s="152" t="s">
        <v>9825</v>
      </c>
      <c r="U136" s="167" t="s">
        <v>10179</v>
      </c>
      <c r="V136" s="152"/>
      <c r="W136" s="152" t="s">
        <v>9394</v>
      </c>
      <c r="X136" s="152" t="s">
        <v>9493</v>
      </c>
      <c r="Y136" s="152" t="s">
        <v>9569</v>
      </c>
      <c r="Z136" s="168" t="s">
        <v>9530</v>
      </c>
      <c r="AA136" s="168" t="s">
        <v>10180</v>
      </c>
      <c r="AB136" s="152" t="s">
        <v>9588</v>
      </c>
      <c r="AC136" s="152"/>
      <c r="AD136" s="152"/>
      <c r="AE136" s="152"/>
      <c r="AF136" s="152"/>
      <c r="AG136" s="152"/>
      <c r="AH136" s="152"/>
    </row>
    <row r="137" ht="20.25" customHeight="1">
      <c r="A137" s="166">
        <v>44699.69941296296</v>
      </c>
      <c r="B137" s="152" t="s">
        <v>9383</v>
      </c>
      <c r="C137" s="152" t="s">
        <v>9384</v>
      </c>
      <c r="D137" s="152" t="s">
        <v>9572</v>
      </c>
      <c r="E137" s="152" t="s">
        <v>9448</v>
      </c>
      <c r="F137" s="152" t="s">
        <v>9411</v>
      </c>
      <c r="G137" s="152" t="s">
        <v>9522</v>
      </c>
      <c r="H137" s="152" t="s">
        <v>9394</v>
      </c>
      <c r="I137" s="152" t="s">
        <v>10181</v>
      </c>
      <c r="J137" s="152" t="s">
        <v>10182</v>
      </c>
      <c r="K137" s="152" t="s">
        <v>10183</v>
      </c>
      <c r="L137" s="152" t="s">
        <v>10184</v>
      </c>
      <c r="M137" s="152" t="s">
        <v>9436</v>
      </c>
      <c r="N137" s="152" t="s">
        <v>9451</v>
      </c>
      <c r="O137" s="152" t="s">
        <v>10185</v>
      </c>
      <c r="P137" s="152" t="s">
        <v>9397</v>
      </c>
      <c r="Q137" s="152" t="s">
        <v>9421</v>
      </c>
      <c r="R137" s="152" t="s">
        <v>9399</v>
      </c>
      <c r="S137" s="152" t="s">
        <v>9718</v>
      </c>
      <c r="T137" s="152" t="s">
        <v>9602</v>
      </c>
      <c r="U137" s="167" t="s">
        <v>10186</v>
      </c>
      <c r="V137" s="152"/>
      <c r="W137" s="152" t="s">
        <v>9394</v>
      </c>
      <c r="X137" s="152" t="s">
        <v>10187</v>
      </c>
      <c r="Y137" s="152" t="s">
        <v>9564</v>
      </c>
      <c r="Z137" s="168" t="s">
        <v>9427</v>
      </c>
      <c r="AA137" s="168"/>
      <c r="AB137" s="152"/>
      <c r="AC137" s="152"/>
      <c r="AD137" s="152"/>
      <c r="AE137" s="152"/>
      <c r="AF137" s="152"/>
      <c r="AG137" s="152"/>
      <c r="AH137" s="152"/>
    </row>
    <row r="138" ht="20.25" customHeight="1">
      <c r="A138" s="166">
        <v>44699.70006670139</v>
      </c>
      <c r="B138" s="152" t="s">
        <v>9504</v>
      </c>
      <c r="C138" s="152" t="s">
        <v>9384</v>
      </c>
      <c r="D138" s="152" t="s">
        <v>9440</v>
      </c>
      <c r="E138" s="152" t="s">
        <v>9448</v>
      </c>
      <c r="F138" s="152" t="s">
        <v>9411</v>
      </c>
      <c r="G138" s="152" t="s">
        <v>9522</v>
      </c>
      <c r="H138" s="152" t="s">
        <v>9394</v>
      </c>
      <c r="I138" s="152" t="s">
        <v>10188</v>
      </c>
      <c r="J138" s="148" t="s">
        <v>9731</v>
      </c>
      <c r="K138" s="152"/>
      <c r="L138" s="152"/>
      <c r="M138" s="152" t="s">
        <v>9394</v>
      </c>
      <c r="N138" s="152" t="s">
        <v>9418</v>
      </c>
      <c r="O138" s="152" t="s">
        <v>9396</v>
      </c>
      <c r="P138" s="152" t="s">
        <v>9397</v>
      </c>
      <c r="Q138" s="152" t="s">
        <v>9421</v>
      </c>
      <c r="R138" s="152" t="s">
        <v>9399</v>
      </c>
      <c r="S138" s="152" t="s">
        <v>9485</v>
      </c>
      <c r="T138" s="152" t="s">
        <v>10189</v>
      </c>
      <c r="U138" s="152"/>
      <c r="V138" s="152"/>
      <c r="W138" s="152" t="s">
        <v>9394</v>
      </c>
      <c r="X138" s="152" t="s">
        <v>10187</v>
      </c>
      <c r="Y138" s="152" t="s">
        <v>9564</v>
      </c>
      <c r="Z138" s="168" t="s">
        <v>9480</v>
      </c>
      <c r="AA138" s="168"/>
      <c r="AB138" s="152"/>
      <c r="AC138" s="152"/>
      <c r="AD138" s="152"/>
      <c r="AE138" s="152"/>
      <c r="AF138" s="152"/>
      <c r="AG138" s="152"/>
      <c r="AH138" s="152"/>
    </row>
    <row r="139" ht="20.25" customHeight="1">
      <c r="A139" s="166">
        <v>44699.765348506946</v>
      </c>
      <c r="B139" s="152" t="s">
        <v>10190</v>
      </c>
      <c r="C139" s="152" t="s">
        <v>9384</v>
      </c>
      <c r="D139" s="152" t="s">
        <v>9440</v>
      </c>
      <c r="E139" s="152" t="s">
        <v>9573</v>
      </c>
      <c r="F139" s="152" t="s">
        <v>9411</v>
      </c>
      <c r="G139" s="152" t="s">
        <v>9441</v>
      </c>
      <c r="H139" s="152" t="s">
        <v>9413</v>
      </c>
      <c r="I139" s="152" t="s">
        <v>10026</v>
      </c>
      <c r="J139" s="152" t="s">
        <v>10191</v>
      </c>
      <c r="K139" s="152"/>
      <c r="L139" s="152"/>
      <c r="M139" s="152" t="s">
        <v>9394</v>
      </c>
      <c r="N139" s="152" t="s">
        <v>9451</v>
      </c>
      <c r="O139" s="152" t="s">
        <v>9396</v>
      </c>
      <c r="P139" s="152" t="s">
        <v>9420</v>
      </c>
      <c r="Q139" s="152" t="s">
        <v>9421</v>
      </c>
      <c r="R139" s="152" t="s">
        <v>9399</v>
      </c>
      <c r="S139" s="152" t="s">
        <v>5163</v>
      </c>
      <c r="T139" s="152" t="s">
        <v>9477</v>
      </c>
      <c r="U139" s="152"/>
      <c r="V139" s="152"/>
      <c r="W139" s="152" t="s">
        <v>9394</v>
      </c>
      <c r="X139" s="152" t="s">
        <v>9454</v>
      </c>
      <c r="Y139" s="152" t="s">
        <v>9455</v>
      </c>
      <c r="Z139" s="168" t="s">
        <v>9456</v>
      </c>
      <c r="AA139" s="168"/>
      <c r="AB139" s="152"/>
      <c r="AC139" s="152"/>
      <c r="AD139" s="152"/>
      <c r="AE139" s="152"/>
      <c r="AF139" s="152"/>
      <c r="AG139" s="152"/>
      <c r="AH139" s="152"/>
    </row>
    <row r="140" ht="20.25" customHeight="1">
      <c r="A140" s="166">
        <v>44699.79491159722</v>
      </c>
      <c r="B140" s="152" t="s">
        <v>9383</v>
      </c>
      <c r="C140" s="152" t="s">
        <v>9384</v>
      </c>
      <c r="D140" s="152" t="s">
        <v>9440</v>
      </c>
      <c r="E140" s="152" t="s">
        <v>9573</v>
      </c>
      <c r="F140" s="152" t="s">
        <v>9387</v>
      </c>
      <c r="G140" s="152" t="s">
        <v>9388</v>
      </c>
      <c r="H140" s="152" t="s">
        <v>9389</v>
      </c>
      <c r="I140" s="152" t="s">
        <v>10192</v>
      </c>
      <c r="J140" s="152" t="s">
        <v>10193</v>
      </c>
      <c r="K140" s="152" t="s">
        <v>10194</v>
      </c>
      <c r="L140" s="152" t="s">
        <v>10195</v>
      </c>
      <c r="M140" s="152" t="s">
        <v>9394</v>
      </c>
      <c r="N140" s="152" t="s">
        <v>10196</v>
      </c>
      <c r="O140" s="152" t="s">
        <v>9396</v>
      </c>
      <c r="P140" s="152" t="s">
        <v>9420</v>
      </c>
      <c r="Q140" s="152" t="s">
        <v>10197</v>
      </c>
      <c r="R140" s="152" t="s">
        <v>9399</v>
      </c>
      <c r="S140" s="152" t="s">
        <v>9444</v>
      </c>
      <c r="T140" s="152" t="s">
        <v>10198</v>
      </c>
      <c r="U140" s="167" t="s">
        <v>10199</v>
      </c>
      <c r="V140" s="152" t="s">
        <v>10200</v>
      </c>
      <c r="W140" s="152" t="s">
        <v>10020</v>
      </c>
      <c r="X140" s="152" t="s">
        <v>10201</v>
      </c>
      <c r="Y140" s="152" t="s">
        <v>9564</v>
      </c>
      <c r="Z140" s="168" t="s">
        <v>10202</v>
      </c>
      <c r="AA140" s="168" t="s">
        <v>9588</v>
      </c>
      <c r="AB140" s="152" t="s">
        <v>10203</v>
      </c>
      <c r="AC140" s="152"/>
      <c r="AD140" s="152"/>
      <c r="AE140" s="152"/>
      <c r="AF140" s="152"/>
      <c r="AG140" s="152"/>
      <c r="AH140" s="152"/>
    </row>
    <row r="141" ht="20.25" customHeight="1">
      <c r="A141" s="166">
        <v>44699.84557314815</v>
      </c>
      <c r="B141" s="152" t="s">
        <v>9504</v>
      </c>
      <c r="C141" s="152" t="s">
        <v>9384</v>
      </c>
      <c r="D141" s="152" t="s">
        <v>9409</v>
      </c>
      <c r="E141" s="152" t="s">
        <v>9448</v>
      </c>
      <c r="F141" s="152" t="s">
        <v>9387</v>
      </c>
      <c r="G141" s="152" t="s">
        <v>9506</v>
      </c>
      <c r="H141" s="152" t="s">
        <v>9403</v>
      </c>
      <c r="I141" s="152" t="s">
        <v>10204</v>
      </c>
      <c r="J141" s="148" t="s">
        <v>10205</v>
      </c>
      <c r="K141" s="152"/>
      <c r="L141" s="152"/>
      <c r="M141" s="152" t="s">
        <v>9394</v>
      </c>
      <c r="N141" s="152" t="s">
        <v>10206</v>
      </c>
      <c r="O141" s="152" t="s">
        <v>9396</v>
      </c>
      <c r="P141" s="152" t="s">
        <v>9420</v>
      </c>
      <c r="Q141" s="152" t="s">
        <v>9421</v>
      </c>
      <c r="R141" s="152" t="s">
        <v>9399</v>
      </c>
      <c r="S141" s="152" t="s">
        <v>9699</v>
      </c>
      <c r="T141" s="152" t="s">
        <v>9445</v>
      </c>
      <c r="U141" s="152"/>
      <c r="V141" s="152"/>
      <c r="W141" s="152" t="s">
        <v>9394</v>
      </c>
      <c r="X141" s="152" t="s">
        <v>9501</v>
      </c>
      <c r="Y141" s="152" t="s">
        <v>9564</v>
      </c>
      <c r="Z141" s="168" t="s">
        <v>9503</v>
      </c>
      <c r="AA141" s="168"/>
      <c r="AB141" s="152"/>
      <c r="AC141" s="152"/>
      <c r="AD141" s="152"/>
      <c r="AE141" s="152"/>
      <c r="AF141" s="152"/>
      <c r="AG141" s="152"/>
      <c r="AH141" s="152"/>
    </row>
    <row r="142" ht="20.25" customHeight="1">
      <c r="A142" s="166">
        <v>44699.88272851852</v>
      </c>
      <c r="B142" s="152" t="s">
        <v>9383</v>
      </c>
      <c r="C142" s="152" t="s">
        <v>9384</v>
      </c>
      <c r="D142" s="152" t="s">
        <v>9440</v>
      </c>
      <c r="E142" s="152" t="s">
        <v>9448</v>
      </c>
      <c r="F142" s="152" t="s">
        <v>9387</v>
      </c>
      <c r="G142" s="152" t="s">
        <v>9388</v>
      </c>
      <c r="H142" s="152" t="s">
        <v>9389</v>
      </c>
      <c r="I142" s="152" t="s">
        <v>10207</v>
      </c>
      <c r="J142" s="152" t="s">
        <v>9831</v>
      </c>
      <c r="K142" s="148" t="s">
        <v>10208</v>
      </c>
      <c r="L142" s="152"/>
      <c r="M142" s="152" t="s">
        <v>10209</v>
      </c>
      <c r="N142" s="152" t="s">
        <v>9451</v>
      </c>
      <c r="O142" s="152" t="s">
        <v>9419</v>
      </c>
      <c r="P142" s="152" t="s">
        <v>9420</v>
      </c>
      <c r="Q142" s="152" t="s">
        <v>9421</v>
      </c>
      <c r="R142" s="152" t="s">
        <v>9399</v>
      </c>
      <c r="S142" s="152" t="s">
        <v>9575</v>
      </c>
      <c r="T142" s="152" t="s">
        <v>9445</v>
      </c>
      <c r="U142" s="167" t="s">
        <v>10210</v>
      </c>
      <c r="V142" s="152"/>
      <c r="W142" s="152" t="s">
        <v>10211</v>
      </c>
      <c r="X142" s="152" t="s">
        <v>9493</v>
      </c>
      <c r="Y142" s="152" t="s">
        <v>9529</v>
      </c>
      <c r="Z142" s="168" t="s">
        <v>10169</v>
      </c>
      <c r="AA142" s="168" t="s">
        <v>10212</v>
      </c>
      <c r="AB142" s="152"/>
      <c r="AC142" s="152"/>
      <c r="AD142" s="152"/>
      <c r="AE142" s="152"/>
      <c r="AF142" s="152"/>
      <c r="AG142" s="152"/>
      <c r="AH142" s="152"/>
    </row>
    <row r="143" ht="20.25" customHeight="1">
      <c r="A143" s="166">
        <v>44699.90901646991</v>
      </c>
      <c r="B143" s="152" t="s">
        <v>9383</v>
      </c>
      <c r="C143" s="152" t="s">
        <v>9384</v>
      </c>
      <c r="D143" s="152" t="s">
        <v>9572</v>
      </c>
      <c r="E143" s="152" t="s">
        <v>9448</v>
      </c>
      <c r="F143" s="152" t="s">
        <v>9411</v>
      </c>
      <c r="G143" s="152" t="s">
        <v>9429</v>
      </c>
      <c r="H143" s="152" t="s">
        <v>9403</v>
      </c>
      <c r="I143" s="152" t="s">
        <v>10213</v>
      </c>
      <c r="J143" s="152" t="s">
        <v>9462</v>
      </c>
      <c r="K143" s="148" t="s">
        <v>10214</v>
      </c>
      <c r="L143" s="152"/>
      <c r="M143" s="152" t="s">
        <v>9436</v>
      </c>
      <c r="N143" s="152" t="s">
        <v>10215</v>
      </c>
      <c r="O143" s="152" t="s">
        <v>9396</v>
      </c>
      <c r="P143" s="152" t="s">
        <v>9420</v>
      </c>
      <c r="Q143" s="152" t="s">
        <v>9398</v>
      </c>
      <c r="R143" s="152" t="s">
        <v>9399</v>
      </c>
      <c r="S143" s="152" t="s">
        <v>5163</v>
      </c>
      <c r="T143" s="152" t="s">
        <v>9556</v>
      </c>
      <c r="U143" s="167" t="s">
        <v>10216</v>
      </c>
      <c r="V143" s="152"/>
      <c r="W143" s="152" t="s">
        <v>9394</v>
      </c>
      <c r="X143" s="152" t="s">
        <v>9446</v>
      </c>
      <c r="Y143" s="152" t="s">
        <v>9405</v>
      </c>
      <c r="Z143" s="168" t="s">
        <v>9570</v>
      </c>
      <c r="AA143" s="168" t="s">
        <v>10217</v>
      </c>
      <c r="AB143" s="152"/>
      <c r="AC143" s="152"/>
      <c r="AD143" s="152"/>
      <c r="AE143" s="152"/>
      <c r="AF143" s="152"/>
      <c r="AG143" s="152"/>
      <c r="AH143" s="152"/>
    </row>
    <row r="144" ht="20.25" customHeight="1">
      <c r="A144" s="166">
        <v>44699.94304946759</v>
      </c>
      <c r="B144" s="152" t="s">
        <v>9383</v>
      </c>
      <c r="C144" s="152" t="s">
        <v>9384</v>
      </c>
      <c r="D144" s="152" t="s">
        <v>9409</v>
      </c>
      <c r="E144" s="152" t="s">
        <v>9448</v>
      </c>
      <c r="F144" s="152" t="s">
        <v>9411</v>
      </c>
      <c r="G144" s="152" t="s">
        <v>9429</v>
      </c>
      <c r="H144" s="152" t="s">
        <v>9389</v>
      </c>
      <c r="I144" s="152" t="s">
        <v>10218</v>
      </c>
      <c r="J144" s="152" t="s">
        <v>10219</v>
      </c>
      <c r="K144" s="152" t="s">
        <v>10220</v>
      </c>
      <c r="L144" s="152" t="s">
        <v>10221</v>
      </c>
      <c r="M144" s="152" t="s">
        <v>9394</v>
      </c>
      <c r="N144" s="152" t="s">
        <v>9418</v>
      </c>
      <c r="O144" s="152" t="s">
        <v>9396</v>
      </c>
      <c r="P144" s="152" t="s">
        <v>9420</v>
      </c>
      <c r="Q144" s="152" t="s">
        <v>9421</v>
      </c>
      <c r="R144" s="152" t="s">
        <v>9433</v>
      </c>
      <c r="S144" s="152" t="s">
        <v>9539</v>
      </c>
      <c r="T144" s="152" t="s">
        <v>9602</v>
      </c>
      <c r="U144" s="152"/>
      <c r="V144" s="152"/>
      <c r="W144" s="152" t="s">
        <v>9394</v>
      </c>
      <c r="X144" s="152" t="s">
        <v>9446</v>
      </c>
      <c r="Y144" s="152" t="s">
        <v>9547</v>
      </c>
      <c r="Z144" s="168" t="s">
        <v>9533</v>
      </c>
      <c r="AA144" s="168"/>
      <c r="AB144" s="152"/>
      <c r="AC144" s="152"/>
      <c r="AD144" s="152"/>
      <c r="AE144" s="152"/>
      <c r="AF144" s="152"/>
      <c r="AG144" s="152"/>
      <c r="AH144" s="152"/>
    </row>
    <row r="145" ht="20.25" customHeight="1">
      <c r="A145" s="166">
        <v>44699.967871747685</v>
      </c>
      <c r="B145" s="152" t="s">
        <v>9383</v>
      </c>
      <c r="C145" s="152" t="s">
        <v>9384</v>
      </c>
      <c r="D145" s="152" t="s">
        <v>9440</v>
      </c>
      <c r="E145" s="152" t="s">
        <v>9573</v>
      </c>
      <c r="F145" s="152" t="s">
        <v>9387</v>
      </c>
      <c r="G145" s="152" t="s">
        <v>9934</v>
      </c>
      <c r="H145" s="152" t="s">
        <v>9403</v>
      </c>
      <c r="I145" s="152" t="s">
        <v>9935</v>
      </c>
      <c r="J145" s="152" t="s">
        <v>10222</v>
      </c>
      <c r="K145" s="152" t="s">
        <v>10223</v>
      </c>
      <c r="L145" s="152" t="s">
        <v>10224</v>
      </c>
      <c r="M145" s="152" t="s">
        <v>9436</v>
      </c>
      <c r="N145" s="152" t="s">
        <v>10225</v>
      </c>
      <c r="O145" s="152" t="s">
        <v>9396</v>
      </c>
      <c r="P145" s="152" t="s">
        <v>9420</v>
      </c>
      <c r="Q145" s="152" t="s">
        <v>9421</v>
      </c>
      <c r="R145" s="152" t="s">
        <v>9399</v>
      </c>
      <c r="S145" s="152" t="s">
        <v>9732</v>
      </c>
      <c r="T145" s="152" t="s">
        <v>9825</v>
      </c>
      <c r="U145" s="167" t="s">
        <v>10226</v>
      </c>
      <c r="V145" s="152" t="s">
        <v>10227</v>
      </c>
      <c r="W145" s="152" t="s">
        <v>9394</v>
      </c>
      <c r="X145" s="152" t="s">
        <v>9454</v>
      </c>
      <c r="Y145" s="152" t="s">
        <v>9479</v>
      </c>
      <c r="Z145" s="168" t="s">
        <v>9495</v>
      </c>
      <c r="AA145" s="168" t="s">
        <v>10228</v>
      </c>
      <c r="AB145" s="152"/>
      <c r="AC145" s="152"/>
      <c r="AD145" s="152"/>
      <c r="AE145" s="152"/>
      <c r="AF145" s="152"/>
      <c r="AG145" s="152"/>
      <c r="AH145" s="152"/>
    </row>
    <row r="146" ht="20.25" customHeight="1">
      <c r="A146" s="166">
        <v>44699.993435682874</v>
      </c>
      <c r="B146" s="152" t="s">
        <v>9504</v>
      </c>
      <c r="C146" s="152" t="s">
        <v>9384</v>
      </c>
      <c r="D146" s="152" t="s">
        <v>9440</v>
      </c>
      <c r="E146" s="152" t="s">
        <v>9410</v>
      </c>
      <c r="F146" s="152" t="s">
        <v>9411</v>
      </c>
      <c r="G146" s="152" t="s">
        <v>9412</v>
      </c>
      <c r="H146" s="152" t="s">
        <v>9403</v>
      </c>
      <c r="I146" s="152" t="s">
        <v>10229</v>
      </c>
      <c r="J146" s="152" t="s">
        <v>9450</v>
      </c>
      <c r="K146" s="152" t="s">
        <v>10230</v>
      </c>
      <c r="L146" s="152" t="s">
        <v>10231</v>
      </c>
      <c r="M146" s="152" t="s">
        <v>9403</v>
      </c>
      <c r="N146" s="152" t="s">
        <v>10232</v>
      </c>
      <c r="O146" s="152" t="s">
        <v>9396</v>
      </c>
      <c r="P146" s="152" t="s">
        <v>9420</v>
      </c>
      <c r="Q146" s="152" t="s">
        <v>9443</v>
      </c>
      <c r="R146" s="152" t="s">
        <v>9399</v>
      </c>
      <c r="S146" s="152" t="s">
        <v>9434</v>
      </c>
      <c r="T146" s="152" t="s">
        <v>9477</v>
      </c>
      <c r="U146" s="167" t="s">
        <v>10233</v>
      </c>
      <c r="V146" s="152" t="s">
        <v>9588</v>
      </c>
      <c r="W146" s="152" t="s">
        <v>9436</v>
      </c>
      <c r="X146" s="152" t="s">
        <v>9784</v>
      </c>
      <c r="Y146" s="152" t="s">
        <v>9455</v>
      </c>
      <c r="Z146" s="168" t="s">
        <v>9495</v>
      </c>
      <c r="AA146" s="168" t="s">
        <v>10234</v>
      </c>
      <c r="AB146" s="152" t="s">
        <v>10235</v>
      </c>
      <c r="AC146" s="152"/>
      <c r="AD146" s="152"/>
      <c r="AE146" s="152"/>
      <c r="AF146" s="152"/>
      <c r="AG146" s="152"/>
      <c r="AH146" s="152"/>
    </row>
    <row r="147" ht="20.25" customHeight="1">
      <c r="A147" s="166">
        <v>44700.36981564815</v>
      </c>
      <c r="B147" s="152" t="s">
        <v>9383</v>
      </c>
      <c r="C147" s="152" t="s">
        <v>9384</v>
      </c>
      <c r="D147" s="152" t="s">
        <v>9505</v>
      </c>
      <c r="E147" s="152" t="s">
        <v>9410</v>
      </c>
      <c r="F147" s="152" t="s">
        <v>9387</v>
      </c>
      <c r="G147" s="152" t="s">
        <v>9506</v>
      </c>
      <c r="H147" s="152" t="s">
        <v>9389</v>
      </c>
      <c r="I147" s="152" t="s">
        <v>10236</v>
      </c>
      <c r="J147" s="148" t="s">
        <v>9551</v>
      </c>
      <c r="K147" s="152"/>
      <c r="L147" s="152"/>
      <c r="M147" s="152" t="s">
        <v>9394</v>
      </c>
      <c r="N147" s="152" t="s">
        <v>9451</v>
      </c>
      <c r="O147" s="152" t="s">
        <v>9419</v>
      </c>
      <c r="P147" s="152" t="s">
        <v>9508</v>
      </c>
      <c r="Q147" s="152" t="s">
        <v>9398</v>
      </c>
      <c r="R147" s="152" t="s">
        <v>9399</v>
      </c>
      <c r="S147" s="152" t="s">
        <v>9485</v>
      </c>
      <c r="T147" s="152" t="s">
        <v>9976</v>
      </c>
      <c r="U147" s="152"/>
      <c r="V147" s="152"/>
      <c r="W147" s="152" t="s">
        <v>9394</v>
      </c>
      <c r="X147" s="152" t="s">
        <v>9700</v>
      </c>
      <c r="Y147" s="152" t="s">
        <v>10237</v>
      </c>
      <c r="Z147" s="168" t="s">
        <v>9570</v>
      </c>
      <c r="AA147" s="168"/>
      <c r="AB147" s="152"/>
      <c r="AC147" s="152"/>
      <c r="AD147" s="152"/>
      <c r="AE147" s="152"/>
      <c r="AF147" s="152"/>
      <c r="AG147" s="152"/>
      <c r="AH147" s="152"/>
    </row>
    <row r="148" ht="20.25" customHeight="1">
      <c r="A148" s="166">
        <v>44700.37590204861</v>
      </c>
      <c r="B148" s="152" t="s">
        <v>9383</v>
      </c>
      <c r="C148" s="152" t="s">
        <v>9384</v>
      </c>
      <c r="D148" s="152" t="s">
        <v>9440</v>
      </c>
      <c r="E148" s="152" t="s">
        <v>9386</v>
      </c>
      <c r="F148" s="152" t="s">
        <v>9387</v>
      </c>
      <c r="G148" s="152" t="s">
        <v>9441</v>
      </c>
      <c r="H148" s="152" t="s">
        <v>9389</v>
      </c>
      <c r="I148" s="152" t="s">
        <v>10238</v>
      </c>
      <c r="J148" s="152" t="s">
        <v>9936</v>
      </c>
      <c r="K148" s="152" t="s">
        <v>10239</v>
      </c>
      <c r="L148" s="152" t="s">
        <v>10240</v>
      </c>
      <c r="M148" s="152" t="s">
        <v>9394</v>
      </c>
      <c r="N148" s="152" t="s">
        <v>9451</v>
      </c>
      <c r="O148" s="152" t="s">
        <v>9396</v>
      </c>
      <c r="P148" s="152" t="s">
        <v>9420</v>
      </c>
      <c r="Q148" s="152" t="s">
        <v>9398</v>
      </c>
      <c r="R148" s="152" t="s">
        <v>9399</v>
      </c>
      <c r="S148" s="152" t="s">
        <v>9864</v>
      </c>
      <c r="T148" s="152" t="s">
        <v>10241</v>
      </c>
      <c r="U148" s="167" t="s">
        <v>10242</v>
      </c>
      <c r="V148" s="152"/>
      <c r="W148" s="152" t="s">
        <v>9394</v>
      </c>
      <c r="X148" s="152" t="s">
        <v>9446</v>
      </c>
      <c r="Y148" s="152" t="s">
        <v>9405</v>
      </c>
      <c r="Z148" s="168" t="s">
        <v>9570</v>
      </c>
      <c r="AA148" s="168" t="s">
        <v>10243</v>
      </c>
      <c r="AB148" s="152"/>
      <c r="AC148" s="152"/>
      <c r="AD148" s="152"/>
      <c r="AE148" s="152"/>
      <c r="AF148" s="152"/>
      <c r="AG148" s="152"/>
      <c r="AH148" s="152"/>
    </row>
    <row r="149" ht="20.25" customHeight="1">
      <c r="A149" s="166">
        <v>44700.40711755787</v>
      </c>
      <c r="B149" s="152" t="s">
        <v>9383</v>
      </c>
      <c r="C149" s="152" t="s">
        <v>9384</v>
      </c>
      <c r="D149" s="152" t="s">
        <v>9409</v>
      </c>
      <c r="E149" s="152" t="s">
        <v>9386</v>
      </c>
      <c r="F149" s="152" t="s">
        <v>9387</v>
      </c>
      <c r="G149" s="152" t="s">
        <v>9441</v>
      </c>
      <c r="H149" s="152" t="s">
        <v>9403</v>
      </c>
      <c r="I149" s="152" t="s">
        <v>10244</v>
      </c>
      <c r="J149" s="152" t="s">
        <v>9696</v>
      </c>
      <c r="K149" s="148" t="s">
        <v>10245</v>
      </c>
      <c r="L149" s="152"/>
      <c r="M149" s="152" t="s">
        <v>9436</v>
      </c>
      <c r="N149" s="152" t="s">
        <v>9451</v>
      </c>
      <c r="O149" s="152" t="s">
        <v>9396</v>
      </c>
      <c r="P149" s="152" t="s">
        <v>9420</v>
      </c>
      <c r="Q149" s="152" t="s">
        <v>9398</v>
      </c>
      <c r="R149" s="152" t="s">
        <v>9399</v>
      </c>
      <c r="S149" s="152" t="s">
        <v>9575</v>
      </c>
      <c r="T149" s="152" t="s">
        <v>10246</v>
      </c>
      <c r="U149" s="152"/>
      <c r="V149" s="152"/>
      <c r="W149" s="152" t="s">
        <v>9394</v>
      </c>
      <c r="X149" s="152" t="s">
        <v>9621</v>
      </c>
      <c r="Y149" s="152" t="s">
        <v>9438</v>
      </c>
      <c r="Z149" s="168" t="s">
        <v>9928</v>
      </c>
      <c r="AA149" s="168"/>
      <c r="AB149" s="152"/>
      <c r="AC149" s="152"/>
      <c r="AD149" s="152"/>
      <c r="AE149" s="152"/>
      <c r="AF149" s="152"/>
      <c r="AG149" s="152"/>
      <c r="AH149" s="152"/>
    </row>
    <row r="150" ht="20.25" customHeight="1">
      <c r="A150" s="166">
        <v>44700.43422862269</v>
      </c>
      <c r="B150" s="152" t="s">
        <v>9383</v>
      </c>
      <c r="C150" s="152" t="s">
        <v>9384</v>
      </c>
      <c r="D150" s="152" t="s">
        <v>9409</v>
      </c>
      <c r="E150" s="152" t="s">
        <v>9410</v>
      </c>
      <c r="F150" s="152" t="s">
        <v>9387</v>
      </c>
      <c r="G150" s="152" t="s">
        <v>9441</v>
      </c>
      <c r="H150" s="152" t="s">
        <v>9389</v>
      </c>
      <c r="I150" s="152" t="s">
        <v>9654</v>
      </c>
      <c r="J150" s="152" t="s">
        <v>10002</v>
      </c>
      <c r="K150" s="148" t="s">
        <v>10247</v>
      </c>
      <c r="L150" s="152"/>
      <c r="M150" s="152" t="s">
        <v>9389</v>
      </c>
      <c r="N150" s="152" t="s">
        <v>9451</v>
      </c>
      <c r="O150" s="152" t="s">
        <v>9396</v>
      </c>
      <c r="P150" s="152" t="s">
        <v>9420</v>
      </c>
      <c r="Q150" s="152" t="s">
        <v>9421</v>
      </c>
      <c r="R150" s="152" t="s">
        <v>9399</v>
      </c>
      <c r="S150" s="152" t="s">
        <v>9434</v>
      </c>
      <c r="T150" s="152" t="s">
        <v>9556</v>
      </c>
      <c r="U150" s="167" t="s">
        <v>10248</v>
      </c>
      <c r="V150" s="152"/>
      <c r="W150" s="152" t="s">
        <v>9389</v>
      </c>
      <c r="X150" s="152" t="s">
        <v>9493</v>
      </c>
      <c r="Y150" s="152" t="s">
        <v>9511</v>
      </c>
      <c r="Z150" s="168" t="s">
        <v>9427</v>
      </c>
      <c r="AA150" s="168"/>
      <c r="AB150" s="152"/>
      <c r="AC150" s="152"/>
      <c r="AD150" s="152"/>
      <c r="AE150" s="152"/>
      <c r="AF150" s="152"/>
      <c r="AG150" s="152"/>
      <c r="AH150" s="152"/>
    </row>
    <row r="151" ht="20.25" customHeight="1">
      <c r="A151" s="166">
        <v>44700.54364533565</v>
      </c>
      <c r="B151" s="152" t="s">
        <v>9383</v>
      </c>
      <c r="C151" s="152" t="s">
        <v>9518</v>
      </c>
      <c r="D151" s="152" t="s">
        <v>9572</v>
      </c>
      <c r="E151" s="152" t="s">
        <v>9448</v>
      </c>
      <c r="F151" s="152" t="s">
        <v>9411</v>
      </c>
      <c r="G151" s="152" t="s">
        <v>9506</v>
      </c>
      <c r="H151" s="152" t="s">
        <v>9413</v>
      </c>
      <c r="I151" s="152" t="s">
        <v>10249</v>
      </c>
      <c r="J151" s="148" t="s">
        <v>10250</v>
      </c>
      <c r="K151" s="152"/>
      <c r="L151" s="152"/>
      <c r="M151" s="152" t="s">
        <v>9403</v>
      </c>
      <c r="N151" s="152" t="s">
        <v>9451</v>
      </c>
      <c r="O151" s="152" t="s">
        <v>9396</v>
      </c>
      <c r="P151" s="152" t="s">
        <v>9397</v>
      </c>
      <c r="Q151" s="152" t="s">
        <v>9421</v>
      </c>
      <c r="R151" s="152" t="s">
        <v>9399</v>
      </c>
      <c r="S151" s="152" t="s">
        <v>9782</v>
      </c>
      <c r="T151" s="152" t="s">
        <v>9602</v>
      </c>
      <c r="U151" s="152"/>
      <c r="V151" s="152"/>
      <c r="W151" s="152" t="s">
        <v>9389</v>
      </c>
      <c r="X151" s="152" t="s">
        <v>9469</v>
      </c>
      <c r="Y151" s="152" t="s">
        <v>9438</v>
      </c>
      <c r="Z151" s="168" t="s">
        <v>9584</v>
      </c>
      <c r="AA151" s="168"/>
      <c r="AB151" s="152"/>
      <c r="AC151" s="152"/>
      <c r="AD151" s="152"/>
      <c r="AE151" s="152"/>
      <c r="AF151" s="152"/>
      <c r="AG151" s="152"/>
      <c r="AH151" s="152"/>
    </row>
    <row r="152" ht="20.25" customHeight="1">
      <c r="A152" s="166">
        <v>44700.5950503125</v>
      </c>
      <c r="B152" s="152" t="s">
        <v>9383</v>
      </c>
      <c r="C152" s="152" t="s">
        <v>9384</v>
      </c>
      <c r="D152" s="152" t="s">
        <v>9440</v>
      </c>
      <c r="E152" s="152" t="s">
        <v>9386</v>
      </c>
      <c r="F152" s="152" t="s">
        <v>9411</v>
      </c>
      <c r="G152" s="152" t="s">
        <v>9388</v>
      </c>
      <c r="H152" s="152" t="s">
        <v>9436</v>
      </c>
      <c r="I152" s="152" t="s">
        <v>10251</v>
      </c>
      <c r="J152" s="152" t="s">
        <v>9889</v>
      </c>
      <c r="K152" s="152" t="s">
        <v>10252</v>
      </c>
      <c r="L152" s="152" t="s">
        <v>10253</v>
      </c>
      <c r="M152" s="152" t="s">
        <v>9436</v>
      </c>
      <c r="N152" s="152" t="s">
        <v>9451</v>
      </c>
      <c r="O152" s="152" t="s">
        <v>9396</v>
      </c>
      <c r="P152" s="152" t="s">
        <v>9420</v>
      </c>
      <c r="Q152" s="152" t="s">
        <v>9421</v>
      </c>
      <c r="R152" s="152" t="s">
        <v>9399</v>
      </c>
      <c r="S152" s="152" t="s">
        <v>9539</v>
      </c>
      <c r="T152" s="152" t="s">
        <v>10175</v>
      </c>
      <c r="U152" s="152" t="s">
        <v>10253</v>
      </c>
      <c r="V152" s="152" t="s">
        <v>10253</v>
      </c>
      <c r="W152" s="152" t="s">
        <v>9394</v>
      </c>
      <c r="X152" s="152" t="s">
        <v>9621</v>
      </c>
      <c r="Y152" s="152" t="s">
        <v>9470</v>
      </c>
      <c r="Z152" s="168" t="s">
        <v>9866</v>
      </c>
      <c r="AA152" s="168" t="s">
        <v>10253</v>
      </c>
      <c r="AB152" s="152" t="s">
        <v>10253</v>
      </c>
      <c r="AC152" s="152"/>
      <c r="AD152" s="152"/>
      <c r="AE152" s="152"/>
      <c r="AF152" s="152"/>
      <c r="AG152" s="152"/>
      <c r="AH152" s="152"/>
    </row>
    <row r="153" ht="20.25" customHeight="1">
      <c r="A153" s="166">
        <v>44700.63136783565</v>
      </c>
      <c r="B153" s="152" t="s">
        <v>9383</v>
      </c>
      <c r="C153" s="152" t="s">
        <v>9518</v>
      </c>
      <c r="D153" s="152" t="s">
        <v>9748</v>
      </c>
      <c r="E153" s="152" t="s">
        <v>9448</v>
      </c>
      <c r="F153" s="152" t="s">
        <v>9411</v>
      </c>
      <c r="G153" s="152" t="s">
        <v>9522</v>
      </c>
      <c r="H153" s="152" t="s">
        <v>9413</v>
      </c>
      <c r="I153" s="152" t="s">
        <v>9711</v>
      </c>
      <c r="J153" s="148" t="s">
        <v>9391</v>
      </c>
      <c r="K153" s="152"/>
      <c r="L153" s="152"/>
      <c r="M153" s="152" t="s">
        <v>9394</v>
      </c>
      <c r="N153" s="152" t="s">
        <v>9418</v>
      </c>
      <c r="O153" s="152" t="s">
        <v>9419</v>
      </c>
      <c r="P153" s="152" t="s">
        <v>9420</v>
      </c>
      <c r="Q153" s="152" t="s">
        <v>9421</v>
      </c>
      <c r="R153" s="152" t="s">
        <v>9399</v>
      </c>
      <c r="S153" s="152" t="s">
        <v>5163</v>
      </c>
      <c r="T153" s="148" t="s">
        <v>9500</v>
      </c>
      <c r="U153" s="152"/>
      <c r="V153" s="152"/>
      <c r="W153" s="152" t="s">
        <v>9394</v>
      </c>
      <c r="X153" s="152" t="s">
        <v>9454</v>
      </c>
      <c r="Y153" s="152" t="s">
        <v>9455</v>
      </c>
      <c r="Z153" s="168" t="s">
        <v>9427</v>
      </c>
      <c r="AA153" s="168"/>
      <c r="AB153" s="152"/>
      <c r="AC153" s="152"/>
      <c r="AD153" s="152"/>
      <c r="AE153" s="152"/>
      <c r="AF153" s="152"/>
      <c r="AG153" s="152"/>
      <c r="AH153" s="152"/>
    </row>
    <row r="154" ht="20.25" customHeight="1">
      <c r="A154" s="166">
        <v>44700.65900358796</v>
      </c>
      <c r="B154" s="152" t="s">
        <v>9383</v>
      </c>
      <c r="C154" s="152" t="s">
        <v>9384</v>
      </c>
      <c r="D154" s="152" t="s">
        <v>9385</v>
      </c>
      <c r="E154" s="152" t="s">
        <v>9410</v>
      </c>
      <c r="F154" s="152" t="s">
        <v>9387</v>
      </c>
      <c r="G154" s="152" t="s">
        <v>9441</v>
      </c>
      <c r="H154" s="152" t="s">
        <v>9413</v>
      </c>
      <c r="I154" s="152" t="s">
        <v>10254</v>
      </c>
      <c r="J154" s="152" t="s">
        <v>9549</v>
      </c>
      <c r="K154" s="152" t="s">
        <v>10255</v>
      </c>
      <c r="L154" s="152" t="s">
        <v>10256</v>
      </c>
      <c r="M154" s="152" t="s">
        <v>9394</v>
      </c>
      <c r="N154" s="152" t="s">
        <v>10257</v>
      </c>
      <c r="O154" s="152" t="s">
        <v>9419</v>
      </c>
      <c r="P154" s="152" t="s">
        <v>9420</v>
      </c>
      <c r="Q154" s="152" t="s">
        <v>9421</v>
      </c>
      <c r="R154" s="152" t="s">
        <v>9433</v>
      </c>
      <c r="S154" s="152" t="s">
        <v>9476</v>
      </c>
      <c r="T154" s="152" t="s">
        <v>10258</v>
      </c>
      <c r="U154" s="152" t="s">
        <v>10259</v>
      </c>
      <c r="V154" s="152" t="s">
        <v>10260</v>
      </c>
      <c r="W154" s="152" t="s">
        <v>9394</v>
      </c>
      <c r="X154" s="152" t="s">
        <v>9425</v>
      </c>
      <c r="Y154" s="152" t="s">
        <v>9470</v>
      </c>
      <c r="Z154" s="168" t="s">
        <v>9653</v>
      </c>
      <c r="AA154" s="168"/>
      <c r="AB154" s="152"/>
      <c r="AC154" s="152"/>
      <c r="AD154" s="152"/>
      <c r="AE154" s="152"/>
      <c r="AF154" s="152"/>
      <c r="AG154" s="152"/>
      <c r="AH154" s="152"/>
    </row>
    <row r="155" ht="20.25" customHeight="1">
      <c r="A155" s="166">
        <v>44700.661173761575</v>
      </c>
      <c r="B155" s="152" t="s">
        <v>9504</v>
      </c>
      <c r="C155" s="152" t="s">
        <v>9384</v>
      </c>
      <c r="D155" s="152" t="s">
        <v>9505</v>
      </c>
      <c r="E155" s="152" t="s">
        <v>9573</v>
      </c>
      <c r="F155" s="152" t="s">
        <v>9387</v>
      </c>
      <c r="G155" s="152" t="s">
        <v>9506</v>
      </c>
      <c r="H155" s="152" t="s">
        <v>9389</v>
      </c>
      <c r="I155" s="152" t="s">
        <v>10261</v>
      </c>
      <c r="J155" s="152" t="s">
        <v>10262</v>
      </c>
      <c r="K155" s="148" t="s">
        <v>10263</v>
      </c>
      <c r="L155" s="152"/>
      <c r="M155" s="152" t="s">
        <v>9394</v>
      </c>
      <c r="N155" s="152" t="s">
        <v>9451</v>
      </c>
      <c r="O155" s="152" t="s">
        <v>9396</v>
      </c>
      <c r="P155" s="152" t="s">
        <v>9508</v>
      </c>
      <c r="Q155" s="152" t="s">
        <v>9421</v>
      </c>
      <c r="R155" s="152" t="s">
        <v>9399</v>
      </c>
      <c r="S155" s="152" t="s">
        <v>9726</v>
      </c>
      <c r="T155" s="152" t="s">
        <v>9957</v>
      </c>
      <c r="U155" s="152" t="s">
        <v>10264</v>
      </c>
      <c r="V155" s="152" t="s">
        <v>10265</v>
      </c>
      <c r="W155" s="152" t="s">
        <v>10266</v>
      </c>
      <c r="X155" s="152" t="s">
        <v>10267</v>
      </c>
      <c r="Y155" s="152" t="s">
        <v>10267</v>
      </c>
      <c r="Z155" s="168" t="s">
        <v>9495</v>
      </c>
      <c r="AA155" s="168"/>
      <c r="AB155" s="152"/>
      <c r="AC155" s="152"/>
      <c r="AD155" s="152"/>
      <c r="AE155" s="152"/>
      <c r="AF155" s="152"/>
      <c r="AG155" s="152"/>
      <c r="AH155" s="152"/>
    </row>
    <row r="156" ht="20.25" customHeight="1">
      <c r="A156" s="166">
        <v>44700.66280337963</v>
      </c>
      <c r="B156" s="152" t="s">
        <v>9383</v>
      </c>
      <c r="C156" s="152" t="s">
        <v>9384</v>
      </c>
      <c r="D156" s="152" t="s">
        <v>9572</v>
      </c>
      <c r="E156" s="152" t="s">
        <v>9448</v>
      </c>
      <c r="F156" s="152" t="s">
        <v>9411</v>
      </c>
      <c r="G156" s="152" t="s">
        <v>9441</v>
      </c>
      <c r="H156" s="152" t="s">
        <v>9413</v>
      </c>
      <c r="I156" s="152" t="s">
        <v>10268</v>
      </c>
      <c r="J156" s="152" t="s">
        <v>10083</v>
      </c>
      <c r="K156" s="152" t="s">
        <v>10269</v>
      </c>
      <c r="L156" s="152" t="s">
        <v>10270</v>
      </c>
      <c r="M156" s="152" t="s">
        <v>9436</v>
      </c>
      <c r="N156" s="152" t="s">
        <v>10271</v>
      </c>
      <c r="O156" s="152" t="s">
        <v>9396</v>
      </c>
      <c r="P156" s="152" t="s">
        <v>9397</v>
      </c>
      <c r="Q156" s="152" t="s">
        <v>9421</v>
      </c>
      <c r="R156" s="152" t="s">
        <v>9399</v>
      </c>
      <c r="S156" s="152" t="s">
        <v>5163</v>
      </c>
      <c r="T156" s="152" t="s">
        <v>9466</v>
      </c>
      <c r="U156" s="152" t="s">
        <v>10272</v>
      </c>
      <c r="V156" s="152" t="s">
        <v>10273</v>
      </c>
      <c r="W156" s="152" t="s">
        <v>9394</v>
      </c>
      <c r="X156" s="152" t="s">
        <v>9454</v>
      </c>
      <c r="Y156" s="152" t="s">
        <v>9455</v>
      </c>
      <c r="Z156" s="168" t="s">
        <v>9456</v>
      </c>
      <c r="AA156" s="168" t="s">
        <v>9875</v>
      </c>
      <c r="AB156" s="152" t="s">
        <v>9875</v>
      </c>
      <c r="AC156" s="152"/>
      <c r="AD156" s="152"/>
      <c r="AE156" s="152"/>
      <c r="AF156" s="152"/>
      <c r="AG156" s="152"/>
      <c r="AH156" s="152"/>
    </row>
    <row r="157" ht="20.25" customHeight="1">
      <c r="A157" s="166">
        <v>44700.74505380787</v>
      </c>
      <c r="B157" s="152" t="s">
        <v>9504</v>
      </c>
      <c r="C157" s="152" t="s">
        <v>9384</v>
      </c>
      <c r="D157" s="152" t="s">
        <v>9572</v>
      </c>
      <c r="E157" s="152" t="s">
        <v>9448</v>
      </c>
      <c r="F157" s="152" t="s">
        <v>9411</v>
      </c>
      <c r="G157" s="152" t="s">
        <v>9441</v>
      </c>
      <c r="H157" s="152" t="s">
        <v>9394</v>
      </c>
      <c r="I157" s="152" t="s">
        <v>10274</v>
      </c>
      <c r="J157" s="152" t="s">
        <v>9391</v>
      </c>
      <c r="K157" s="152" t="s">
        <v>10275</v>
      </c>
      <c r="L157" s="152" t="s">
        <v>9466</v>
      </c>
      <c r="M157" s="152" t="s">
        <v>9394</v>
      </c>
      <c r="N157" s="152" t="s">
        <v>9451</v>
      </c>
      <c r="O157" s="152" t="s">
        <v>9396</v>
      </c>
      <c r="P157" s="152" t="s">
        <v>9397</v>
      </c>
      <c r="Q157" s="152" t="s">
        <v>9421</v>
      </c>
      <c r="R157" s="152" t="s">
        <v>9399</v>
      </c>
      <c r="S157" s="152" t="s">
        <v>5163</v>
      </c>
      <c r="T157" s="152" t="s">
        <v>9719</v>
      </c>
      <c r="U157" s="152" t="s">
        <v>10276</v>
      </c>
      <c r="V157" s="152" t="s">
        <v>9466</v>
      </c>
      <c r="W157" s="152" t="s">
        <v>9394</v>
      </c>
      <c r="X157" s="152" t="s">
        <v>9621</v>
      </c>
      <c r="Y157" s="152" t="s">
        <v>9470</v>
      </c>
      <c r="Z157" s="168" t="s">
        <v>9570</v>
      </c>
      <c r="AA157" s="168" t="s">
        <v>10277</v>
      </c>
      <c r="AB157" s="152" t="s">
        <v>9466</v>
      </c>
      <c r="AC157" s="152"/>
      <c r="AD157" s="152"/>
      <c r="AE157" s="152"/>
      <c r="AF157" s="152"/>
      <c r="AG157" s="152"/>
      <c r="AH157" s="152"/>
    </row>
    <row r="158" ht="20.25" customHeight="1">
      <c r="A158" s="166">
        <v>44700.755648935185</v>
      </c>
      <c r="B158" s="152" t="s">
        <v>9383</v>
      </c>
      <c r="C158" s="152" t="s">
        <v>9384</v>
      </c>
      <c r="D158" s="152" t="s">
        <v>9409</v>
      </c>
      <c r="E158" s="152" t="s">
        <v>9386</v>
      </c>
      <c r="F158" s="152" t="s">
        <v>9387</v>
      </c>
      <c r="G158" s="152" t="s">
        <v>9934</v>
      </c>
      <c r="H158" s="152" t="s">
        <v>9413</v>
      </c>
      <c r="I158" s="152" t="s">
        <v>10278</v>
      </c>
      <c r="J158" s="152" t="s">
        <v>9450</v>
      </c>
      <c r="K158" s="148" t="s">
        <v>10279</v>
      </c>
      <c r="L158" s="152"/>
      <c r="M158" s="152" t="s">
        <v>9389</v>
      </c>
      <c r="N158" s="152" t="s">
        <v>9418</v>
      </c>
      <c r="O158" s="152" t="s">
        <v>9396</v>
      </c>
      <c r="P158" s="152" t="s">
        <v>9420</v>
      </c>
      <c r="Q158" s="152" t="s">
        <v>9421</v>
      </c>
      <c r="R158" s="152" t="s">
        <v>9399</v>
      </c>
      <c r="S158" s="152" t="s">
        <v>9864</v>
      </c>
      <c r="T158" s="152" t="s">
        <v>9500</v>
      </c>
      <c r="U158" s="148" t="s">
        <v>10280</v>
      </c>
      <c r="V158" s="152"/>
      <c r="W158" s="152" t="s">
        <v>9394</v>
      </c>
      <c r="X158" s="152" t="s">
        <v>9437</v>
      </c>
      <c r="Y158" s="152" t="s">
        <v>9438</v>
      </c>
      <c r="Z158" s="168" t="s">
        <v>9570</v>
      </c>
      <c r="AA158" s="168"/>
      <c r="AB158" s="152"/>
      <c r="AC158" s="152"/>
      <c r="AD158" s="152"/>
      <c r="AE158" s="152"/>
      <c r="AF158" s="152"/>
      <c r="AG158" s="152"/>
      <c r="AH158" s="152"/>
    </row>
    <row r="159" ht="20.25" customHeight="1">
      <c r="A159" s="166">
        <v>44700.78413983797</v>
      </c>
      <c r="B159" s="152" t="s">
        <v>9383</v>
      </c>
      <c r="C159" s="152" t="s">
        <v>9384</v>
      </c>
      <c r="D159" s="152" t="s">
        <v>9440</v>
      </c>
      <c r="E159" s="152" t="s">
        <v>9573</v>
      </c>
      <c r="F159" s="152" t="s">
        <v>9387</v>
      </c>
      <c r="G159" s="152" t="s">
        <v>9441</v>
      </c>
      <c r="H159" s="152" t="s">
        <v>9403</v>
      </c>
      <c r="I159" s="152" t="s">
        <v>9925</v>
      </c>
      <c r="J159" s="148" t="s">
        <v>9462</v>
      </c>
      <c r="K159" s="152"/>
      <c r="L159" s="152"/>
      <c r="M159" s="152" t="s">
        <v>9394</v>
      </c>
      <c r="N159" s="152" t="s">
        <v>9418</v>
      </c>
      <c r="O159" s="152" t="s">
        <v>9396</v>
      </c>
      <c r="P159" s="152" t="s">
        <v>9420</v>
      </c>
      <c r="Q159" s="152" t="s">
        <v>9421</v>
      </c>
      <c r="R159" s="152" t="s">
        <v>9399</v>
      </c>
      <c r="S159" s="152" t="s">
        <v>9499</v>
      </c>
      <c r="T159" s="152" t="s">
        <v>10281</v>
      </c>
      <c r="U159" s="152" t="s">
        <v>10282</v>
      </c>
      <c r="V159" s="152"/>
      <c r="W159" s="152" t="s">
        <v>9394</v>
      </c>
      <c r="X159" s="152" t="s">
        <v>9493</v>
      </c>
      <c r="Y159" s="152" t="s">
        <v>9455</v>
      </c>
      <c r="Z159" s="168" t="s">
        <v>10025</v>
      </c>
      <c r="AA159" s="168"/>
      <c r="AB159" s="152"/>
      <c r="AC159" s="152"/>
      <c r="AD159" s="152"/>
      <c r="AE159" s="152"/>
      <c r="AF159" s="152"/>
      <c r="AG159" s="152"/>
      <c r="AH159" s="152"/>
    </row>
    <row r="160" ht="20.25" customHeight="1">
      <c r="A160" s="166">
        <v>44700.7888228588</v>
      </c>
      <c r="B160" s="152" t="s">
        <v>9504</v>
      </c>
      <c r="C160" s="152" t="s">
        <v>9384</v>
      </c>
      <c r="D160" s="152" t="s">
        <v>9572</v>
      </c>
      <c r="E160" s="152" t="s">
        <v>9448</v>
      </c>
      <c r="F160" s="152" t="s">
        <v>9411</v>
      </c>
      <c r="G160" s="152" t="s">
        <v>9522</v>
      </c>
      <c r="H160" s="152" t="s">
        <v>9436</v>
      </c>
      <c r="I160" s="152" t="s">
        <v>10283</v>
      </c>
      <c r="J160" s="152" t="s">
        <v>9599</v>
      </c>
      <c r="K160" s="152" t="s">
        <v>10284</v>
      </c>
      <c r="L160" s="152" t="s">
        <v>10078</v>
      </c>
      <c r="M160" s="152" t="s">
        <v>9394</v>
      </c>
      <c r="N160" s="152" t="s">
        <v>9451</v>
      </c>
      <c r="O160" s="152" t="s">
        <v>9396</v>
      </c>
      <c r="P160" s="152" t="s">
        <v>9420</v>
      </c>
      <c r="Q160" s="152" t="s">
        <v>9398</v>
      </c>
      <c r="R160" s="152" t="s">
        <v>9399</v>
      </c>
      <c r="S160" s="152" t="s">
        <v>5163</v>
      </c>
      <c r="T160" s="152" t="s">
        <v>9825</v>
      </c>
      <c r="U160" s="152" t="s">
        <v>10285</v>
      </c>
      <c r="V160" s="152" t="s">
        <v>10286</v>
      </c>
      <c r="W160" s="152" t="s">
        <v>9394</v>
      </c>
      <c r="X160" s="152" t="s">
        <v>9454</v>
      </c>
      <c r="Y160" s="152" t="s">
        <v>9597</v>
      </c>
      <c r="Z160" s="168" t="s">
        <v>9530</v>
      </c>
      <c r="AA160" s="168"/>
      <c r="AB160" s="152"/>
      <c r="AC160" s="152"/>
      <c r="AD160" s="152"/>
      <c r="AE160" s="152"/>
      <c r="AF160" s="152"/>
      <c r="AG160" s="152"/>
      <c r="AH160" s="152"/>
    </row>
    <row r="161" ht="20.25" customHeight="1">
      <c r="A161" s="166">
        <v>44700.91797469907</v>
      </c>
      <c r="B161" s="152" t="s">
        <v>9504</v>
      </c>
      <c r="C161" s="152" t="s">
        <v>9384</v>
      </c>
      <c r="D161" s="152" t="s">
        <v>9748</v>
      </c>
      <c r="E161" s="152" t="s">
        <v>9573</v>
      </c>
      <c r="F161" s="152" t="s">
        <v>9411</v>
      </c>
      <c r="G161" s="152" t="s">
        <v>9441</v>
      </c>
      <c r="H161" s="152" t="s">
        <v>9394</v>
      </c>
      <c r="I161" s="152" t="s">
        <v>10287</v>
      </c>
      <c r="J161" s="152" t="s">
        <v>10288</v>
      </c>
      <c r="K161" s="148" t="s">
        <v>10289</v>
      </c>
      <c r="L161" s="152"/>
      <c r="M161" s="152" t="s">
        <v>9389</v>
      </c>
      <c r="N161" s="152" t="s">
        <v>9451</v>
      </c>
      <c r="O161" s="152" t="s">
        <v>9396</v>
      </c>
      <c r="P161" s="152" t="s">
        <v>9397</v>
      </c>
      <c r="Q161" s="152" t="s">
        <v>9443</v>
      </c>
      <c r="R161" s="152" t="s">
        <v>9399</v>
      </c>
      <c r="S161" s="152" t="s">
        <v>5163</v>
      </c>
      <c r="T161" s="152" t="s">
        <v>9466</v>
      </c>
      <c r="U161" s="152" t="s">
        <v>9961</v>
      </c>
      <c r="V161" s="152"/>
      <c r="W161" s="152" t="s">
        <v>9394</v>
      </c>
      <c r="X161" s="152" t="s">
        <v>9454</v>
      </c>
      <c r="Y161" s="152" t="s">
        <v>9529</v>
      </c>
      <c r="Z161" s="168" t="s">
        <v>9733</v>
      </c>
      <c r="AA161" s="168"/>
      <c r="AB161" s="152"/>
      <c r="AC161" s="152"/>
      <c r="AD161" s="152"/>
      <c r="AE161" s="152"/>
      <c r="AF161" s="152"/>
      <c r="AG161" s="152"/>
      <c r="AH161" s="152"/>
    </row>
    <row r="162" ht="20.25" customHeight="1">
      <c r="A162" s="166">
        <v>44701.032135625</v>
      </c>
      <c r="B162" s="152" t="s">
        <v>9383</v>
      </c>
      <c r="C162" s="152" t="s">
        <v>9384</v>
      </c>
      <c r="D162" s="152" t="s">
        <v>9440</v>
      </c>
      <c r="E162" s="152" t="s">
        <v>9448</v>
      </c>
      <c r="F162" s="152" t="s">
        <v>9411</v>
      </c>
      <c r="G162" s="152" t="s">
        <v>9441</v>
      </c>
      <c r="H162" s="152" t="s">
        <v>9413</v>
      </c>
      <c r="I162" s="152" t="s">
        <v>10290</v>
      </c>
      <c r="J162" s="152" t="s">
        <v>9498</v>
      </c>
      <c r="K162" s="152" t="s">
        <v>10291</v>
      </c>
      <c r="L162" s="152" t="s">
        <v>10292</v>
      </c>
      <c r="M162" s="152" t="s">
        <v>9436</v>
      </c>
      <c r="N162" s="152" t="s">
        <v>10293</v>
      </c>
      <c r="O162" s="152" t="s">
        <v>9419</v>
      </c>
      <c r="P162" s="152" t="s">
        <v>9508</v>
      </c>
      <c r="Q162" s="152" t="s">
        <v>10294</v>
      </c>
      <c r="R162" s="152" t="s">
        <v>9399</v>
      </c>
      <c r="S162" s="152" t="s">
        <v>9864</v>
      </c>
      <c r="T162" s="152" t="s">
        <v>9690</v>
      </c>
      <c r="U162" s="152" t="s">
        <v>10295</v>
      </c>
      <c r="V162" s="152" t="s">
        <v>10296</v>
      </c>
      <c r="W162" s="152" t="s">
        <v>9394</v>
      </c>
      <c r="X162" s="152" t="s">
        <v>9454</v>
      </c>
      <c r="Y162" s="152" t="s">
        <v>9470</v>
      </c>
      <c r="Z162" s="168" t="s">
        <v>9530</v>
      </c>
      <c r="AA162" s="168"/>
      <c r="AB162" s="152"/>
      <c r="AC162" s="152"/>
      <c r="AD162" s="152"/>
      <c r="AE162" s="152"/>
      <c r="AF162" s="152"/>
      <c r="AG162" s="152"/>
      <c r="AH162" s="152"/>
    </row>
    <row r="163" ht="20.25" customHeight="1">
      <c r="A163" s="166">
        <v>44701.819086874995</v>
      </c>
      <c r="B163" s="152" t="s">
        <v>10297</v>
      </c>
      <c r="C163" s="152" t="s">
        <v>9518</v>
      </c>
      <c r="D163" s="152" t="s">
        <v>9572</v>
      </c>
      <c r="E163" s="152" t="s">
        <v>9448</v>
      </c>
      <c r="F163" s="152" t="s">
        <v>9411</v>
      </c>
      <c r="G163" s="152" t="s">
        <v>9522</v>
      </c>
      <c r="H163" s="152" t="s">
        <v>9413</v>
      </c>
      <c r="I163" s="152" t="s">
        <v>10298</v>
      </c>
      <c r="J163" s="148" t="s">
        <v>9391</v>
      </c>
      <c r="K163" s="152"/>
      <c r="L163" s="152"/>
      <c r="M163" s="152" t="s">
        <v>9656</v>
      </c>
      <c r="N163" s="152" t="s">
        <v>9418</v>
      </c>
      <c r="O163" s="152" t="s">
        <v>9419</v>
      </c>
      <c r="P163" s="152" t="s">
        <v>9397</v>
      </c>
      <c r="Q163" s="152" t="s">
        <v>9443</v>
      </c>
      <c r="R163" s="152" t="s">
        <v>9399</v>
      </c>
      <c r="S163" s="152" t="s">
        <v>9838</v>
      </c>
      <c r="T163" s="148" t="s">
        <v>10299</v>
      </c>
      <c r="U163" s="152"/>
      <c r="V163" s="152"/>
      <c r="W163" s="152" t="s">
        <v>10300</v>
      </c>
      <c r="X163" s="152" t="s">
        <v>9404</v>
      </c>
      <c r="Y163" s="152" t="s">
        <v>9893</v>
      </c>
      <c r="Z163" s="168" t="s">
        <v>9928</v>
      </c>
      <c r="AA163" s="168"/>
      <c r="AB163" s="152"/>
      <c r="AC163" s="152"/>
      <c r="AD163" s="152"/>
      <c r="AE163" s="152"/>
      <c r="AF163" s="152"/>
      <c r="AG163" s="152"/>
      <c r="AH163" s="152"/>
    </row>
    <row r="164" ht="20.25" customHeight="1">
      <c r="A164" s="166">
        <v>44701.86282229167</v>
      </c>
      <c r="B164" s="152" t="s">
        <v>10301</v>
      </c>
      <c r="C164" s="152" t="s">
        <v>9384</v>
      </c>
      <c r="D164" s="152" t="s">
        <v>9409</v>
      </c>
      <c r="E164" s="152" t="s">
        <v>9386</v>
      </c>
      <c r="F164" s="152" t="s">
        <v>9387</v>
      </c>
      <c r="G164" s="152" t="s">
        <v>9441</v>
      </c>
      <c r="H164" s="152" t="s">
        <v>9413</v>
      </c>
      <c r="I164" s="152" t="s">
        <v>10302</v>
      </c>
      <c r="J164" s="148" t="s">
        <v>9462</v>
      </c>
      <c r="K164" s="152"/>
      <c r="L164" s="152"/>
      <c r="M164" s="152" t="s">
        <v>9394</v>
      </c>
      <c r="N164" s="152" t="s">
        <v>10303</v>
      </c>
      <c r="O164" s="152" t="s">
        <v>9419</v>
      </c>
      <c r="P164" s="152" t="s">
        <v>9420</v>
      </c>
      <c r="Q164" s="152" t="s">
        <v>9421</v>
      </c>
      <c r="R164" s="152" t="s">
        <v>9399</v>
      </c>
      <c r="S164" s="152" t="s">
        <v>9920</v>
      </c>
      <c r="T164" s="148" t="s">
        <v>10304</v>
      </c>
      <c r="U164" s="152"/>
      <c r="V164" s="152"/>
      <c r="W164" s="152" t="s">
        <v>9436</v>
      </c>
      <c r="X164" s="152" t="s">
        <v>9446</v>
      </c>
      <c r="Y164" s="152" t="s">
        <v>9832</v>
      </c>
      <c r="Z164" s="168" t="s">
        <v>9530</v>
      </c>
      <c r="AA164" s="168"/>
      <c r="AB164" s="152"/>
      <c r="AC164" s="152"/>
      <c r="AD164" s="152"/>
      <c r="AE164" s="152"/>
      <c r="AF164" s="152"/>
      <c r="AG164" s="152"/>
      <c r="AH164" s="152"/>
    </row>
    <row r="165" ht="20.25" customHeight="1">
      <c r="A165" s="166">
        <v>44701.88310664352</v>
      </c>
      <c r="B165" s="152" t="s">
        <v>9571</v>
      </c>
      <c r="C165" s="152" t="s">
        <v>9384</v>
      </c>
      <c r="D165" s="152" t="s">
        <v>9409</v>
      </c>
      <c r="E165" s="152" t="s">
        <v>9448</v>
      </c>
      <c r="F165" s="152" t="s">
        <v>9411</v>
      </c>
      <c r="G165" s="152" t="s">
        <v>9522</v>
      </c>
      <c r="H165" s="152" t="s">
        <v>9413</v>
      </c>
      <c r="I165" s="152" t="s">
        <v>10305</v>
      </c>
      <c r="J165" s="152" t="s">
        <v>10306</v>
      </c>
      <c r="K165" s="148" t="s">
        <v>10307</v>
      </c>
      <c r="L165" s="152"/>
      <c r="M165" s="152" t="s">
        <v>9394</v>
      </c>
      <c r="N165" s="152" t="s">
        <v>10308</v>
      </c>
      <c r="O165" s="152" t="s">
        <v>9419</v>
      </c>
      <c r="P165" s="152" t="s">
        <v>9397</v>
      </c>
      <c r="Q165" s="152" t="s">
        <v>9421</v>
      </c>
      <c r="R165" s="152" t="s">
        <v>9399</v>
      </c>
      <c r="S165" s="152" t="s">
        <v>5163</v>
      </c>
      <c r="T165" s="152" t="s">
        <v>9669</v>
      </c>
      <c r="U165" s="152" t="s">
        <v>10309</v>
      </c>
      <c r="V165" s="152" t="s">
        <v>10310</v>
      </c>
      <c r="W165" s="152" t="s">
        <v>9394</v>
      </c>
      <c r="X165" s="152" t="s">
        <v>9454</v>
      </c>
      <c r="Y165" s="152" t="s">
        <v>9455</v>
      </c>
      <c r="Z165" s="168" t="s">
        <v>9968</v>
      </c>
      <c r="AA165" s="168" t="s">
        <v>10311</v>
      </c>
      <c r="AB165" s="152" t="s">
        <v>10312</v>
      </c>
      <c r="AC165" s="152"/>
      <c r="AD165" s="152"/>
      <c r="AE165" s="152"/>
      <c r="AF165" s="152"/>
      <c r="AG165" s="152"/>
      <c r="AH165" s="152"/>
    </row>
    <row r="166" ht="20.25" customHeight="1">
      <c r="A166" s="166">
        <v>44701.89403747686</v>
      </c>
      <c r="B166" s="152" t="s">
        <v>10313</v>
      </c>
      <c r="C166" s="152" t="s">
        <v>9384</v>
      </c>
      <c r="D166" s="152" t="s">
        <v>9572</v>
      </c>
      <c r="E166" s="152" t="s">
        <v>9573</v>
      </c>
      <c r="F166" s="152" t="s">
        <v>9411</v>
      </c>
      <c r="G166" s="152" t="s">
        <v>9441</v>
      </c>
      <c r="H166" s="152" t="s">
        <v>9436</v>
      </c>
      <c r="I166" s="152" t="s">
        <v>10314</v>
      </c>
      <c r="J166" s="152" t="s">
        <v>9415</v>
      </c>
      <c r="K166" s="152" t="s">
        <v>10315</v>
      </c>
      <c r="L166" s="152" t="s">
        <v>9588</v>
      </c>
      <c r="M166" s="152" t="s">
        <v>9403</v>
      </c>
      <c r="N166" s="152" t="s">
        <v>9451</v>
      </c>
      <c r="O166" s="152" t="s">
        <v>9396</v>
      </c>
      <c r="P166" s="152" t="s">
        <v>9397</v>
      </c>
      <c r="Q166" s="152" t="s">
        <v>9421</v>
      </c>
      <c r="R166" s="152" t="s">
        <v>9433</v>
      </c>
      <c r="S166" s="152" t="s">
        <v>10316</v>
      </c>
      <c r="T166" s="152" t="s">
        <v>10175</v>
      </c>
      <c r="U166" s="152" t="s">
        <v>10317</v>
      </c>
      <c r="V166" s="152" t="s">
        <v>9588</v>
      </c>
      <c r="W166" s="152" t="s">
        <v>9394</v>
      </c>
      <c r="X166" s="152" t="s">
        <v>10318</v>
      </c>
      <c r="Y166" s="152" t="s">
        <v>9470</v>
      </c>
      <c r="Z166" s="168" t="s">
        <v>9480</v>
      </c>
      <c r="AA166" s="168" t="s">
        <v>10319</v>
      </c>
      <c r="AB166" s="152" t="s">
        <v>9588</v>
      </c>
      <c r="AC166" s="152"/>
      <c r="AD166" s="152"/>
      <c r="AE166" s="152"/>
      <c r="AF166" s="152"/>
      <c r="AG166" s="152"/>
      <c r="AH166" s="152"/>
    </row>
    <row r="167" ht="20.25" customHeight="1">
      <c r="A167" s="166">
        <v>44701.938318796296</v>
      </c>
      <c r="B167" s="152" t="s">
        <v>10301</v>
      </c>
      <c r="C167" s="152" t="s">
        <v>9384</v>
      </c>
      <c r="D167" s="152" t="s">
        <v>9409</v>
      </c>
      <c r="E167" s="152" t="s">
        <v>9410</v>
      </c>
      <c r="F167" s="152" t="s">
        <v>9387</v>
      </c>
      <c r="G167" s="152" t="s">
        <v>9388</v>
      </c>
      <c r="H167" s="152" t="s">
        <v>9413</v>
      </c>
      <c r="I167" s="152" t="s">
        <v>10320</v>
      </c>
      <c r="J167" s="152" t="s">
        <v>9723</v>
      </c>
      <c r="K167" s="152" t="s">
        <v>10321</v>
      </c>
      <c r="L167" s="152" t="s">
        <v>10322</v>
      </c>
      <c r="M167" s="152" t="s">
        <v>9436</v>
      </c>
      <c r="N167" s="152" t="s">
        <v>9451</v>
      </c>
      <c r="O167" s="152" t="s">
        <v>9419</v>
      </c>
      <c r="P167" s="152" t="s">
        <v>9397</v>
      </c>
      <c r="Q167" s="152" t="s">
        <v>9421</v>
      </c>
      <c r="R167" s="152" t="s">
        <v>9399</v>
      </c>
      <c r="S167" s="152" t="s">
        <v>9864</v>
      </c>
      <c r="T167" s="152" t="s">
        <v>10323</v>
      </c>
      <c r="U167" s="152" t="s">
        <v>10324</v>
      </c>
      <c r="V167" s="152" t="s">
        <v>10325</v>
      </c>
      <c r="W167" s="152" t="s">
        <v>9394</v>
      </c>
      <c r="X167" s="152" t="s">
        <v>9454</v>
      </c>
      <c r="Y167" s="152" t="s">
        <v>9470</v>
      </c>
      <c r="Z167" s="168" t="s">
        <v>9570</v>
      </c>
      <c r="AA167" s="168" t="s">
        <v>10326</v>
      </c>
      <c r="AB167" s="152" t="s">
        <v>10326</v>
      </c>
      <c r="AC167" s="152"/>
      <c r="AD167" s="152"/>
      <c r="AE167" s="152"/>
      <c r="AF167" s="152"/>
      <c r="AG167" s="152"/>
      <c r="AH167" s="152"/>
    </row>
    <row r="168" ht="20.25" customHeight="1">
      <c r="A168" s="166">
        <v>44701.94073322917</v>
      </c>
      <c r="B168" s="152" t="s">
        <v>9383</v>
      </c>
      <c r="C168" s="152" t="s">
        <v>9384</v>
      </c>
      <c r="D168" s="152" t="s">
        <v>9409</v>
      </c>
      <c r="E168" s="152" t="s">
        <v>9448</v>
      </c>
      <c r="F168" s="152" t="s">
        <v>9387</v>
      </c>
      <c r="G168" s="152" t="s">
        <v>9441</v>
      </c>
      <c r="H168" s="152" t="s">
        <v>9403</v>
      </c>
      <c r="I168" s="152" t="s">
        <v>9925</v>
      </c>
      <c r="J168" s="152" t="s">
        <v>9579</v>
      </c>
      <c r="K168" s="152" t="s">
        <v>10327</v>
      </c>
      <c r="L168" s="152" t="s">
        <v>10328</v>
      </c>
      <c r="M168" s="152" t="s">
        <v>9403</v>
      </c>
      <c r="N168" s="152" t="s">
        <v>9451</v>
      </c>
      <c r="O168" s="152" t="s">
        <v>9396</v>
      </c>
      <c r="P168" s="152" t="s">
        <v>9420</v>
      </c>
      <c r="Q168" s="152" t="s">
        <v>9398</v>
      </c>
      <c r="R168" s="152" t="s">
        <v>9399</v>
      </c>
      <c r="S168" s="152" t="s">
        <v>9920</v>
      </c>
      <c r="T168" s="152" t="s">
        <v>10329</v>
      </c>
      <c r="U168" s="148" t="s">
        <v>10330</v>
      </c>
      <c r="V168" s="152"/>
      <c r="W168" s="152" t="s">
        <v>9394</v>
      </c>
      <c r="X168" s="152" t="s">
        <v>9454</v>
      </c>
      <c r="Y168" s="152" t="s">
        <v>9832</v>
      </c>
      <c r="Z168" s="168" t="s">
        <v>9833</v>
      </c>
      <c r="AA168" s="168"/>
      <c r="AB168" s="152"/>
      <c r="AC168" s="152"/>
      <c r="AD168" s="152"/>
      <c r="AE168" s="152"/>
      <c r="AF168" s="152"/>
      <c r="AG168" s="152"/>
      <c r="AH168" s="152"/>
    </row>
    <row r="169" ht="20.25" customHeight="1">
      <c r="A169" s="166">
        <v>44701.956134085645</v>
      </c>
      <c r="B169" s="152" t="s">
        <v>9383</v>
      </c>
      <c r="C169" s="152" t="s">
        <v>9384</v>
      </c>
      <c r="D169" s="152" t="s">
        <v>9385</v>
      </c>
      <c r="E169" s="152" t="s">
        <v>9386</v>
      </c>
      <c r="F169" s="152" t="s">
        <v>9387</v>
      </c>
      <c r="G169" s="152" t="s">
        <v>9429</v>
      </c>
      <c r="H169" s="152" t="s">
        <v>9403</v>
      </c>
      <c r="I169" s="152" t="s">
        <v>9578</v>
      </c>
      <c r="J169" s="152" t="s">
        <v>10193</v>
      </c>
      <c r="K169" s="152" t="s">
        <v>10331</v>
      </c>
      <c r="L169" s="152" t="s">
        <v>10332</v>
      </c>
      <c r="M169" s="152" t="s">
        <v>9394</v>
      </c>
      <c r="N169" s="152" t="s">
        <v>9956</v>
      </c>
      <c r="O169" s="152" t="s">
        <v>9419</v>
      </c>
      <c r="P169" s="152" t="s">
        <v>9420</v>
      </c>
      <c r="Q169" s="152" t="s">
        <v>9398</v>
      </c>
      <c r="R169" s="152" t="s">
        <v>9399</v>
      </c>
      <c r="S169" s="152" t="s">
        <v>9476</v>
      </c>
      <c r="T169" s="152" t="s">
        <v>9477</v>
      </c>
      <c r="U169" s="152" t="s">
        <v>10333</v>
      </c>
      <c r="V169" s="152" t="s">
        <v>10334</v>
      </c>
      <c r="W169" s="152" t="s">
        <v>9394</v>
      </c>
      <c r="X169" s="152" t="s">
        <v>9446</v>
      </c>
      <c r="Y169" s="152" t="s">
        <v>9832</v>
      </c>
      <c r="Z169" s="168" t="s">
        <v>9570</v>
      </c>
      <c r="AA169" s="168" t="s">
        <v>10335</v>
      </c>
      <c r="AB169" s="152" t="s">
        <v>10336</v>
      </c>
      <c r="AC169" s="152"/>
      <c r="AD169" s="152"/>
      <c r="AE169" s="152"/>
      <c r="AF169" s="152"/>
      <c r="AG169" s="152"/>
      <c r="AH169" s="152"/>
    </row>
    <row r="170" ht="20.25" customHeight="1">
      <c r="A170" s="166">
        <v>44701.97860938657</v>
      </c>
      <c r="B170" s="152" t="s">
        <v>9383</v>
      </c>
      <c r="C170" s="152" t="s">
        <v>9384</v>
      </c>
      <c r="D170" s="152" t="s">
        <v>9409</v>
      </c>
      <c r="E170" s="152" t="s">
        <v>9386</v>
      </c>
      <c r="F170" s="152" t="s">
        <v>9387</v>
      </c>
      <c r="G170" s="152" t="s">
        <v>9441</v>
      </c>
      <c r="H170" s="152" t="s">
        <v>9394</v>
      </c>
      <c r="I170" s="152" t="s">
        <v>10337</v>
      </c>
      <c r="J170" s="152" t="s">
        <v>9687</v>
      </c>
      <c r="K170" s="152" t="s">
        <v>10338</v>
      </c>
      <c r="L170" s="152" t="s">
        <v>10339</v>
      </c>
      <c r="M170" s="152" t="s">
        <v>9389</v>
      </c>
      <c r="N170" s="152" t="s">
        <v>9451</v>
      </c>
      <c r="O170" s="152" t="s">
        <v>9396</v>
      </c>
      <c r="P170" s="152" t="s">
        <v>9420</v>
      </c>
      <c r="Q170" s="152" t="s">
        <v>9398</v>
      </c>
      <c r="R170" s="152" t="s">
        <v>9399</v>
      </c>
      <c r="S170" s="152" t="s">
        <v>5163</v>
      </c>
      <c r="T170" s="152" t="s">
        <v>10340</v>
      </c>
      <c r="U170" s="152" t="s">
        <v>10341</v>
      </c>
      <c r="V170" s="152" t="s">
        <v>10342</v>
      </c>
      <c r="W170" s="152" t="s">
        <v>9394</v>
      </c>
      <c r="X170" s="152" t="s">
        <v>9885</v>
      </c>
      <c r="Y170" s="152" t="s">
        <v>9832</v>
      </c>
      <c r="Z170" s="168" t="s">
        <v>9495</v>
      </c>
      <c r="AA170" s="168" t="s">
        <v>10343</v>
      </c>
      <c r="AB170" s="152"/>
      <c r="AC170" s="152"/>
      <c r="AD170" s="152"/>
      <c r="AE170" s="152"/>
      <c r="AF170" s="152"/>
      <c r="AG170" s="152"/>
      <c r="AH170" s="152"/>
    </row>
    <row r="171" ht="20.25" customHeight="1">
      <c r="A171" s="166">
        <v>44702.02347155093</v>
      </c>
      <c r="B171" s="152" t="s">
        <v>9383</v>
      </c>
      <c r="C171" s="152" t="s">
        <v>9518</v>
      </c>
      <c r="D171" s="152" t="s">
        <v>9440</v>
      </c>
      <c r="E171" s="152" t="s">
        <v>9410</v>
      </c>
      <c r="F171" s="152" t="s">
        <v>9411</v>
      </c>
      <c r="G171" s="152" t="s">
        <v>9441</v>
      </c>
      <c r="H171" s="152" t="s">
        <v>9413</v>
      </c>
      <c r="I171" s="152" t="s">
        <v>10344</v>
      </c>
      <c r="J171" s="152" t="s">
        <v>9965</v>
      </c>
      <c r="K171" s="152" t="s">
        <v>10345</v>
      </c>
      <c r="L171" s="152" t="s">
        <v>10346</v>
      </c>
      <c r="M171" s="152" t="s">
        <v>9436</v>
      </c>
      <c r="N171" s="152" t="s">
        <v>9418</v>
      </c>
      <c r="O171" s="152" t="s">
        <v>9396</v>
      </c>
      <c r="P171" s="152" t="s">
        <v>9420</v>
      </c>
      <c r="Q171" s="152" t="s">
        <v>9398</v>
      </c>
      <c r="R171" s="152" t="s">
        <v>9399</v>
      </c>
      <c r="S171" s="152" t="s">
        <v>9485</v>
      </c>
      <c r="T171" s="152" t="s">
        <v>9719</v>
      </c>
      <c r="U171" s="152" t="s">
        <v>10347</v>
      </c>
      <c r="V171" s="152" t="s">
        <v>10348</v>
      </c>
      <c r="W171" s="152" t="s">
        <v>9394</v>
      </c>
      <c r="X171" s="152" t="s">
        <v>9446</v>
      </c>
      <c r="Y171" s="152" t="s">
        <v>9405</v>
      </c>
      <c r="Z171" s="168" t="s">
        <v>9406</v>
      </c>
      <c r="AA171" s="168"/>
      <c r="AB171" s="152"/>
      <c r="AC171" s="152"/>
      <c r="AD171" s="152"/>
      <c r="AE171" s="152"/>
      <c r="AF171" s="152"/>
      <c r="AG171" s="152"/>
      <c r="AH171" s="152"/>
    </row>
    <row r="172" ht="20.25" customHeight="1">
      <c r="A172" s="166">
        <v>44702.038357812504</v>
      </c>
      <c r="B172" s="152" t="s">
        <v>9383</v>
      </c>
      <c r="C172" s="152" t="s">
        <v>9384</v>
      </c>
      <c r="D172" s="152" t="s">
        <v>9505</v>
      </c>
      <c r="E172" s="152" t="s">
        <v>9448</v>
      </c>
      <c r="F172" s="152" t="s">
        <v>9387</v>
      </c>
      <c r="G172" s="152" t="s">
        <v>9934</v>
      </c>
      <c r="H172" s="152" t="s">
        <v>9413</v>
      </c>
      <c r="I172" s="152" t="s">
        <v>9860</v>
      </c>
      <c r="J172" s="152" t="s">
        <v>10349</v>
      </c>
      <c r="K172" s="148" t="s">
        <v>10350</v>
      </c>
      <c r="L172" s="152"/>
      <c r="M172" s="152" t="s">
        <v>9394</v>
      </c>
      <c r="N172" s="152" t="s">
        <v>9451</v>
      </c>
      <c r="O172" s="152" t="s">
        <v>9396</v>
      </c>
      <c r="P172" s="152" t="s">
        <v>9397</v>
      </c>
      <c r="Q172" s="152" t="s">
        <v>9421</v>
      </c>
      <c r="R172" s="152" t="s">
        <v>9433</v>
      </c>
      <c r="S172" s="152" t="s">
        <v>9434</v>
      </c>
      <c r="T172" s="148" t="s">
        <v>10304</v>
      </c>
      <c r="U172" s="152"/>
      <c r="V172" s="152"/>
      <c r="W172" s="152" t="s">
        <v>9394</v>
      </c>
      <c r="X172" s="152" t="s">
        <v>9404</v>
      </c>
      <c r="Y172" s="152" t="s">
        <v>9438</v>
      </c>
      <c r="Z172" s="168" t="s">
        <v>10351</v>
      </c>
      <c r="AA172" s="168"/>
      <c r="AB172" s="152"/>
      <c r="AC172" s="152"/>
      <c r="AD172" s="152"/>
      <c r="AE172" s="152"/>
      <c r="AF172" s="152"/>
      <c r="AG172" s="152"/>
      <c r="AH172" s="152"/>
    </row>
    <row r="173" ht="20.25" customHeight="1">
      <c r="A173" s="166">
        <v>44702.402389571755</v>
      </c>
      <c r="B173" s="152" t="s">
        <v>9383</v>
      </c>
      <c r="C173" s="152" t="s">
        <v>9384</v>
      </c>
      <c r="D173" s="152" t="s">
        <v>9572</v>
      </c>
      <c r="E173" s="152" t="s">
        <v>9448</v>
      </c>
      <c r="F173" s="152" t="s">
        <v>9411</v>
      </c>
      <c r="G173" s="152" t="s">
        <v>9441</v>
      </c>
      <c r="H173" s="152" t="s">
        <v>9403</v>
      </c>
      <c r="I173" s="152" t="s">
        <v>10352</v>
      </c>
      <c r="J173" s="152" t="s">
        <v>9787</v>
      </c>
      <c r="K173" s="152" t="s">
        <v>10353</v>
      </c>
      <c r="L173" s="152" t="s">
        <v>10354</v>
      </c>
      <c r="M173" s="152" t="s">
        <v>9436</v>
      </c>
      <c r="N173" s="152" t="s">
        <v>10355</v>
      </c>
      <c r="O173" s="152" t="s">
        <v>9419</v>
      </c>
      <c r="P173" s="152" t="s">
        <v>9397</v>
      </c>
      <c r="Q173" s="152" t="s">
        <v>10356</v>
      </c>
      <c r="R173" s="152" t="s">
        <v>9399</v>
      </c>
      <c r="S173" s="152" t="s">
        <v>9864</v>
      </c>
      <c r="T173" s="152" t="s">
        <v>10329</v>
      </c>
      <c r="U173" s="152" t="s">
        <v>10357</v>
      </c>
      <c r="V173" s="152" t="s">
        <v>10358</v>
      </c>
      <c r="W173" s="152" t="s">
        <v>9394</v>
      </c>
      <c r="X173" s="152" t="s">
        <v>9454</v>
      </c>
      <c r="Y173" s="152" t="s">
        <v>9455</v>
      </c>
      <c r="Z173" s="168" t="s">
        <v>9615</v>
      </c>
      <c r="AA173" s="168"/>
      <c r="AB173" s="152"/>
      <c r="AC173" s="152"/>
      <c r="AD173" s="152"/>
      <c r="AE173" s="152"/>
      <c r="AF173" s="152"/>
      <c r="AG173" s="152"/>
      <c r="AH173" s="152"/>
    </row>
    <row r="174" ht="20.25" customHeight="1">
      <c r="A174" s="166">
        <v>44702.520137581014</v>
      </c>
      <c r="B174" s="152" t="s">
        <v>9383</v>
      </c>
      <c r="C174" s="152" t="s">
        <v>9384</v>
      </c>
      <c r="D174" s="152" t="s">
        <v>9385</v>
      </c>
      <c r="E174" s="152" t="s">
        <v>9448</v>
      </c>
      <c r="F174" s="152" t="s">
        <v>9387</v>
      </c>
      <c r="G174" s="152" t="s">
        <v>9429</v>
      </c>
      <c r="H174" s="152" t="s">
        <v>9403</v>
      </c>
      <c r="I174" s="152" t="s">
        <v>10359</v>
      </c>
      <c r="J174" s="152" t="s">
        <v>9675</v>
      </c>
      <c r="K174" s="152" t="s">
        <v>10360</v>
      </c>
      <c r="L174" s="152" t="s">
        <v>10361</v>
      </c>
      <c r="M174" s="152" t="s">
        <v>9394</v>
      </c>
      <c r="N174" s="152" t="s">
        <v>9451</v>
      </c>
      <c r="O174" s="152" t="s">
        <v>9419</v>
      </c>
      <c r="P174" s="152" t="s">
        <v>9420</v>
      </c>
      <c r="Q174" s="152" t="s">
        <v>9421</v>
      </c>
      <c r="R174" s="152" t="s">
        <v>9399</v>
      </c>
      <c r="S174" s="152" t="s">
        <v>9575</v>
      </c>
      <c r="T174" s="152" t="s">
        <v>10340</v>
      </c>
      <c r="U174" s="152" t="s">
        <v>10362</v>
      </c>
      <c r="V174" s="152" t="s">
        <v>9875</v>
      </c>
      <c r="W174" s="152" t="s">
        <v>10063</v>
      </c>
      <c r="X174" s="152" t="s">
        <v>10040</v>
      </c>
      <c r="Y174" s="152" t="s">
        <v>9564</v>
      </c>
      <c r="Z174" s="168" t="s">
        <v>9495</v>
      </c>
      <c r="AA174" s="168" t="s">
        <v>10040</v>
      </c>
      <c r="AB174" s="152" t="s">
        <v>10040</v>
      </c>
      <c r="AC174" s="152"/>
      <c r="AD174" s="152"/>
      <c r="AE174" s="152"/>
      <c r="AF174" s="152"/>
      <c r="AG174" s="152"/>
      <c r="AH174" s="152"/>
    </row>
    <row r="175" ht="20.25" customHeight="1">
      <c r="A175" s="166">
        <v>44702.53752747685</v>
      </c>
      <c r="B175" s="152" t="s">
        <v>10363</v>
      </c>
      <c r="C175" s="152" t="s">
        <v>9384</v>
      </c>
      <c r="D175" s="152" t="s">
        <v>9409</v>
      </c>
      <c r="E175" s="152" t="s">
        <v>9386</v>
      </c>
      <c r="F175" s="152" t="s">
        <v>9411</v>
      </c>
      <c r="G175" s="152" t="s">
        <v>9429</v>
      </c>
      <c r="H175" s="152" t="s">
        <v>9394</v>
      </c>
      <c r="I175" s="152" t="s">
        <v>10364</v>
      </c>
      <c r="J175" s="152" t="s">
        <v>10365</v>
      </c>
      <c r="K175" s="152" t="s">
        <v>10366</v>
      </c>
      <c r="L175" s="152" t="s">
        <v>10367</v>
      </c>
      <c r="M175" s="152" t="s">
        <v>9394</v>
      </c>
      <c r="N175" s="152" t="s">
        <v>10368</v>
      </c>
      <c r="O175" s="152" t="s">
        <v>9419</v>
      </c>
      <c r="P175" s="152" t="s">
        <v>9420</v>
      </c>
      <c r="Q175" s="152" t="s">
        <v>9421</v>
      </c>
      <c r="R175" s="152" t="s">
        <v>9399</v>
      </c>
      <c r="S175" s="152" t="s">
        <v>10369</v>
      </c>
      <c r="T175" s="152" t="s">
        <v>9422</v>
      </c>
      <c r="U175" s="152" t="s">
        <v>10370</v>
      </c>
      <c r="V175" s="152" t="s">
        <v>10371</v>
      </c>
      <c r="W175" s="152" t="s">
        <v>9394</v>
      </c>
      <c r="X175" s="152" t="s">
        <v>9454</v>
      </c>
      <c r="Y175" s="152" t="s">
        <v>10237</v>
      </c>
      <c r="Z175" s="168" t="s">
        <v>9495</v>
      </c>
      <c r="AA175" s="168" t="s">
        <v>10372</v>
      </c>
      <c r="AB175" s="152" t="s">
        <v>10373</v>
      </c>
      <c r="AC175" s="152"/>
      <c r="AD175" s="152"/>
      <c r="AE175" s="152"/>
      <c r="AF175" s="152"/>
      <c r="AG175" s="152"/>
      <c r="AH175" s="152"/>
    </row>
    <row r="176" ht="20.25" customHeight="1">
      <c r="A176" s="166">
        <v>44702.5566437963</v>
      </c>
      <c r="B176" s="152" t="s">
        <v>10301</v>
      </c>
      <c r="C176" s="152" t="s">
        <v>9384</v>
      </c>
      <c r="D176" s="152" t="s">
        <v>9409</v>
      </c>
      <c r="E176" s="152" t="s">
        <v>9410</v>
      </c>
      <c r="F176" s="152" t="s">
        <v>9387</v>
      </c>
      <c r="G176" s="152" t="s">
        <v>9388</v>
      </c>
      <c r="H176" s="152" t="s">
        <v>9403</v>
      </c>
      <c r="I176" s="152" t="s">
        <v>10374</v>
      </c>
      <c r="J176" s="148" t="s">
        <v>9723</v>
      </c>
      <c r="K176" s="152"/>
      <c r="L176" s="152"/>
      <c r="M176" s="152" t="s">
        <v>9394</v>
      </c>
      <c r="N176" s="152" t="s">
        <v>9418</v>
      </c>
      <c r="O176" s="152" t="s">
        <v>9396</v>
      </c>
      <c r="P176" s="152" t="s">
        <v>9397</v>
      </c>
      <c r="Q176" s="152" t="s">
        <v>9421</v>
      </c>
      <c r="R176" s="152" t="s">
        <v>10375</v>
      </c>
      <c r="S176" s="152" t="s">
        <v>9444</v>
      </c>
      <c r="T176" s="148" t="s">
        <v>9735</v>
      </c>
      <c r="U176" s="152"/>
      <c r="V176" s="152"/>
      <c r="W176" s="152" t="s">
        <v>9394</v>
      </c>
      <c r="X176" s="152" t="s">
        <v>9596</v>
      </c>
      <c r="Y176" s="152" t="s">
        <v>9460</v>
      </c>
      <c r="Z176" s="168" t="s">
        <v>9570</v>
      </c>
      <c r="AA176" s="168"/>
      <c r="AB176" s="152"/>
      <c r="AC176" s="152"/>
      <c r="AD176" s="152"/>
      <c r="AE176" s="152"/>
      <c r="AF176" s="152"/>
      <c r="AG176" s="152"/>
      <c r="AH176" s="152"/>
    </row>
    <row r="177" ht="20.25" customHeight="1">
      <c r="A177" s="166">
        <v>44702.57845217593</v>
      </c>
      <c r="B177" s="152" t="s">
        <v>10376</v>
      </c>
      <c r="C177" s="152" t="s">
        <v>9384</v>
      </c>
      <c r="D177" s="152" t="s">
        <v>9505</v>
      </c>
      <c r="E177" s="152" t="s">
        <v>9410</v>
      </c>
      <c r="F177" s="152" t="s">
        <v>9387</v>
      </c>
      <c r="G177" s="152" t="s">
        <v>9506</v>
      </c>
      <c r="H177" s="152" t="s">
        <v>9413</v>
      </c>
      <c r="I177" s="152" t="s">
        <v>10377</v>
      </c>
      <c r="J177" s="148" t="s">
        <v>10193</v>
      </c>
      <c r="K177" s="152"/>
      <c r="L177" s="152"/>
      <c r="M177" s="152" t="s">
        <v>9436</v>
      </c>
      <c r="N177" s="152" t="s">
        <v>9451</v>
      </c>
      <c r="O177" s="152" t="s">
        <v>9419</v>
      </c>
      <c r="P177" s="152" t="s">
        <v>9397</v>
      </c>
      <c r="Q177" s="152" t="s">
        <v>9421</v>
      </c>
      <c r="R177" s="152" t="s">
        <v>9433</v>
      </c>
      <c r="S177" s="152" t="s">
        <v>9650</v>
      </c>
      <c r="T177" s="148" t="s">
        <v>10304</v>
      </c>
      <c r="U177" s="152"/>
      <c r="V177" s="152"/>
      <c r="W177" s="152" t="s">
        <v>9394</v>
      </c>
      <c r="X177" s="152" t="s">
        <v>9446</v>
      </c>
      <c r="Y177" s="152" t="s">
        <v>9832</v>
      </c>
      <c r="Z177" s="168" t="s">
        <v>9541</v>
      </c>
      <c r="AA177" s="168"/>
      <c r="AB177" s="152"/>
      <c r="AC177" s="152"/>
      <c r="AD177" s="152"/>
      <c r="AE177" s="152"/>
      <c r="AF177" s="152"/>
      <c r="AG177" s="152"/>
      <c r="AH177" s="152"/>
    </row>
    <row r="178" ht="20.25" customHeight="1">
      <c r="A178" s="166">
        <v>44702.61195741898</v>
      </c>
      <c r="B178" s="152" t="s">
        <v>9383</v>
      </c>
      <c r="C178" s="152" t="s">
        <v>9384</v>
      </c>
      <c r="D178" s="152" t="s">
        <v>9440</v>
      </c>
      <c r="E178" s="152" t="s">
        <v>9386</v>
      </c>
      <c r="F178" s="152" t="s">
        <v>9411</v>
      </c>
      <c r="G178" s="152" t="s">
        <v>9388</v>
      </c>
      <c r="H178" s="152" t="s">
        <v>9403</v>
      </c>
      <c r="I178" s="152" t="s">
        <v>10378</v>
      </c>
      <c r="J178" s="152" t="s">
        <v>9831</v>
      </c>
      <c r="K178" s="152" t="s">
        <v>10379</v>
      </c>
      <c r="L178" s="152"/>
      <c r="M178" s="152" t="s">
        <v>9403</v>
      </c>
      <c r="N178" s="152" t="s">
        <v>9451</v>
      </c>
      <c r="O178" s="152" t="s">
        <v>9396</v>
      </c>
      <c r="P178" s="152" t="s">
        <v>9420</v>
      </c>
      <c r="Q178" s="152" t="s">
        <v>9443</v>
      </c>
      <c r="R178" s="152" t="s">
        <v>9399</v>
      </c>
      <c r="S178" s="152" t="s">
        <v>9814</v>
      </c>
      <c r="T178" s="152" t="s">
        <v>9445</v>
      </c>
      <c r="U178" s="148" t="s">
        <v>10380</v>
      </c>
      <c r="V178" s="152"/>
      <c r="W178" s="152" t="s">
        <v>9436</v>
      </c>
      <c r="X178" s="152" t="s">
        <v>9454</v>
      </c>
      <c r="Y178" s="152" t="s">
        <v>10381</v>
      </c>
      <c r="Z178" s="168" t="s">
        <v>9427</v>
      </c>
      <c r="AA178" s="168"/>
      <c r="AB178" s="152"/>
      <c r="AC178" s="152"/>
      <c r="AD178" s="152"/>
      <c r="AE178" s="152"/>
      <c r="AF178" s="152"/>
      <c r="AG178" s="152"/>
      <c r="AH178" s="152"/>
    </row>
    <row r="179" ht="20.25" customHeight="1">
      <c r="A179" s="166">
        <v>44702.65450185185</v>
      </c>
      <c r="B179" s="152" t="s">
        <v>9383</v>
      </c>
      <c r="C179" s="152" t="s">
        <v>9384</v>
      </c>
      <c r="D179" s="152" t="s">
        <v>9385</v>
      </c>
      <c r="E179" s="152" t="s">
        <v>9448</v>
      </c>
      <c r="F179" s="152" t="s">
        <v>9387</v>
      </c>
      <c r="G179" s="152" t="s">
        <v>9429</v>
      </c>
      <c r="H179" s="152" t="s">
        <v>9389</v>
      </c>
      <c r="I179" s="152" t="s">
        <v>10382</v>
      </c>
      <c r="J179" s="148" t="s">
        <v>9391</v>
      </c>
      <c r="K179" s="152"/>
      <c r="L179" s="152"/>
      <c r="M179" s="152" t="s">
        <v>9436</v>
      </c>
      <c r="N179" s="152" t="s">
        <v>10383</v>
      </c>
      <c r="O179" s="152" t="s">
        <v>9396</v>
      </c>
      <c r="P179" s="152" t="s">
        <v>9397</v>
      </c>
      <c r="Q179" s="152" t="s">
        <v>10384</v>
      </c>
      <c r="R179" s="152" t="s">
        <v>9399</v>
      </c>
      <c r="S179" s="152" t="s">
        <v>5163</v>
      </c>
      <c r="T179" s="152" t="s">
        <v>9556</v>
      </c>
      <c r="U179" s="148" t="s">
        <v>10385</v>
      </c>
      <c r="V179" s="152"/>
      <c r="W179" s="152" t="s">
        <v>9394</v>
      </c>
      <c r="X179" s="152" t="s">
        <v>9596</v>
      </c>
      <c r="Y179" s="152" t="s">
        <v>9832</v>
      </c>
      <c r="Z179" s="168" t="s">
        <v>9577</v>
      </c>
      <c r="AA179" s="168"/>
      <c r="AB179" s="152"/>
      <c r="AC179" s="152"/>
      <c r="AD179" s="152"/>
      <c r="AE179" s="152"/>
      <c r="AF179" s="152"/>
      <c r="AG179" s="152"/>
      <c r="AH179" s="152"/>
    </row>
    <row r="180" ht="20.25" customHeight="1">
      <c r="A180" s="166">
        <v>44702.76547054398</v>
      </c>
      <c r="B180" s="152" t="s">
        <v>9383</v>
      </c>
      <c r="C180" s="152" t="s">
        <v>9384</v>
      </c>
      <c r="D180" s="152" t="s">
        <v>9385</v>
      </c>
      <c r="E180" s="152" t="s">
        <v>9410</v>
      </c>
      <c r="F180" s="152" t="s">
        <v>9387</v>
      </c>
      <c r="G180" s="152" t="s">
        <v>9441</v>
      </c>
      <c r="H180" s="152" t="s">
        <v>9403</v>
      </c>
      <c r="I180" s="152" t="s">
        <v>10386</v>
      </c>
      <c r="J180" s="152" t="s">
        <v>10387</v>
      </c>
      <c r="K180" s="152" t="s">
        <v>7600</v>
      </c>
      <c r="L180" s="152" t="s">
        <v>10388</v>
      </c>
      <c r="M180" s="152" t="s">
        <v>9394</v>
      </c>
      <c r="N180" s="152" t="s">
        <v>9451</v>
      </c>
      <c r="O180" s="152" t="s">
        <v>9396</v>
      </c>
      <c r="P180" s="152" t="s">
        <v>9420</v>
      </c>
      <c r="Q180" s="152" t="s">
        <v>9398</v>
      </c>
      <c r="R180" s="152" t="s">
        <v>9399</v>
      </c>
      <c r="S180" s="152" t="s">
        <v>9444</v>
      </c>
      <c r="T180" s="152" t="s">
        <v>9527</v>
      </c>
      <c r="U180" s="148" t="s">
        <v>10389</v>
      </c>
      <c r="V180" s="152"/>
      <c r="W180" s="152" t="s">
        <v>9394</v>
      </c>
      <c r="X180" s="152" t="s">
        <v>9454</v>
      </c>
      <c r="Y180" s="152" t="s">
        <v>9455</v>
      </c>
      <c r="Z180" s="168" t="s">
        <v>9456</v>
      </c>
      <c r="AA180" s="168"/>
      <c r="AB180" s="152"/>
      <c r="AC180" s="152"/>
      <c r="AD180" s="152"/>
      <c r="AE180" s="152"/>
      <c r="AF180" s="152"/>
      <c r="AG180" s="152"/>
      <c r="AH180" s="152"/>
    </row>
    <row r="181" ht="20.25" customHeight="1">
      <c r="A181" s="166">
        <v>44702.78494510417</v>
      </c>
      <c r="B181" s="152" t="s">
        <v>9504</v>
      </c>
      <c r="C181" s="152" t="s">
        <v>9384</v>
      </c>
      <c r="D181" s="152" t="s">
        <v>9440</v>
      </c>
      <c r="E181" s="152" t="s">
        <v>9448</v>
      </c>
      <c r="F181" s="152" t="s">
        <v>9411</v>
      </c>
      <c r="G181" s="152" t="s">
        <v>9522</v>
      </c>
      <c r="H181" s="152" t="s">
        <v>9389</v>
      </c>
      <c r="I181" s="152" t="s">
        <v>10390</v>
      </c>
      <c r="J181" s="148" t="s">
        <v>9391</v>
      </c>
      <c r="K181" s="152"/>
      <c r="L181" s="152"/>
      <c r="M181" s="152" t="s">
        <v>9394</v>
      </c>
      <c r="N181" s="152" t="s">
        <v>9451</v>
      </c>
      <c r="O181" s="152" t="s">
        <v>9419</v>
      </c>
      <c r="P181" s="152" t="s">
        <v>9420</v>
      </c>
      <c r="Q181" s="152" t="s">
        <v>9421</v>
      </c>
      <c r="R181" s="152" t="s">
        <v>9399</v>
      </c>
      <c r="S181" s="152" t="s">
        <v>9434</v>
      </c>
      <c r="T181" s="148" t="s">
        <v>9500</v>
      </c>
      <c r="U181" s="152"/>
      <c r="V181" s="152"/>
      <c r="W181" s="152" t="s">
        <v>9394</v>
      </c>
      <c r="X181" s="152" t="s">
        <v>9493</v>
      </c>
      <c r="Y181" s="152" t="s">
        <v>9470</v>
      </c>
      <c r="Z181" s="168" t="s">
        <v>9456</v>
      </c>
      <c r="AA181" s="168"/>
      <c r="AB181" s="152"/>
      <c r="AC181" s="152"/>
      <c r="AD181" s="152"/>
      <c r="AE181" s="152"/>
      <c r="AF181" s="152"/>
      <c r="AG181" s="152"/>
      <c r="AH181" s="152"/>
    </row>
    <row r="182" ht="20.25" customHeight="1">
      <c r="A182" s="166">
        <v>44702.78965258102</v>
      </c>
      <c r="B182" s="152" t="s">
        <v>9383</v>
      </c>
      <c r="C182" s="152" t="s">
        <v>9384</v>
      </c>
      <c r="D182" s="152" t="s">
        <v>9505</v>
      </c>
      <c r="E182" s="152" t="s">
        <v>9410</v>
      </c>
      <c r="F182" s="152" t="s">
        <v>9387</v>
      </c>
      <c r="G182" s="152" t="s">
        <v>9441</v>
      </c>
      <c r="H182" s="152" t="s">
        <v>9394</v>
      </c>
      <c r="I182" s="152" t="s">
        <v>10391</v>
      </c>
      <c r="J182" s="152" t="s">
        <v>10392</v>
      </c>
      <c r="K182" s="148" t="s">
        <v>10393</v>
      </c>
      <c r="L182" s="152"/>
      <c r="M182" s="152" t="s">
        <v>9394</v>
      </c>
      <c r="N182" s="152" t="s">
        <v>9418</v>
      </c>
      <c r="O182" s="152" t="s">
        <v>9419</v>
      </c>
      <c r="P182" s="152" t="s">
        <v>9397</v>
      </c>
      <c r="Q182" s="152" t="s">
        <v>9421</v>
      </c>
      <c r="R182" s="152" t="s">
        <v>9399</v>
      </c>
      <c r="S182" s="152" t="s">
        <v>9879</v>
      </c>
      <c r="T182" s="148" t="s">
        <v>9445</v>
      </c>
      <c r="U182" s="152"/>
      <c r="V182" s="152"/>
      <c r="W182" s="152" t="s">
        <v>9394</v>
      </c>
      <c r="X182" s="152" t="s">
        <v>9437</v>
      </c>
      <c r="Y182" s="152" t="s">
        <v>9923</v>
      </c>
      <c r="Z182" s="168" t="s">
        <v>10394</v>
      </c>
      <c r="AA182" s="168" t="s">
        <v>9590</v>
      </c>
      <c r="AB182" s="152"/>
      <c r="AC182" s="152"/>
      <c r="AD182" s="152"/>
      <c r="AE182" s="152"/>
      <c r="AF182" s="152"/>
      <c r="AG182" s="152"/>
      <c r="AH182" s="152"/>
    </row>
    <row r="183" ht="20.25" customHeight="1">
      <c r="A183" s="166">
        <v>44702.975124131946</v>
      </c>
      <c r="B183" s="152" t="s">
        <v>9383</v>
      </c>
      <c r="C183" s="152" t="s">
        <v>9384</v>
      </c>
      <c r="D183" s="152" t="s">
        <v>9409</v>
      </c>
      <c r="E183" s="152" t="s">
        <v>9386</v>
      </c>
      <c r="F183" s="152" t="s">
        <v>9387</v>
      </c>
      <c r="G183" s="152" t="s">
        <v>9441</v>
      </c>
      <c r="H183" s="152" t="s">
        <v>9403</v>
      </c>
      <c r="I183" s="152" t="s">
        <v>10395</v>
      </c>
      <c r="J183" s="152" t="s">
        <v>9462</v>
      </c>
      <c r="K183" s="152" t="s">
        <v>10396</v>
      </c>
      <c r="L183" s="152" t="s">
        <v>10397</v>
      </c>
      <c r="M183" s="152" t="s">
        <v>9403</v>
      </c>
      <c r="N183" s="152" t="s">
        <v>9451</v>
      </c>
      <c r="O183" s="152" t="s">
        <v>9396</v>
      </c>
      <c r="P183" s="152" t="s">
        <v>9420</v>
      </c>
      <c r="Q183" s="152" t="s">
        <v>9421</v>
      </c>
      <c r="R183" s="152" t="s">
        <v>9399</v>
      </c>
      <c r="S183" s="152" t="s">
        <v>10398</v>
      </c>
      <c r="T183" s="152" t="s">
        <v>9466</v>
      </c>
      <c r="U183" s="152" t="s">
        <v>10399</v>
      </c>
      <c r="V183" s="152" t="s">
        <v>9466</v>
      </c>
      <c r="W183" s="152" t="s">
        <v>9436</v>
      </c>
      <c r="X183" s="152" t="s">
        <v>9621</v>
      </c>
      <c r="Y183" s="152" t="s">
        <v>9405</v>
      </c>
      <c r="Z183" s="168" t="s">
        <v>9928</v>
      </c>
      <c r="AA183" s="168" t="s">
        <v>9953</v>
      </c>
      <c r="AB183" s="152" t="s">
        <v>9466</v>
      </c>
      <c r="AC183" s="152"/>
      <c r="AD183" s="152"/>
      <c r="AE183" s="152"/>
      <c r="AF183" s="152"/>
      <c r="AG183" s="152"/>
      <c r="AH183" s="152"/>
    </row>
    <row r="184" ht="20.25" customHeight="1">
      <c r="A184" s="166">
        <v>44704.65713832176</v>
      </c>
      <c r="B184" s="152" t="s">
        <v>9504</v>
      </c>
      <c r="C184" s="152" t="s">
        <v>9384</v>
      </c>
      <c r="D184" s="152" t="s">
        <v>9440</v>
      </c>
      <c r="E184" s="152" t="s">
        <v>9448</v>
      </c>
      <c r="F184" s="152" t="s">
        <v>9411</v>
      </c>
      <c r="G184" s="152" t="s">
        <v>9388</v>
      </c>
      <c r="H184" s="152" t="s">
        <v>9413</v>
      </c>
      <c r="I184" s="152" t="s">
        <v>10400</v>
      </c>
      <c r="J184" s="152" t="s">
        <v>9723</v>
      </c>
      <c r="K184" s="152" t="s">
        <v>10401</v>
      </c>
      <c r="L184" s="152" t="s">
        <v>10402</v>
      </c>
      <c r="M184" s="152" t="s">
        <v>10403</v>
      </c>
      <c r="N184" s="152" t="s">
        <v>10404</v>
      </c>
      <c r="O184" s="152" t="s">
        <v>9396</v>
      </c>
      <c r="P184" s="152" t="s">
        <v>9420</v>
      </c>
      <c r="Q184" s="152" t="s">
        <v>10405</v>
      </c>
      <c r="R184" s="152" t="s">
        <v>9399</v>
      </c>
      <c r="S184" s="152" t="s">
        <v>5163</v>
      </c>
      <c r="T184" s="152" t="s">
        <v>9500</v>
      </c>
      <c r="U184" s="152" t="s">
        <v>10406</v>
      </c>
      <c r="V184" s="152" t="s">
        <v>10407</v>
      </c>
      <c r="W184" s="152" t="s">
        <v>10408</v>
      </c>
      <c r="X184" s="152" t="s">
        <v>9454</v>
      </c>
      <c r="Y184" s="152" t="s">
        <v>9455</v>
      </c>
      <c r="Z184" s="168" t="s">
        <v>9728</v>
      </c>
      <c r="AA184" s="168" t="s">
        <v>10409</v>
      </c>
      <c r="AB184" s="152" t="s">
        <v>10410</v>
      </c>
      <c r="AC184" s="152"/>
      <c r="AD184" s="152"/>
      <c r="AE184" s="152"/>
      <c r="AF184" s="152"/>
      <c r="AG184" s="152"/>
      <c r="AH184" s="152"/>
    </row>
    <row r="185" ht="20.25" customHeight="1">
      <c r="A185" s="166">
        <v>44704.91391567129</v>
      </c>
      <c r="B185" s="152" t="s">
        <v>9383</v>
      </c>
      <c r="C185" s="152" t="s">
        <v>9384</v>
      </c>
      <c r="D185" s="152" t="s">
        <v>9440</v>
      </c>
      <c r="E185" s="152" t="s">
        <v>9448</v>
      </c>
      <c r="F185" s="152" t="s">
        <v>9387</v>
      </c>
      <c r="G185" s="152" t="s">
        <v>9388</v>
      </c>
      <c r="H185" s="152" t="s">
        <v>9403</v>
      </c>
      <c r="I185" s="152" t="s">
        <v>10411</v>
      </c>
      <c r="J185" s="152" t="s">
        <v>9462</v>
      </c>
      <c r="K185" s="152" t="s">
        <v>9829</v>
      </c>
      <c r="L185" s="152"/>
      <c r="M185" s="152" t="s">
        <v>9403</v>
      </c>
      <c r="N185" s="152" t="s">
        <v>10412</v>
      </c>
      <c r="O185" s="152" t="s">
        <v>9396</v>
      </c>
      <c r="P185" s="152" t="s">
        <v>9420</v>
      </c>
      <c r="Q185" s="152" t="s">
        <v>10413</v>
      </c>
      <c r="R185" s="152" t="s">
        <v>9399</v>
      </c>
      <c r="S185" s="152" t="s">
        <v>5163</v>
      </c>
      <c r="T185" s="152" t="s">
        <v>9477</v>
      </c>
      <c r="U185" s="148" t="s">
        <v>10011</v>
      </c>
      <c r="V185" s="152"/>
      <c r="W185" s="152" t="s">
        <v>9394</v>
      </c>
      <c r="X185" s="152" t="s">
        <v>10201</v>
      </c>
      <c r="Y185" s="152" t="s">
        <v>9564</v>
      </c>
      <c r="Z185" s="168" t="s">
        <v>9503</v>
      </c>
      <c r="AA185" s="168"/>
      <c r="AB185" s="152"/>
      <c r="AC185" s="152"/>
      <c r="AD185" s="152"/>
      <c r="AE185" s="152"/>
      <c r="AF185" s="152"/>
      <c r="AG185" s="152"/>
      <c r="AH185" s="152"/>
    </row>
    <row r="186" ht="20.25" customHeight="1">
      <c r="A186" s="166">
        <v>44698.650973703705</v>
      </c>
      <c r="B186" s="152" t="s">
        <v>9383</v>
      </c>
      <c r="C186" s="152" t="s">
        <v>9384</v>
      </c>
      <c r="D186" s="152" t="s">
        <v>9409</v>
      </c>
      <c r="E186" s="152" t="s">
        <v>9448</v>
      </c>
      <c r="F186" s="152" t="s">
        <v>9411</v>
      </c>
      <c r="G186" s="152" t="s">
        <v>9441</v>
      </c>
      <c r="H186" s="152" t="s">
        <v>9394</v>
      </c>
      <c r="I186" s="152" t="s">
        <v>10414</v>
      </c>
      <c r="J186" s="152" t="s">
        <v>10415</v>
      </c>
      <c r="K186" s="148" t="s">
        <v>10416</v>
      </c>
      <c r="L186" s="152"/>
      <c r="M186" s="152" t="s">
        <v>9394</v>
      </c>
      <c r="N186" s="152" t="s">
        <v>9451</v>
      </c>
      <c r="O186" s="152" t="s">
        <v>9396</v>
      </c>
      <c r="P186" s="152" t="s">
        <v>9420</v>
      </c>
      <c r="Q186" s="152" t="s">
        <v>9421</v>
      </c>
      <c r="R186" s="152" t="s">
        <v>9399</v>
      </c>
      <c r="S186" s="152" t="s">
        <v>9476</v>
      </c>
      <c r="T186" s="148" t="s">
        <v>9445</v>
      </c>
      <c r="U186" s="152"/>
      <c r="V186" s="152"/>
      <c r="W186" s="152" t="s">
        <v>9394</v>
      </c>
      <c r="X186" s="152" t="s">
        <v>9446</v>
      </c>
      <c r="Y186" s="152" t="s">
        <v>9529</v>
      </c>
      <c r="Z186" s="168" t="s">
        <v>9530</v>
      </c>
      <c r="AA186" s="168"/>
      <c r="AB186" s="152"/>
      <c r="AC186" s="152"/>
      <c r="AD186" s="152"/>
      <c r="AE186" s="152"/>
      <c r="AF186" s="152"/>
      <c r="AG186" s="152"/>
      <c r="AH186" s="152"/>
    </row>
    <row r="187" ht="20.25" customHeight="1">
      <c r="A187" s="166">
        <v>44698.65223987268</v>
      </c>
      <c r="B187" s="152" t="s">
        <v>9504</v>
      </c>
      <c r="C187" s="152" t="s">
        <v>9384</v>
      </c>
      <c r="D187" s="152" t="s">
        <v>9385</v>
      </c>
      <c r="E187" s="152" t="s">
        <v>9573</v>
      </c>
      <c r="F187" s="152" t="s">
        <v>9387</v>
      </c>
      <c r="G187" s="152" t="s">
        <v>9441</v>
      </c>
      <c r="H187" s="152" t="s">
        <v>9403</v>
      </c>
      <c r="I187" s="152" t="s">
        <v>10417</v>
      </c>
      <c r="J187" s="148" t="s">
        <v>9391</v>
      </c>
      <c r="K187" s="152"/>
      <c r="L187" s="152"/>
      <c r="M187" s="152" t="s">
        <v>9403</v>
      </c>
      <c r="N187" s="152" t="s">
        <v>9451</v>
      </c>
      <c r="O187" s="152" t="s">
        <v>9396</v>
      </c>
      <c r="P187" s="152" t="s">
        <v>9420</v>
      </c>
      <c r="Q187" s="152" t="s">
        <v>9421</v>
      </c>
      <c r="R187" s="152" t="s">
        <v>9399</v>
      </c>
      <c r="S187" s="152" t="s">
        <v>9485</v>
      </c>
      <c r="T187" s="148" t="s">
        <v>9683</v>
      </c>
      <c r="U187" s="152"/>
      <c r="V187" s="152"/>
      <c r="W187" s="152" t="s">
        <v>9394</v>
      </c>
      <c r="X187" s="152" t="s">
        <v>9454</v>
      </c>
      <c r="Y187" s="152" t="s">
        <v>9460</v>
      </c>
      <c r="Z187" s="168" t="s">
        <v>9541</v>
      </c>
      <c r="AA187" s="168"/>
      <c r="AB187" s="152"/>
      <c r="AC187" s="152"/>
      <c r="AD187" s="152"/>
      <c r="AE187" s="152"/>
      <c r="AF187" s="152"/>
      <c r="AG187" s="152"/>
      <c r="AH187" s="152"/>
    </row>
    <row r="188" ht="20.25" customHeight="1">
      <c r="A188" s="166">
        <v>44698.65302590278</v>
      </c>
      <c r="B188" s="152" t="s">
        <v>9504</v>
      </c>
      <c r="C188" s="152" t="s">
        <v>9384</v>
      </c>
      <c r="D188" s="152" t="s">
        <v>9505</v>
      </c>
      <c r="E188" s="152" t="s">
        <v>9573</v>
      </c>
      <c r="F188" s="152" t="s">
        <v>9387</v>
      </c>
      <c r="G188" s="152" t="s">
        <v>9429</v>
      </c>
      <c r="H188" s="152" t="s">
        <v>9389</v>
      </c>
      <c r="I188" s="152" t="s">
        <v>10418</v>
      </c>
      <c r="J188" s="152" t="s">
        <v>10002</v>
      </c>
      <c r="K188" s="148" t="s">
        <v>10419</v>
      </c>
      <c r="L188" s="152"/>
      <c r="M188" s="152" t="s">
        <v>9394</v>
      </c>
      <c r="N188" s="152" t="s">
        <v>9418</v>
      </c>
      <c r="O188" s="152" t="s">
        <v>9419</v>
      </c>
      <c r="P188" s="152" t="s">
        <v>9397</v>
      </c>
      <c r="Q188" s="152" t="s">
        <v>9421</v>
      </c>
      <c r="R188" s="152" t="s">
        <v>9433</v>
      </c>
      <c r="S188" s="152" t="s">
        <v>9575</v>
      </c>
      <c r="T188" s="152" t="s">
        <v>10420</v>
      </c>
      <c r="U188" s="167" t="s">
        <v>10421</v>
      </c>
      <c r="V188" s="152"/>
      <c r="W188" s="152" t="s">
        <v>9394</v>
      </c>
      <c r="X188" s="152" t="s">
        <v>9454</v>
      </c>
      <c r="Y188" s="152" t="s">
        <v>9547</v>
      </c>
      <c r="Z188" s="168" t="s">
        <v>9928</v>
      </c>
      <c r="AA188" s="168"/>
      <c r="AB188" s="152"/>
      <c r="AC188" s="152"/>
      <c r="AD188" s="152"/>
      <c r="AE188" s="152"/>
      <c r="AF188" s="152"/>
      <c r="AG188" s="152"/>
      <c r="AH188" s="152"/>
    </row>
    <row r="189" ht="20.25" customHeight="1">
      <c r="A189" s="166">
        <v>44698.654971805554</v>
      </c>
      <c r="B189" s="152" t="s">
        <v>9504</v>
      </c>
      <c r="C189" s="152" t="s">
        <v>9384</v>
      </c>
      <c r="D189" s="152" t="s">
        <v>9440</v>
      </c>
      <c r="E189" s="152" t="s">
        <v>9448</v>
      </c>
      <c r="F189" s="152" t="s">
        <v>9411</v>
      </c>
      <c r="G189" s="152" t="s">
        <v>9441</v>
      </c>
      <c r="H189" s="152" t="s">
        <v>9403</v>
      </c>
      <c r="I189" s="152" t="s">
        <v>10422</v>
      </c>
      <c r="J189" s="148" t="s">
        <v>9462</v>
      </c>
      <c r="K189" s="152"/>
      <c r="L189" s="152"/>
      <c r="M189" s="152" t="s">
        <v>9394</v>
      </c>
      <c r="N189" s="152" t="s">
        <v>9451</v>
      </c>
      <c r="O189" s="152" t="s">
        <v>9396</v>
      </c>
      <c r="P189" s="152" t="s">
        <v>9420</v>
      </c>
      <c r="Q189" s="152" t="s">
        <v>9398</v>
      </c>
      <c r="R189" s="152" t="s">
        <v>9399</v>
      </c>
      <c r="S189" s="152" t="s">
        <v>9575</v>
      </c>
      <c r="T189" s="152" t="s">
        <v>9719</v>
      </c>
      <c r="U189" s="167" t="s">
        <v>10423</v>
      </c>
      <c r="V189" s="152"/>
      <c r="W189" s="152" t="s">
        <v>9394</v>
      </c>
      <c r="X189" s="152" t="s">
        <v>9493</v>
      </c>
      <c r="Y189" s="152" t="s">
        <v>9529</v>
      </c>
      <c r="Z189" s="168" t="s">
        <v>9530</v>
      </c>
      <c r="AA189" s="168"/>
      <c r="AB189" s="152"/>
      <c r="AC189" s="152"/>
      <c r="AD189" s="152"/>
      <c r="AE189" s="152"/>
      <c r="AF189" s="152"/>
      <c r="AG189" s="152"/>
      <c r="AH189" s="152"/>
    </row>
    <row r="190" ht="20.25" customHeight="1">
      <c r="A190" s="166">
        <v>44698.6553009375</v>
      </c>
      <c r="B190" s="152" t="s">
        <v>9383</v>
      </c>
      <c r="C190" s="152" t="s">
        <v>9518</v>
      </c>
      <c r="D190" s="152" t="s">
        <v>9505</v>
      </c>
      <c r="E190" s="152" t="s">
        <v>9386</v>
      </c>
      <c r="F190" s="152" t="s">
        <v>9387</v>
      </c>
      <c r="G190" s="152" t="s">
        <v>9506</v>
      </c>
      <c r="H190" s="152" t="s">
        <v>9389</v>
      </c>
      <c r="I190" s="152" t="s">
        <v>10424</v>
      </c>
      <c r="J190" s="152" t="s">
        <v>9637</v>
      </c>
      <c r="K190" s="152" t="s">
        <v>10425</v>
      </c>
      <c r="L190" s="152" t="s">
        <v>10426</v>
      </c>
      <c r="M190" s="152" t="s">
        <v>9394</v>
      </c>
      <c r="N190" s="152" t="s">
        <v>9418</v>
      </c>
      <c r="O190" s="152" t="s">
        <v>9419</v>
      </c>
      <c r="P190" s="152" t="s">
        <v>9420</v>
      </c>
      <c r="Q190" s="152" t="s">
        <v>9421</v>
      </c>
      <c r="R190" s="152" t="s">
        <v>9399</v>
      </c>
      <c r="S190" s="152" t="s">
        <v>9485</v>
      </c>
      <c r="T190" s="152" t="s">
        <v>9602</v>
      </c>
      <c r="U190" s="167" t="s">
        <v>10427</v>
      </c>
      <c r="V190" s="167" t="s">
        <v>10427</v>
      </c>
      <c r="W190" s="152" t="s">
        <v>9394</v>
      </c>
      <c r="X190" s="152" t="s">
        <v>9446</v>
      </c>
      <c r="Y190" s="152" t="s">
        <v>9557</v>
      </c>
      <c r="Z190" s="168" t="s">
        <v>9530</v>
      </c>
      <c r="AA190" s="168"/>
      <c r="AB190" s="152"/>
      <c r="AC190" s="152"/>
      <c r="AD190" s="152"/>
      <c r="AE190" s="152"/>
      <c r="AF190" s="152"/>
      <c r="AG190" s="152"/>
      <c r="AH190" s="152"/>
    </row>
    <row r="191" ht="20.25" customHeight="1">
      <c r="A191" s="166">
        <v>44698.661346064815</v>
      </c>
      <c r="B191" s="152" t="s">
        <v>9383</v>
      </c>
      <c r="C191" s="152" t="s">
        <v>9384</v>
      </c>
      <c r="D191" s="152" t="s">
        <v>9505</v>
      </c>
      <c r="E191" s="152" t="s">
        <v>9410</v>
      </c>
      <c r="F191" s="152" t="s">
        <v>9387</v>
      </c>
      <c r="G191" s="152" t="s">
        <v>9506</v>
      </c>
      <c r="H191" s="152" t="s">
        <v>9436</v>
      </c>
      <c r="I191" s="152" t="s">
        <v>9707</v>
      </c>
      <c r="J191" s="152" t="s">
        <v>10428</v>
      </c>
      <c r="K191" s="152" t="s">
        <v>10429</v>
      </c>
      <c r="L191" s="152" t="s">
        <v>9581</v>
      </c>
      <c r="M191" s="152" t="s">
        <v>9394</v>
      </c>
      <c r="N191" s="152" t="s">
        <v>9418</v>
      </c>
      <c r="O191" s="152" t="s">
        <v>9396</v>
      </c>
      <c r="P191" s="152" t="s">
        <v>9397</v>
      </c>
      <c r="Q191" s="152" t="s">
        <v>9421</v>
      </c>
      <c r="R191" s="152" t="s">
        <v>10430</v>
      </c>
      <c r="S191" s="152" t="s">
        <v>10431</v>
      </c>
      <c r="T191" s="152" t="s">
        <v>9669</v>
      </c>
      <c r="U191" s="167" t="s">
        <v>9581</v>
      </c>
      <c r="V191" s="167" t="s">
        <v>9581</v>
      </c>
      <c r="W191" s="152" t="s">
        <v>9394</v>
      </c>
      <c r="X191" s="152" t="s">
        <v>9446</v>
      </c>
      <c r="Y191" s="152" t="s">
        <v>9529</v>
      </c>
      <c r="Z191" s="168" t="s">
        <v>9512</v>
      </c>
      <c r="AA191" s="168" t="s">
        <v>10432</v>
      </c>
      <c r="AB191" s="152"/>
      <c r="AC191" s="152"/>
      <c r="AD191" s="152"/>
      <c r="AE191" s="152"/>
      <c r="AF191" s="152"/>
      <c r="AG191" s="152"/>
      <c r="AH191" s="152"/>
    </row>
    <row r="192" ht="20.25" customHeight="1">
      <c r="A192" s="166">
        <v>44698.692153020835</v>
      </c>
      <c r="B192" s="152" t="s">
        <v>9504</v>
      </c>
      <c r="C192" s="152" t="s">
        <v>9384</v>
      </c>
      <c r="D192" s="152" t="s">
        <v>9505</v>
      </c>
      <c r="E192" s="152" t="s">
        <v>9573</v>
      </c>
      <c r="F192" s="152" t="s">
        <v>9387</v>
      </c>
      <c r="G192" s="152" t="s">
        <v>9506</v>
      </c>
      <c r="H192" s="152" t="s">
        <v>9403</v>
      </c>
      <c r="I192" s="152" t="s">
        <v>10433</v>
      </c>
      <c r="J192" s="152" t="s">
        <v>9637</v>
      </c>
      <c r="K192" s="148" t="s">
        <v>10434</v>
      </c>
      <c r="L192" s="152"/>
      <c r="M192" s="152" t="s">
        <v>9394</v>
      </c>
      <c r="N192" s="152" t="s">
        <v>10435</v>
      </c>
      <c r="O192" s="152" t="s">
        <v>10436</v>
      </c>
      <c r="P192" s="152" t="s">
        <v>9420</v>
      </c>
      <c r="Q192" s="152" t="s">
        <v>10437</v>
      </c>
      <c r="R192" s="152" t="s">
        <v>9399</v>
      </c>
      <c r="S192" s="152" t="s">
        <v>9864</v>
      </c>
      <c r="T192" s="148" t="s">
        <v>10010</v>
      </c>
      <c r="U192" s="152"/>
      <c r="V192" s="152"/>
      <c r="W192" s="152" t="s">
        <v>10438</v>
      </c>
      <c r="X192" s="152" t="s">
        <v>10438</v>
      </c>
      <c r="Y192" s="152" t="s">
        <v>10438</v>
      </c>
      <c r="Z192" s="168" t="s">
        <v>9495</v>
      </c>
      <c r="AA192" s="168" t="s">
        <v>10438</v>
      </c>
      <c r="AB192" s="167" t="s">
        <v>10438</v>
      </c>
      <c r="AC192" s="152"/>
      <c r="AD192" s="152"/>
      <c r="AE192" s="152"/>
      <c r="AF192" s="152"/>
      <c r="AG192" s="152"/>
      <c r="AH192" s="152"/>
    </row>
    <row r="193" ht="20.25" customHeight="1">
      <c r="A193" s="166">
        <v>44698.701251481485</v>
      </c>
      <c r="B193" s="152" t="s">
        <v>9383</v>
      </c>
      <c r="C193" s="152" t="s">
        <v>9518</v>
      </c>
      <c r="D193" s="152" t="s">
        <v>9409</v>
      </c>
      <c r="E193" s="152" t="s">
        <v>9573</v>
      </c>
      <c r="F193" s="152" t="s">
        <v>9387</v>
      </c>
      <c r="G193" s="152" t="s">
        <v>9441</v>
      </c>
      <c r="H193" s="152" t="s">
        <v>9394</v>
      </c>
      <c r="I193" s="152" t="s">
        <v>9860</v>
      </c>
      <c r="J193" s="148" t="s">
        <v>9579</v>
      </c>
      <c r="K193" s="152"/>
      <c r="L193" s="152"/>
      <c r="M193" s="152" t="s">
        <v>9394</v>
      </c>
      <c r="N193" s="152" t="s">
        <v>9451</v>
      </c>
      <c r="O193" s="152" t="s">
        <v>10439</v>
      </c>
      <c r="P193" s="152" t="s">
        <v>9420</v>
      </c>
      <c r="Q193" s="152" t="s">
        <v>10439</v>
      </c>
      <c r="R193" s="152" t="s">
        <v>9399</v>
      </c>
      <c r="S193" s="152" t="s">
        <v>5163</v>
      </c>
      <c r="T193" s="148" t="s">
        <v>9719</v>
      </c>
      <c r="U193" s="152"/>
      <c r="V193" s="152"/>
      <c r="W193" s="152" t="s">
        <v>10040</v>
      </c>
      <c r="X193" s="152" t="s">
        <v>10201</v>
      </c>
      <c r="Y193" s="152" t="s">
        <v>10440</v>
      </c>
      <c r="Z193" s="168" t="s">
        <v>9495</v>
      </c>
      <c r="AA193" s="168"/>
      <c r="AB193" s="152"/>
      <c r="AC193" s="152"/>
      <c r="AD193" s="152"/>
      <c r="AE193" s="152"/>
      <c r="AF193" s="152"/>
      <c r="AG193" s="152"/>
      <c r="AH193" s="152"/>
    </row>
    <row r="194" ht="20.25" customHeight="1">
      <c r="A194" s="166">
        <v>44698.70676398148</v>
      </c>
      <c r="B194" s="152" t="s">
        <v>9383</v>
      </c>
      <c r="C194" s="152" t="s">
        <v>9384</v>
      </c>
      <c r="D194" s="152" t="s">
        <v>9505</v>
      </c>
      <c r="E194" s="152" t="s">
        <v>9410</v>
      </c>
      <c r="F194" s="152" t="s">
        <v>9387</v>
      </c>
      <c r="G194" s="152" t="s">
        <v>9441</v>
      </c>
      <c r="H194" s="152" t="s">
        <v>9389</v>
      </c>
      <c r="I194" s="152" t="s">
        <v>10082</v>
      </c>
      <c r="J194" s="148" t="s">
        <v>10441</v>
      </c>
      <c r="K194" s="152"/>
      <c r="L194" s="152"/>
      <c r="M194" s="152" t="s">
        <v>9394</v>
      </c>
      <c r="N194" s="152" t="s">
        <v>9451</v>
      </c>
      <c r="O194" s="152" t="s">
        <v>9419</v>
      </c>
      <c r="P194" s="152" t="s">
        <v>9420</v>
      </c>
      <c r="Q194" s="152" t="s">
        <v>9421</v>
      </c>
      <c r="R194" s="152" t="s">
        <v>9433</v>
      </c>
      <c r="S194" s="152" t="s">
        <v>9476</v>
      </c>
      <c r="T194" s="148" t="s">
        <v>9709</v>
      </c>
      <c r="U194" s="152"/>
      <c r="V194" s="152"/>
      <c r="W194" s="152" t="s">
        <v>9436</v>
      </c>
      <c r="X194" s="152" t="s">
        <v>9404</v>
      </c>
      <c r="Y194" s="152" t="s">
        <v>9557</v>
      </c>
      <c r="Z194" s="168" t="s">
        <v>9558</v>
      </c>
      <c r="AA194" s="168"/>
      <c r="AB194" s="152"/>
      <c r="AC194" s="152"/>
      <c r="AD194" s="152"/>
      <c r="AE194" s="152"/>
      <c r="AF194" s="152"/>
      <c r="AG194" s="152"/>
      <c r="AH194" s="152"/>
    </row>
    <row r="195" ht="20.25" customHeight="1">
      <c r="A195" s="166">
        <v>44698.732557951385</v>
      </c>
      <c r="B195" s="152" t="s">
        <v>9383</v>
      </c>
      <c r="C195" s="152" t="s">
        <v>9384</v>
      </c>
      <c r="D195" s="152" t="s">
        <v>9385</v>
      </c>
      <c r="E195" s="152" t="s">
        <v>9386</v>
      </c>
      <c r="F195" s="152" t="s">
        <v>9387</v>
      </c>
      <c r="G195" s="152" t="s">
        <v>9441</v>
      </c>
      <c r="H195" s="152" t="s">
        <v>9436</v>
      </c>
      <c r="I195" s="152" t="s">
        <v>10442</v>
      </c>
      <c r="J195" s="152" t="s">
        <v>10443</v>
      </c>
      <c r="K195" s="152" t="s">
        <v>10444</v>
      </c>
      <c r="L195" s="152" t="s">
        <v>10445</v>
      </c>
      <c r="M195" s="152" t="s">
        <v>9394</v>
      </c>
      <c r="N195" s="152" t="s">
        <v>9418</v>
      </c>
      <c r="O195" s="152" t="s">
        <v>9396</v>
      </c>
      <c r="P195" s="152" t="s">
        <v>9420</v>
      </c>
      <c r="Q195" s="152" t="s">
        <v>9421</v>
      </c>
      <c r="R195" s="152" t="s">
        <v>9399</v>
      </c>
      <c r="S195" s="152" t="s">
        <v>5163</v>
      </c>
      <c r="T195" s="152" t="s">
        <v>10446</v>
      </c>
      <c r="U195" s="167" t="s">
        <v>10447</v>
      </c>
      <c r="V195" s="167" t="s">
        <v>10448</v>
      </c>
      <c r="W195" s="152" t="s">
        <v>9394</v>
      </c>
      <c r="X195" s="152" t="s">
        <v>9404</v>
      </c>
      <c r="Y195" s="152" t="s">
        <v>9438</v>
      </c>
      <c r="Z195" s="168" t="s">
        <v>9503</v>
      </c>
      <c r="AA195" s="168" t="s">
        <v>10449</v>
      </c>
      <c r="AB195" s="152"/>
      <c r="AC195" s="152"/>
      <c r="AD195" s="152"/>
      <c r="AE195" s="152"/>
      <c r="AF195" s="152"/>
      <c r="AG195" s="152"/>
      <c r="AH195" s="152"/>
    </row>
    <row r="196" ht="20.25" customHeight="1">
      <c r="A196" s="166">
        <v>44698.75757652777</v>
      </c>
      <c r="B196" s="152" t="s">
        <v>9383</v>
      </c>
      <c r="C196" s="152" t="s">
        <v>9518</v>
      </c>
      <c r="D196" s="152" t="s">
        <v>9409</v>
      </c>
      <c r="E196" s="152" t="s">
        <v>9573</v>
      </c>
      <c r="F196" s="152" t="s">
        <v>9387</v>
      </c>
      <c r="G196" s="152" t="s">
        <v>9441</v>
      </c>
      <c r="H196" s="152" t="s">
        <v>9389</v>
      </c>
      <c r="I196" s="152" t="s">
        <v>10450</v>
      </c>
      <c r="J196" s="152" t="s">
        <v>10451</v>
      </c>
      <c r="K196" s="152" t="s">
        <v>10452</v>
      </c>
      <c r="L196" s="152" t="s">
        <v>10453</v>
      </c>
      <c r="M196" s="152" t="s">
        <v>9394</v>
      </c>
      <c r="N196" s="152" t="s">
        <v>10454</v>
      </c>
      <c r="O196" s="152" t="s">
        <v>9396</v>
      </c>
      <c r="P196" s="152" t="s">
        <v>9420</v>
      </c>
      <c r="Q196" s="152" t="s">
        <v>9398</v>
      </c>
      <c r="R196" s="152" t="s">
        <v>9399</v>
      </c>
      <c r="S196" s="152" t="s">
        <v>9444</v>
      </c>
      <c r="T196" s="152" t="s">
        <v>9735</v>
      </c>
      <c r="U196" s="167" t="s">
        <v>9588</v>
      </c>
      <c r="V196" s="167" t="s">
        <v>9588</v>
      </c>
      <c r="W196" s="152" t="s">
        <v>9394</v>
      </c>
      <c r="X196" s="152" t="s">
        <v>9454</v>
      </c>
      <c r="Y196" s="152" t="s">
        <v>9455</v>
      </c>
      <c r="Z196" s="168" t="s">
        <v>10143</v>
      </c>
      <c r="AA196" s="168" t="s">
        <v>9588</v>
      </c>
      <c r="AB196" s="167" t="s">
        <v>9588</v>
      </c>
      <c r="AC196" s="152"/>
      <c r="AD196" s="152"/>
      <c r="AE196" s="152"/>
      <c r="AF196" s="152"/>
      <c r="AG196" s="152"/>
      <c r="AH196" s="152"/>
    </row>
    <row r="197" ht="20.25" customHeight="1">
      <c r="A197" s="166">
        <v>44699.49449913195</v>
      </c>
      <c r="B197" s="152" t="s">
        <v>9383</v>
      </c>
      <c r="C197" s="152" t="s">
        <v>9384</v>
      </c>
      <c r="D197" s="152" t="s">
        <v>9385</v>
      </c>
      <c r="E197" s="152" t="s">
        <v>9386</v>
      </c>
      <c r="F197" s="152" t="s">
        <v>9387</v>
      </c>
      <c r="G197" s="152" t="s">
        <v>9441</v>
      </c>
      <c r="H197" s="152" t="s">
        <v>9389</v>
      </c>
      <c r="I197" s="152" t="s">
        <v>10455</v>
      </c>
      <c r="J197" s="148" t="s">
        <v>9831</v>
      </c>
      <c r="K197" s="152"/>
      <c r="L197" s="152"/>
      <c r="M197" s="152" t="s">
        <v>9394</v>
      </c>
      <c r="N197" s="152" t="s">
        <v>9451</v>
      </c>
      <c r="O197" s="152" t="s">
        <v>9396</v>
      </c>
      <c r="P197" s="152" t="s">
        <v>9397</v>
      </c>
      <c r="Q197" s="152" t="s">
        <v>9398</v>
      </c>
      <c r="R197" s="152" t="s">
        <v>9399</v>
      </c>
      <c r="S197" s="152" t="s">
        <v>10456</v>
      </c>
      <c r="T197" s="148" t="s">
        <v>10457</v>
      </c>
      <c r="U197" s="152"/>
      <c r="V197" s="152"/>
      <c r="W197" s="152" t="s">
        <v>9394</v>
      </c>
      <c r="X197" s="152" t="s">
        <v>9446</v>
      </c>
      <c r="Y197" s="152" t="s">
        <v>9557</v>
      </c>
      <c r="Z197" s="168" t="s">
        <v>9733</v>
      </c>
      <c r="AA197" s="168"/>
      <c r="AB197" s="152"/>
      <c r="AC197" s="152"/>
      <c r="AD197" s="152"/>
      <c r="AE197" s="152"/>
      <c r="AF197" s="152"/>
      <c r="AG197" s="152"/>
      <c r="AH197" s="152"/>
    </row>
    <row r="198" ht="20.25" customHeight="1">
      <c r="A198" s="166">
        <v>44701.94610741898</v>
      </c>
      <c r="B198" s="152" t="s">
        <v>9383</v>
      </c>
      <c r="C198" s="152" t="s">
        <v>9384</v>
      </c>
      <c r="D198" s="152" t="s">
        <v>9409</v>
      </c>
      <c r="E198" s="152" t="s">
        <v>9448</v>
      </c>
      <c r="F198" s="152" t="s">
        <v>9411</v>
      </c>
      <c r="G198" s="152" t="s">
        <v>9764</v>
      </c>
      <c r="H198" s="152" t="s">
        <v>9403</v>
      </c>
      <c r="I198" s="152" t="s">
        <v>10458</v>
      </c>
      <c r="J198" s="152" t="s">
        <v>10459</v>
      </c>
      <c r="K198" s="148" t="s">
        <v>10460</v>
      </c>
      <c r="L198" s="152"/>
      <c r="M198" s="152" t="s">
        <v>9394</v>
      </c>
      <c r="N198" s="152" t="s">
        <v>9451</v>
      </c>
      <c r="O198" s="152" t="s">
        <v>9419</v>
      </c>
      <c r="P198" s="152" t="s">
        <v>9420</v>
      </c>
      <c r="Q198" s="152" t="s">
        <v>9421</v>
      </c>
      <c r="R198" s="152" t="s">
        <v>9399</v>
      </c>
      <c r="S198" s="152" t="s">
        <v>9814</v>
      </c>
      <c r="T198" s="152" t="s">
        <v>10461</v>
      </c>
      <c r="U198" s="152" t="s">
        <v>10462</v>
      </c>
      <c r="V198" s="152" t="s">
        <v>10463</v>
      </c>
      <c r="W198" s="152" t="s">
        <v>9394</v>
      </c>
      <c r="X198" s="152" t="s">
        <v>9627</v>
      </c>
      <c r="Y198" s="152" t="s">
        <v>9529</v>
      </c>
      <c r="Z198" s="168" t="s">
        <v>10135</v>
      </c>
      <c r="AA198" s="168"/>
      <c r="AB198" s="152"/>
      <c r="AC198" s="152"/>
      <c r="AD198" s="152"/>
      <c r="AE198" s="152"/>
      <c r="AF198" s="152"/>
      <c r="AG198" s="152"/>
      <c r="AH198" s="152"/>
    </row>
    <row r="199" ht="20.25" customHeight="1">
      <c r="A199" s="152"/>
      <c r="B199" s="152"/>
      <c r="C199" s="152"/>
      <c r="D199" s="152"/>
      <c r="E199" s="152"/>
      <c r="F199" s="152"/>
      <c r="G199" s="152"/>
      <c r="H199" s="152"/>
      <c r="I199" s="152"/>
      <c r="J199" s="152"/>
      <c r="K199" s="152"/>
      <c r="L199" s="152"/>
      <c r="M199" s="152"/>
      <c r="N199" s="152"/>
      <c r="O199" s="152"/>
      <c r="P199" s="152"/>
      <c r="Q199" s="152"/>
      <c r="R199" s="152"/>
      <c r="S199" s="152"/>
      <c r="T199" s="152"/>
      <c r="U199" s="167"/>
      <c r="V199" s="167"/>
      <c r="W199" s="152"/>
      <c r="X199" s="152"/>
      <c r="Y199" s="152"/>
      <c r="Z199" s="168"/>
      <c r="AA199" s="168"/>
      <c r="AB199" s="167"/>
      <c r="AC199" s="152"/>
      <c r="AD199" s="152"/>
      <c r="AE199" s="152"/>
      <c r="AF199" s="152"/>
      <c r="AG199" s="152"/>
      <c r="AH199" s="152"/>
    </row>
    <row r="200" ht="20.25"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67"/>
      <c r="V200" s="167"/>
      <c r="W200" s="152"/>
      <c r="X200" s="152"/>
      <c r="Y200" s="152"/>
      <c r="Z200" s="168"/>
      <c r="AA200" s="168"/>
      <c r="AB200" s="167"/>
      <c r="AC200" s="152"/>
      <c r="AD200" s="152"/>
      <c r="AE200" s="152"/>
      <c r="AF200" s="152"/>
      <c r="AG200" s="152"/>
      <c r="AH200" s="152"/>
    </row>
    <row r="201" ht="20.25" customHeight="1">
      <c r="A201" s="152"/>
      <c r="B201" s="152"/>
      <c r="C201" s="152"/>
      <c r="D201" s="152"/>
      <c r="E201" s="152"/>
      <c r="F201" s="152"/>
      <c r="G201" s="152"/>
      <c r="H201" s="152"/>
      <c r="I201" s="152"/>
      <c r="J201" s="152"/>
      <c r="K201" s="152"/>
      <c r="L201" s="152"/>
      <c r="M201" s="152"/>
      <c r="N201" s="152"/>
      <c r="O201" s="152"/>
      <c r="P201" s="152"/>
      <c r="Q201" s="152"/>
      <c r="R201" s="152"/>
      <c r="S201" s="152"/>
      <c r="T201" s="152"/>
      <c r="U201" s="167"/>
      <c r="V201" s="167"/>
      <c r="W201" s="152"/>
      <c r="X201" s="152"/>
      <c r="Y201" s="152"/>
      <c r="Z201" s="168"/>
      <c r="AA201" s="168"/>
      <c r="AB201" s="167"/>
      <c r="AC201" s="152"/>
      <c r="AD201" s="152"/>
      <c r="AE201" s="152"/>
      <c r="AF201" s="152"/>
      <c r="AG201" s="152"/>
      <c r="AH201" s="152"/>
    </row>
    <row r="202" ht="20.25"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67"/>
      <c r="V202" s="167"/>
      <c r="W202" s="152"/>
      <c r="X202" s="152"/>
      <c r="Y202" s="152"/>
      <c r="Z202" s="168"/>
      <c r="AA202" s="168"/>
      <c r="AB202" s="167"/>
      <c r="AC202" s="152"/>
      <c r="AD202" s="152"/>
      <c r="AE202" s="152"/>
      <c r="AF202" s="152"/>
      <c r="AG202" s="152"/>
      <c r="AH202" s="152"/>
    </row>
    <row r="203" ht="20.25" customHeight="1">
      <c r="A203" s="152"/>
      <c r="B203" s="152"/>
      <c r="C203" s="152"/>
      <c r="D203" s="152"/>
      <c r="E203" s="152"/>
      <c r="F203" s="152"/>
      <c r="G203" s="152"/>
      <c r="H203" s="152"/>
      <c r="I203" s="152"/>
      <c r="J203" s="152"/>
      <c r="K203" s="152"/>
      <c r="L203" s="152"/>
      <c r="M203" s="152"/>
      <c r="N203" s="152"/>
      <c r="O203" s="152"/>
      <c r="P203" s="152"/>
      <c r="Q203" s="152"/>
      <c r="R203" s="152"/>
      <c r="S203" s="152"/>
      <c r="T203" s="152"/>
      <c r="U203" s="167"/>
      <c r="V203" s="167"/>
      <c r="W203" s="152"/>
      <c r="X203" s="152"/>
      <c r="Y203" s="152"/>
      <c r="Z203" s="168"/>
      <c r="AA203" s="168"/>
      <c r="AB203" s="167"/>
      <c r="AC203" s="152"/>
      <c r="AD203" s="152"/>
      <c r="AE203" s="152"/>
      <c r="AF203" s="152"/>
      <c r="AG203" s="152"/>
      <c r="AH203" s="152"/>
    </row>
    <row r="204" ht="20.25"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67"/>
      <c r="V204" s="167"/>
      <c r="W204" s="152"/>
      <c r="X204" s="152"/>
      <c r="Y204" s="152"/>
      <c r="Z204" s="168"/>
      <c r="AA204" s="168"/>
      <c r="AB204" s="167"/>
      <c r="AC204" s="152"/>
      <c r="AD204" s="152"/>
      <c r="AE204" s="152"/>
      <c r="AF204" s="152"/>
      <c r="AG204" s="152"/>
      <c r="AH204" s="152"/>
    </row>
    <row r="205" ht="20.25" customHeight="1">
      <c r="A205" s="152"/>
      <c r="B205" s="152"/>
      <c r="C205" s="152"/>
      <c r="D205" s="152"/>
      <c r="E205" s="152"/>
      <c r="F205" s="152"/>
      <c r="G205" s="152"/>
      <c r="H205" s="152"/>
      <c r="I205" s="152"/>
      <c r="J205" s="152"/>
      <c r="K205" s="152"/>
      <c r="L205" s="152"/>
      <c r="M205" s="152"/>
      <c r="N205" s="152"/>
      <c r="O205" s="152"/>
      <c r="P205" s="152"/>
      <c r="Q205" s="152"/>
      <c r="R205" s="152"/>
      <c r="S205" s="152"/>
      <c r="T205" s="152"/>
      <c r="U205" s="167"/>
      <c r="V205" s="167"/>
      <c r="W205" s="152"/>
      <c r="X205" s="152"/>
      <c r="Y205" s="152"/>
      <c r="Z205" s="168"/>
      <c r="AA205" s="168"/>
      <c r="AB205" s="167"/>
      <c r="AC205" s="152"/>
      <c r="AD205" s="152"/>
      <c r="AE205" s="152"/>
      <c r="AF205" s="152"/>
      <c r="AG205" s="152"/>
      <c r="AH205" s="152"/>
    </row>
    <row r="206" ht="20.25"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67"/>
      <c r="V206" s="167"/>
      <c r="W206" s="152"/>
      <c r="X206" s="152"/>
      <c r="Y206" s="152"/>
      <c r="Z206" s="168"/>
      <c r="AA206" s="168"/>
      <c r="AB206" s="167"/>
      <c r="AC206" s="152"/>
      <c r="AD206" s="152"/>
      <c r="AE206" s="152"/>
      <c r="AF206" s="152"/>
      <c r="AG206" s="152"/>
      <c r="AH206" s="152"/>
    </row>
    <row r="207" ht="20.25" customHeight="1">
      <c r="A207" s="152"/>
      <c r="B207" s="152"/>
      <c r="C207" s="152"/>
      <c r="D207" s="152"/>
      <c r="E207" s="152"/>
      <c r="F207" s="152"/>
      <c r="G207" s="152"/>
      <c r="H207" s="152"/>
      <c r="I207" s="152"/>
      <c r="J207" s="152"/>
      <c r="K207" s="152"/>
      <c r="L207" s="152"/>
      <c r="M207" s="152"/>
      <c r="N207" s="152"/>
      <c r="O207" s="152"/>
      <c r="P207" s="152"/>
      <c r="Q207" s="152"/>
      <c r="R207" s="152"/>
      <c r="S207" s="152"/>
      <c r="T207" s="152"/>
      <c r="U207" s="167"/>
      <c r="V207" s="167"/>
      <c r="W207" s="152"/>
      <c r="X207" s="152"/>
      <c r="Y207" s="152"/>
      <c r="Z207" s="168"/>
      <c r="AA207" s="168"/>
      <c r="AB207" s="167"/>
      <c r="AC207" s="152"/>
      <c r="AD207" s="152"/>
      <c r="AE207" s="152"/>
      <c r="AF207" s="152"/>
      <c r="AG207" s="152"/>
      <c r="AH207" s="152"/>
    </row>
    <row r="208" ht="20.25"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67"/>
      <c r="V208" s="167"/>
      <c r="W208" s="152"/>
      <c r="X208" s="152"/>
      <c r="Y208" s="152"/>
      <c r="Z208" s="168"/>
      <c r="AA208" s="168"/>
      <c r="AB208" s="167"/>
      <c r="AC208" s="152"/>
      <c r="AD208" s="152"/>
      <c r="AE208" s="152"/>
      <c r="AF208" s="152"/>
      <c r="AG208" s="152"/>
      <c r="AH208" s="152"/>
    </row>
    <row r="209" ht="20.25" customHeight="1">
      <c r="A209" s="152"/>
      <c r="B209" s="152"/>
      <c r="C209" s="152"/>
      <c r="D209" s="152"/>
      <c r="E209" s="152"/>
      <c r="F209" s="152"/>
      <c r="G209" s="152"/>
      <c r="H209" s="152"/>
      <c r="I209" s="152"/>
      <c r="J209" s="152"/>
      <c r="K209" s="152"/>
      <c r="L209" s="152"/>
      <c r="M209" s="152"/>
      <c r="N209" s="152"/>
      <c r="O209" s="152"/>
      <c r="P209" s="152"/>
      <c r="Q209" s="152"/>
      <c r="R209" s="152"/>
      <c r="S209" s="152"/>
      <c r="T209" s="152"/>
      <c r="U209" s="167"/>
      <c r="V209" s="167"/>
      <c r="W209" s="152"/>
      <c r="X209" s="152"/>
      <c r="Y209" s="152"/>
      <c r="Z209" s="168"/>
      <c r="AA209" s="168"/>
      <c r="AB209" s="167"/>
      <c r="AC209" s="152"/>
      <c r="AD209" s="152"/>
      <c r="AE209" s="152"/>
      <c r="AF209" s="152"/>
      <c r="AG209" s="152"/>
      <c r="AH209" s="152"/>
    </row>
    <row r="210" ht="20.25"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67"/>
      <c r="V210" s="167"/>
      <c r="W210" s="152"/>
      <c r="X210" s="152"/>
      <c r="Y210" s="152"/>
      <c r="Z210" s="168"/>
      <c r="AA210" s="168"/>
      <c r="AB210" s="167"/>
      <c r="AC210" s="152"/>
      <c r="AD210" s="152"/>
      <c r="AE210" s="152"/>
      <c r="AF210" s="152"/>
      <c r="AG210" s="152"/>
      <c r="AH210" s="152"/>
    </row>
    <row r="211" ht="20.25" customHeight="1">
      <c r="A211" s="152"/>
      <c r="B211" s="152"/>
      <c r="C211" s="152"/>
      <c r="D211" s="152"/>
      <c r="E211" s="152"/>
      <c r="F211" s="152"/>
      <c r="G211" s="152"/>
      <c r="H211" s="152"/>
      <c r="I211" s="152"/>
      <c r="J211" s="152"/>
      <c r="K211" s="152"/>
      <c r="L211" s="152"/>
      <c r="M211" s="152"/>
      <c r="N211" s="152"/>
      <c r="O211" s="152"/>
      <c r="P211" s="152"/>
      <c r="Q211" s="152"/>
      <c r="R211" s="152"/>
      <c r="S211" s="152"/>
      <c r="T211" s="152"/>
      <c r="U211" s="167"/>
      <c r="V211" s="167"/>
      <c r="W211" s="152"/>
      <c r="X211" s="152"/>
      <c r="Y211" s="152"/>
      <c r="Z211" s="168"/>
      <c r="AA211" s="168"/>
      <c r="AB211" s="167"/>
      <c r="AC211" s="152"/>
      <c r="AD211" s="152"/>
      <c r="AE211" s="152"/>
      <c r="AF211" s="152"/>
      <c r="AG211" s="152"/>
      <c r="AH211" s="152"/>
    </row>
    <row r="212" ht="20.25"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67"/>
      <c r="V212" s="167"/>
      <c r="W212" s="152"/>
      <c r="X212" s="152"/>
      <c r="Y212" s="152"/>
      <c r="Z212" s="168"/>
      <c r="AA212" s="168"/>
      <c r="AB212" s="167"/>
      <c r="AC212" s="152"/>
      <c r="AD212" s="152"/>
      <c r="AE212" s="152"/>
      <c r="AF212" s="152"/>
      <c r="AG212" s="152"/>
      <c r="AH212" s="152"/>
    </row>
    <row r="213" ht="20.25" customHeight="1">
      <c r="A213" s="152"/>
      <c r="B213" s="152"/>
      <c r="C213" s="152"/>
      <c r="D213" s="152"/>
      <c r="E213" s="152"/>
      <c r="F213" s="152"/>
      <c r="G213" s="152"/>
      <c r="H213" s="152"/>
      <c r="I213" s="152"/>
      <c r="J213" s="152"/>
      <c r="K213" s="152"/>
      <c r="L213" s="152"/>
      <c r="M213" s="152"/>
      <c r="N213" s="152"/>
      <c r="O213" s="152"/>
      <c r="P213" s="152"/>
      <c r="Q213" s="152"/>
      <c r="R213" s="152"/>
      <c r="S213" s="152"/>
      <c r="T213" s="152"/>
      <c r="U213" s="167"/>
      <c r="V213" s="167"/>
      <c r="W213" s="152"/>
      <c r="X213" s="152"/>
      <c r="Y213" s="152"/>
      <c r="Z213" s="168"/>
      <c r="AA213" s="168"/>
      <c r="AB213" s="167"/>
      <c r="AC213" s="152"/>
      <c r="AD213" s="152"/>
      <c r="AE213" s="152"/>
      <c r="AF213" s="152"/>
      <c r="AG213" s="152"/>
      <c r="AH213" s="152"/>
    </row>
    <row r="214" ht="20.25"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67"/>
      <c r="V214" s="167"/>
      <c r="W214" s="152"/>
      <c r="X214" s="152"/>
      <c r="Y214" s="152"/>
      <c r="Z214" s="168"/>
      <c r="AA214" s="168"/>
      <c r="AB214" s="167"/>
      <c r="AC214" s="152"/>
      <c r="AD214" s="152"/>
      <c r="AE214" s="152"/>
      <c r="AF214" s="152"/>
      <c r="AG214" s="152"/>
      <c r="AH214" s="152"/>
    </row>
    <row r="215" ht="20.25" customHeight="1">
      <c r="A215" s="152"/>
      <c r="B215" s="152"/>
      <c r="C215" s="152"/>
      <c r="D215" s="152"/>
      <c r="E215" s="152"/>
      <c r="F215" s="152"/>
      <c r="G215" s="152"/>
      <c r="H215" s="152"/>
      <c r="I215" s="152"/>
      <c r="J215" s="152"/>
      <c r="K215" s="152"/>
      <c r="L215" s="152"/>
      <c r="M215" s="152"/>
      <c r="N215" s="152"/>
      <c r="O215" s="152"/>
      <c r="P215" s="152"/>
      <c r="Q215" s="152"/>
      <c r="R215" s="152"/>
      <c r="S215" s="152"/>
      <c r="T215" s="152"/>
      <c r="U215" s="167"/>
      <c r="V215" s="167"/>
      <c r="W215" s="152"/>
      <c r="X215" s="152"/>
      <c r="Y215" s="152"/>
      <c r="Z215" s="168"/>
      <c r="AA215" s="168"/>
      <c r="AB215" s="167"/>
      <c r="AC215" s="152"/>
      <c r="AD215" s="152"/>
      <c r="AE215" s="152"/>
      <c r="AF215" s="152"/>
      <c r="AG215" s="152"/>
      <c r="AH215" s="152"/>
    </row>
    <row r="216" ht="20.25"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67"/>
      <c r="V216" s="167"/>
      <c r="W216" s="152"/>
      <c r="X216" s="152"/>
      <c r="Y216" s="152"/>
      <c r="Z216" s="168"/>
      <c r="AA216" s="168"/>
      <c r="AB216" s="167"/>
      <c r="AC216" s="152"/>
      <c r="AD216" s="152"/>
      <c r="AE216" s="152"/>
      <c r="AF216" s="152"/>
      <c r="AG216" s="152"/>
      <c r="AH216" s="152"/>
    </row>
    <row r="217" ht="20.25" customHeight="1">
      <c r="A217" s="152"/>
      <c r="B217" s="152"/>
      <c r="C217" s="152"/>
      <c r="D217" s="152"/>
      <c r="E217" s="152"/>
      <c r="F217" s="152"/>
      <c r="G217" s="152"/>
      <c r="H217" s="152"/>
      <c r="I217" s="152"/>
      <c r="J217" s="152"/>
      <c r="K217" s="152"/>
      <c r="L217" s="152"/>
      <c r="M217" s="152"/>
      <c r="N217" s="152"/>
      <c r="O217" s="152"/>
      <c r="P217" s="152"/>
      <c r="Q217" s="152"/>
      <c r="R217" s="152"/>
      <c r="S217" s="152"/>
      <c r="T217" s="152"/>
      <c r="U217" s="167"/>
      <c r="V217" s="167"/>
      <c r="W217" s="152"/>
      <c r="X217" s="152"/>
      <c r="Y217" s="152"/>
      <c r="Z217" s="168"/>
      <c r="AA217" s="168"/>
      <c r="AB217" s="167"/>
      <c r="AC217" s="152"/>
      <c r="AD217" s="152"/>
      <c r="AE217" s="152"/>
      <c r="AF217" s="152"/>
      <c r="AG217" s="152"/>
      <c r="AH217" s="152"/>
    </row>
    <row r="218" ht="20.25"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67"/>
      <c r="V218" s="167"/>
      <c r="W218" s="152"/>
      <c r="X218" s="152"/>
      <c r="Y218" s="152"/>
      <c r="Z218" s="168"/>
      <c r="AA218" s="168"/>
      <c r="AB218" s="167"/>
      <c r="AC218" s="152"/>
      <c r="AD218" s="152"/>
      <c r="AE218" s="152"/>
      <c r="AF218" s="152"/>
      <c r="AG218" s="152"/>
      <c r="AH218" s="152"/>
    </row>
    <row r="219" ht="20.25" customHeight="1">
      <c r="A219" s="152"/>
      <c r="B219" s="152"/>
      <c r="C219" s="152"/>
      <c r="D219" s="152"/>
      <c r="E219" s="152"/>
      <c r="F219" s="152"/>
      <c r="G219" s="152"/>
      <c r="H219" s="152"/>
      <c r="I219" s="152"/>
      <c r="J219" s="152"/>
      <c r="K219" s="152"/>
      <c r="L219" s="152"/>
      <c r="M219" s="152"/>
      <c r="N219" s="152"/>
      <c r="O219" s="152"/>
      <c r="P219" s="152"/>
      <c r="Q219" s="152"/>
      <c r="R219" s="152"/>
      <c r="S219" s="152"/>
      <c r="T219" s="152"/>
      <c r="U219" s="167"/>
      <c r="V219" s="167"/>
      <c r="W219" s="152"/>
      <c r="X219" s="152"/>
      <c r="Y219" s="152"/>
      <c r="Z219" s="168"/>
      <c r="AA219" s="168"/>
      <c r="AB219" s="167"/>
      <c r="AC219" s="152"/>
      <c r="AD219" s="152"/>
      <c r="AE219" s="152"/>
      <c r="AF219" s="152"/>
      <c r="AG219" s="152"/>
      <c r="AH219" s="152"/>
    </row>
    <row r="220" ht="20.25"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67"/>
      <c r="V220" s="167"/>
      <c r="W220" s="152"/>
      <c r="X220" s="152"/>
      <c r="Y220" s="152"/>
      <c r="Z220" s="168"/>
      <c r="AA220" s="168"/>
      <c r="AB220" s="167"/>
      <c r="AC220" s="152"/>
      <c r="AD220" s="152"/>
      <c r="AE220" s="152"/>
      <c r="AF220" s="152"/>
      <c r="AG220" s="152"/>
      <c r="AH220" s="152"/>
    </row>
    <row r="221" ht="20.25" customHeight="1">
      <c r="A221" s="152"/>
      <c r="B221" s="152"/>
      <c r="C221" s="152"/>
      <c r="D221" s="152"/>
      <c r="E221" s="152"/>
      <c r="F221" s="152"/>
      <c r="G221" s="152"/>
      <c r="H221" s="152"/>
      <c r="I221" s="152"/>
      <c r="J221" s="152"/>
      <c r="K221" s="152"/>
      <c r="L221" s="152"/>
      <c r="M221" s="152"/>
      <c r="N221" s="152"/>
      <c r="O221" s="152"/>
      <c r="P221" s="152"/>
      <c r="Q221" s="152"/>
      <c r="R221" s="152"/>
      <c r="S221" s="152"/>
      <c r="T221" s="152"/>
      <c r="U221" s="167"/>
      <c r="V221" s="167"/>
      <c r="W221" s="152"/>
      <c r="X221" s="152"/>
      <c r="Y221" s="152"/>
      <c r="Z221" s="168"/>
      <c r="AA221" s="168"/>
      <c r="AB221" s="167"/>
      <c r="AC221" s="152"/>
      <c r="AD221" s="152"/>
      <c r="AE221" s="152"/>
      <c r="AF221" s="152"/>
      <c r="AG221" s="152"/>
      <c r="AH221" s="152"/>
    </row>
    <row r="222" ht="20.25"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67"/>
      <c r="V222" s="167"/>
      <c r="W222" s="152"/>
      <c r="X222" s="152"/>
      <c r="Y222" s="152"/>
      <c r="Z222" s="168"/>
      <c r="AA222" s="168"/>
      <c r="AB222" s="167"/>
      <c r="AC222" s="152"/>
      <c r="AD222" s="152"/>
      <c r="AE222" s="152"/>
      <c r="AF222" s="152"/>
      <c r="AG222" s="152"/>
      <c r="AH222" s="152"/>
    </row>
    <row r="223" ht="20.25" customHeight="1">
      <c r="A223" s="152"/>
      <c r="B223" s="152"/>
      <c r="C223" s="152"/>
      <c r="D223" s="152"/>
      <c r="E223" s="152"/>
      <c r="F223" s="152"/>
      <c r="G223" s="152"/>
      <c r="H223" s="152"/>
      <c r="I223" s="152"/>
      <c r="J223" s="152"/>
      <c r="K223" s="152"/>
      <c r="L223" s="152"/>
      <c r="M223" s="152"/>
      <c r="N223" s="152"/>
      <c r="O223" s="152"/>
      <c r="P223" s="152"/>
      <c r="Q223" s="152"/>
      <c r="R223" s="152"/>
      <c r="S223" s="152"/>
      <c r="T223" s="152"/>
      <c r="U223" s="167"/>
      <c r="V223" s="167"/>
      <c r="W223" s="152"/>
      <c r="X223" s="152"/>
      <c r="Y223" s="152"/>
      <c r="Z223" s="168"/>
      <c r="AA223" s="168"/>
      <c r="AB223" s="167"/>
      <c r="AC223" s="152"/>
      <c r="AD223" s="152"/>
      <c r="AE223" s="152"/>
      <c r="AF223" s="152"/>
      <c r="AG223" s="152"/>
      <c r="AH223" s="152"/>
    </row>
    <row r="224" ht="20.25" customHeight="1">
      <c r="A224" s="152"/>
      <c r="B224" s="152"/>
      <c r="C224" s="152"/>
      <c r="D224" s="152"/>
      <c r="E224" s="152"/>
      <c r="F224" s="152"/>
      <c r="G224" s="152"/>
      <c r="H224" s="152"/>
      <c r="I224" s="152"/>
      <c r="J224" s="152"/>
      <c r="K224" s="152"/>
      <c r="L224" s="152"/>
      <c r="M224" s="152"/>
      <c r="N224" s="152"/>
      <c r="O224" s="152"/>
      <c r="P224" s="152"/>
      <c r="Q224" s="152"/>
      <c r="R224" s="152"/>
      <c r="S224" s="152"/>
      <c r="T224" s="152"/>
      <c r="U224" s="167"/>
      <c r="V224" s="167"/>
      <c r="W224" s="152"/>
      <c r="X224" s="152"/>
      <c r="Y224" s="152"/>
      <c r="Z224" s="168"/>
      <c r="AA224" s="168"/>
      <c r="AB224" s="167"/>
      <c r="AC224" s="152"/>
      <c r="AD224" s="152"/>
      <c r="AE224" s="152"/>
      <c r="AF224" s="152"/>
      <c r="AG224" s="152"/>
      <c r="AH224" s="152"/>
    </row>
    <row r="225" ht="20.25"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67"/>
      <c r="V225" s="167"/>
      <c r="W225" s="152"/>
      <c r="X225" s="152"/>
      <c r="Y225" s="152"/>
      <c r="Z225" s="168"/>
      <c r="AA225" s="168"/>
      <c r="AB225" s="167"/>
      <c r="AC225" s="152"/>
      <c r="AD225" s="152"/>
      <c r="AE225" s="152"/>
      <c r="AF225" s="152"/>
      <c r="AG225" s="152"/>
      <c r="AH225" s="152"/>
    </row>
    <row r="226" ht="20.25" customHeight="1">
      <c r="A226" s="152"/>
      <c r="B226" s="152"/>
      <c r="C226" s="152"/>
      <c r="D226" s="152"/>
      <c r="E226" s="152"/>
      <c r="F226" s="152"/>
      <c r="G226" s="152"/>
      <c r="H226" s="152"/>
      <c r="I226" s="152"/>
      <c r="J226" s="152"/>
      <c r="K226" s="152"/>
      <c r="L226" s="152"/>
      <c r="M226" s="152"/>
      <c r="N226" s="152"/>
      <c r="O226" s="152"/>
      <c r="P226" s="152"/>
      <c r="Q226" s="152"/>
      <c r="R226" s="152"/>
      <c r="S226" s="152"/>
      <c r="T226" s="152"/>
      <c r="U226" s="167"/>
      <c r="V226" s="167"/>
      <c r="W226" s="152"/>
      <c r="X226" s="152"/>
      <c r="Y226" s="152"/>
      <c r="Z226" s="168"/>
      <c r="AA226" s="168"/>
      <c r="AB226" s="167"/>
      <c r="AC226" s="152"/>
      <c r="AD226" s="152"/>
      <c r="AE226" s="152"/>
      <c r="AF226" s="152"/>
      <c r="AG226" s="152"/>
      <c r="AH226" s="152"/>
    </row>
    <row r="227" ht="20.25"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67"/>
      <c r="V227" s="167"/>
      <c r="W227" s="152"/>
      <c r="X227" s="152"/>
      <c r="Y227" s="152"/>
      <c r="Z227" s="168"/>
      <c r="AA227" s="168"/>
      <c r="AB227" s="167"/>
      <c r="AC227" s="152"/>
      <c r="AD227" s="152"/>
      <c r="AE227" s="152"/>
      <c r="AF227" s="152"/>
      <c r="AG227" s="152"/>
      <c r="AH227" s="152"/>
    </row>
    <row r="228" ht="20.25" customHeight="1">
      <c r="A228" s="152"/>
      <c r="B228" s="152"/>
      <c r="C228" s="152"/>
      <c r="D228" s="152"/>
      <c r="E228" s="152"/>
      <c r="F228" s="152"/>
      <c r="G228" s="152"/>
      <c r="H228" s="152"/>
      <c r="I228" s="152"/>
      <c r="J228" s="152"/>
      <c r="K228" s="152"/>
      <c r="L228" s="152"/>
      <c r="M228" s="152"/>
      <c r="N228" s="152"/>
      <c r="O228" s="152"/>
      <c r="P228" s="152"/>
      <c r="Q228" s="152"/>
      <c r="R228" s="152"/>
      <c r="S228" s="152"/>
      <c r="T228" s="152"/>
      <c r="U228" s="167"/>
      <c r="V228" s="167"/>
      <c r="W228" s="152"/>
      <c r="X228" s="152"/>
      <c r="Y228" s="152"/>
      <c r="Z228" s="168"/>
      <c r="AA228" s="168"/>
      <c r="AB228" s="167"/>
      <c r="AC228" s="152"/>
      <c r="AD228" s="152"/>
      <c r="AE228" s="152"/>
      <c r="AF228" s="152"/>
      <c r="AG228" s="152"/>
      <c r="AH228" s="152"/>
    </row>
    <row r="229" ht="20.25"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67"/>
      <c r="V229" s="167"/>
      <c r="W229" s="152"/>
      <c r="X229" s="152"/>
      <c r="Y229" s="152"/>
      <c r="Z229" s="168"/>
      <c r="AA229" s="168"/>
      <c r="AB229" s="167"/>
      <c r="AC229" s="152"/>
      <c r="AD229" s="152"/>
      <c r="AE229" s="152"/>
      <c r="AF229" s="152"/>
      <c r="AG229" s="152"/>
      <c r="AH229" s="152"/>
    </row>
    <row r="230" ht="20.25" customHeight="1">
      <c r="A230" s="152"/>
      <c r="B230" s="152"/>
      <c r="C230" s="152"/>
      <c r="D230" s="152"/>
      <c r="E230" s="152"/>
      <c r="F230" s="152"/>
      <c r="G230" s="152"/>
      <c r="H230" s="152"/>
      <c r="I230" s="152"/>
      <c r="J230" s="152"/>
      <c r="K230" s="152"/>
      <c r="L230" s="152"/>
      <c r="M230" s="152"/>
      <c r="N230" s="152"/>
      <c r="O230" s="152"/>
      <c r="P230" s="152"/>
      <c r="Q230" s="152"/>
      <c r="R230" s="152"/>
      <c r="S230" s="152"/>
      <c r="T230" s="152"/>
      <c r="U230" s="167"/>
      <c r="V230" s="167"/>
      <c r="W230" s="152"/>
      <c r="X230" s="152"/>
      <c r="Y230" s="152"/>
      <c r="Z230" s="168"/>
      <c r="AA230" s="168"/>
      <c r="AB230" s="167"/>
      <c r="AC230" s="152"/>
      <c r="AD230" s="152"/>
      <c r="AE230" s="152"/>
      <c r="AF230" s="152"/>
      <c r="AG230" s="152"/>
      <c r="AH230" s="152"/>
    </row>
    <row r="231" ht="20.25"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67"/>
      <c r="V231" s="167"/>
      <c r="W231" s="152"/>
      <c r="X231" s="152"/>
      <c r="Y231" s="152"/>
      <c r="Z231" s="168"/>
      <c r="AA231" s="168"/>
      <c r="AB231" s="167"/>
      <c r="AC231" s="152"/>
      <c r="AD231" s="152"/>
      <c r="AE231" s="152"/>
      <c r="AF231" s="152"/>
      <c r="AG231" s="152"/>
      <c r="AH231" s="152"/>
    </row>
    <row r="232" ht="20.25" customHeight="1">
      <c r="A232" s="152"/>
      <c r="B232" s="152"/>
      <c r="C232" s="152"/>
      <c r="D232" s="152"/>
      <c r="E232" s="152"/>
      <c r="F232" s="152"/>
      <c r="G232" s="152"/>
      <c r="H232" s="152"/>
      <c r="I232" s="152"/>
      <c r="J232" s="152"/>
      <c r="K232" s="152"/>
      <c r="L232" s="152"/>
      <c r="M232" s="152"/>
      <c r="N232" s="152"/>
      <c r="O232" s="152"/>
      <c r="P232" s="152"/>
      <c r="Q232" s="152"/>
      <c r="R232" s="152"/>
      <c r="S232" s="152"/>
      <c r="T232" s="152"/>
      <c r="U232" s="167"/>
      <c r="V232" s="167"/>
      <c r="W232" s="152"/>
      <c r="X232" s="152"/>
      <c r="Y232" s="152"/>
      <c r="Z232" s="168"/>
      <c r="AA232" s="168"/>
      <c r="AB232" s="167"/>
      <c r="AC232" s="152"/>
      <c r="AD232" s="152"/>
      <c r="AE232" s="152"/>
      <c r="AF232" s="152"/>
      <c r="AG232" s="152"/>
      <c r="AH232" s="152"/>
    </row>
    <row r="233" ht="20.25"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67"/>
      <c r="V233" s="167"/>
      <c r="W233" s="152"/>
      <c r="X233" s="152"/>
      <c r="Y233" s="152"/>
      <c r="Z233" s="168"/>
      <c r="AA233" s="168"/>
      <c r="AB233" s="167"/>
      <c r="AC233" s="152"/>
      <c r="AD233" s="152"/>
      <c r="AE233" s="152"/>
      <c r="AF233" s="152"/>
      <c r="AG233" s="152"/>
      <c r="AH233" s="152"/>
    </row>
    <row r="234" ht="20.25" customHeight="1">
      <c r="A234" s="152"/>
      <c r="B234" s="152"/>
      <c r="C234" s="152"/>
      <c r="D234" s="152"/>
      <c r="E234" s="152"/>
      <c r="F234" s="152"/>
      <c r="G234" s="152"/>
      <c r="H234" s="152"/>
      <c r="I234" s="152"/>
      <c r="J234" s="152"/>
      <c r="K234" s="152"/>
      <c r="L234" s="152"/>
      <c r="M234" s="152"/>
      <c r="N234" s="152"/>
      <c r="O234" s="152"/>
      <c r="P234" s="152"/>
      <c r="Q234" s="152"/>
      <c r="R234" s="152"/>
      <c r="S234" s="152"/>
      <c r="T234" s="152"/>
      <c r="U234" s="167"/>
      <c r="V234" s="167"/>
      <c r="W234" s="152"/>
      <c r="X234" s="152"/>
      <c r="Y234" s="152"/>
      <c r="Z234" s="168"/>
      <c r="AA234" s="168"/>
      <c r="AB234" s="167"/>
      <c r="AC234" s="152"/>
      <c r="AD234" s="152"/>
      <c r="AE234" s="152"/>
      <c r="AF234" s="152"/>
      <c r="AG234" s="152"/>
      <c r="AH234" s="152"/>
    </row>
    <row r="235" ht="20.25"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67"/>
      <c r="V235" s="167"/>
      <c r="W235" s="152"/>
      <c r="X235" s="152"/>
      <c r="Y235" s="152"/>
      <c r="Z235" s="168"/>
      <c r="AA235" s="168"/>
      <c r="AB235" s="167"/>
      <c r="AC235" s="152"/>
      <c r="AD235" s="152"/>
      <c r="AE235" s="152"/>
      <c r="AF235" s="152"/>
      <c r="AG235" s="152"/>
      <c r="AH235" s="152"/>
    </row>
    <row r="236" ht="20.25" customHeight="1">
      <c r="A236" s="152"/>
      <c r="B236" s="152"/>
      <c r="C236" s="152"/>
      <c r="D236" s="152"/>
      <c r="E236" s="152"/>
      <c r="F236" s="152"/>
      <c r="G236" s="152"/>
      <c r="H236" s="152"/>
      <c r="I236" s="152"/>
      <c r="J236" s="152"/>
      <c r="K236" s="152"/>
      <c r="L236" s="152"/>
      <c r="M236" s="152"/>
      <c r="N236" s="152"/>
      <c r="O236" s="152"/>
      <c r="P236" s="152"/>
      <c r="Q236" s="152"/>
      <c r="R236" s="152"/>
      <c r="S236" s="152"/>
      <c r="T236" s="152"/>
      <c r="U236" s="167"/>
      <c r="V236" s="167"/>
      <c r="W236" s="152"/>
      <c r="X236" s="152"/>
      <c r="Y236" s="152"/>
      <c r="Z236" s="168"/>
      <c r="AA236" s="168"/>
      <c r="AB236" s="167"/>
      <c r="AC236" s="152"/>
      <c r="AD236" s="152"/>
      <c r="AE236" s="152"/>
      <c r="AF236" s="152"/>
      <c r="AG236" s="152"/>
      <c r="AH236" s="152"/>
    </row>
    <row r="237" ht="20.25"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67"/>
      <c r="V237" s="167"/>
      <c r="W237" s="152"/>
      <c r="X237" s="152"/>
      <c r="Y237" s="152"/>
      <c r="Z237" s="168"/>
      <c r="AA237" s="168"/>
      <c r="AB237" s="167"/>
      <c r="AC237" s="152"/>
      <c r="AD237" s="152"/>
      <c r="AE237" s="152"/>
      <c r="AF237" s="152"/>
      <c r="AG237" s="152"/>
      <c r="AH237" s="152"/>
    </row>
    <row r="238" ht="20.25" customHeight="1">
      <c r="A238" s="152"/>
      <c r="B238" s="152"/>
      <c r="C238" s="152"/>
      <c r="D238" s="152"/>
      <c r="E238" s="152"/>
      <c r="F238" s="152"/>
      <c r="G238" s="152"/>
      <c r="H238" s="152"/>
      <c r="I238" s="152"/>
      <c r="J238" s="152"/>
      <c r="K238" s="152"/>
      <c r="L238" s="152"/>
      <c r="M238" s="152"/>
      <c r="N238" s="152"/>
      <c r="O238" s="152"/>
      <c r="P238" s="152"/>
      <c r="Q238" s="152"/>
      <c r="R238" s="152"/>
      <c r="S238" s="152"/>
      <c r="T238" s="152"/>
      <c r="U238" s="167"/>
      <c r="V238" s="167"/>
      <c r="W238" s="152"/>
      <c r="X238" s="152"/>
      <c r="Y238" s="152"/>
      <c r="Z238" s="168"/>
      <c r="AA238" s="168"/>
      <c r="AB238" s="167"/>
      <c r="AC238" s="152"/>
      <c r="AD238" s="152"/>
      <c r="AE238" s="152"/>
      <c r="AF238" s="152"/>
      <c r="AG238" s="152"/>
      <c r="AH238" s="152"/>
    </row>
    <row r="239" ht="20.25"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67"/>
      <c r="V239" s="167"/>
      <c r="W239" s="152"/>
      <c r="X239" s="152"/>
      <c r="Y239" s="152"/>
      <c r="Z239" s="168"/>
      <c r="AA239" s="168"/>
      <c r="AB239" s="167"/>
      <c r="AC239" s="152"/>
      <c r="AD239" s="152"/>
      <c r="AE239" s="152"/>
      <c r="AF239" s="152"/>
      <c r="AG239" s="152"/>
      <c r="AH239" s="152"/>
    </row>
    <row r="240" ht="20.25" customHeight="1">
      <c r="A240" s="152"/>
      <c r="B240" s="152"/>
      <c r="C240" s="152"/>
      <c r="D240" s="152"/>
      <c r="E240" s="152"/>
      <c r="F240" s="152"/>
      <c r="G240" s="152"/>
      <c r="H240" s="152"/>
      <c r="I240" s="152"/>
      <c r="J240" s="152"/>
      <c r="K240" s="152"/>
      <c r="L240" s="152"/>
      <c r="M240" s="152"/>
      <c r="N240" s="152"/>
      <c r="O240" s="152"/>
      <c r="P240" s="152"/>
      <c r="Q240" s="152"/>
      <c r="R240" s="152"/>
      <c r="S240" s="152"/>
      <c r="T240" s="152"/>
      <c r="U240" s="167"/>
      <c r="V240" s="167"/>
      <c r="W240" s="152"/>
      <c r="X240" s="152"/>
      <c r="Y240" s="152"/>
      <c r="Z240" s="168"/>
      <c r="AA240" s="168"/>
      <c r="AB240" s="167"/>
      <c r="AC240" s="152"/>
      <c r="AD240" s="152"/>
      <c r="AE240" s="152"/>
      <c r="AF240" s="152"/>
      <c r="AG240" s="152"/>
      <c r="AH240" s="152"/>
    </row>
    <row r="241" ht="20.25"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67"/>
      <c r="V241" s="167"/>
      <c r="W241" s="152"/>
      <c r="X241" s="152"/>
      <c r="Y241" s="152"/>
      <c r="Z241" s="168"/>
      <c r="AA241" s="168"/>
      <c r="AB241" s="167"/>
      <c r="AC241" s="152"/>
      <c r="AD241" s="152"/>
      <c r="AE241" s="152"/>
      <c r="AF241" s="152"/>
      <c r="AG241" s="152"/>
      <c r="AH241" s="152"/>
    </row>
    <row r="242" ht="20.25" customHeight="1">
      <c r="A242" s="152"/>
      <c r="B242" s="152"/>
      <c r="C242" s="152"/>
      <c r="D242" s="152"/>
      <c r="E242" s="152"/>
      <c r="F242" s="152"/>
      <c r="G242" s="152"/>
      <c r="H242" s="152"/>
      <c r="I242" s="152"/>
      <c r="J242" s="152"/>
      <c r="K242" s="152"/>
      <c r="L242" s="152"/>
      <c r="M242" s="152"/>
      <c r="N242" s="152"/>
      <c r="O242" s="152"/>
      <c r="P242" s="152"/>
      <c r="Q242" s="152"/>
      <c r="R242" s="152"/>
      <c r="S242" s="152"/>
      <c r="T242" s="152"/>
      <c r="U242" s="167"/>
      <c r="V242" s="167"/>
      <c r="W242" s="152"/>
      <c r="X242" s="152"/>
      <c r="Y242" s="152"/>
      <c r="Z242" s="168"/>
      <c r="AA242" s="168"/>
      <c r="AB242" s="167"/>
      <c r="AC242" s="152"/>
      <c r="AD242" s="152"/>
      <c r="AE242" s="152"/>
      <c r="AF242" s="152"/>
      <c r="AG242" s="152"/>
      <c r="AH242" s="152"/>
    </row>
    <row r="243" ht="20.25"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67"/>
      <c r="V243" s="167"/>
      <c r="W243" s="152"/>
      <c r="X243" s="152"/>
      <c r="Y243" s="152"/>
      <c r="Z243" s="168"/>
      <c r="AA243" s="168"/>
      <c r="AB243" s="167"/>
      <c r="AC243" s="152"/>
      <c r="AD243" s="152"/>
      <c r="AE243" s="152"/>
      <c r="AF243" s="152"/>
      <c r="AG243" s="152"/>
      <c r="AH243" s="152"/>
    </row>
    <row r="244" ht="20.25" customHeight="1">
      <c r="A244" s="152"/>
      <c r="B244" s="152"/>
      <c r="C244" s="152"/>
      <c r="D244" s="152"/>
      <c r="E244" s="152"/>
      <c r="F244" s="152"/>
      <c r="G244" s="152"/>
      <c r="H244" s="152"/>
      <c r="I244" s="152"/>
      <c r="J244" s="152"/>
      <c r="K244" s="152"/>
      <c r="L244" s="152"/>
      <c r="M244" s="152"/>
      <c r="N244" s="152"/>
      <c r="O244" s="152"/>
      <c r="P244" s="152"/>
      <c r="Q244" s="152"/>
      <c r="R244" s="152"/>
      <c r="S244" s="152"/>
      <c r="T244" s="152"/>
      <c r="U244" s="167"/>
      <c r="V244" s="167"/>
      <c r="W244" s="152"/>
      <c r="X244" s="152"/>
      <c r="Y244" s="152"/>
      <c r="Z244" s="168"/>
      <c r="AA244" s="168"/>
      <c r="AB244" s="167"/>
      <c r="AC244" s="152"/>
      <c r="AD244" s="152"/>
      <c r="AE244" s="152"/>
      <c r="AF244" s="152"/>
      <c r="AG244" s="152"/>
      <c r="AH244" s="152"/>
    </row>
    <row r="245" ht="20.25"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67"/>
      <c r="V245" s="167"/>
      <c r="W245" s="152"/>
      <c r="X245" s="152"/>
      <c r="Y245" s="152"/>
      <c r="Z245" s="168"/>
      <c r="AA245" s="168"/>
      <c r="AB245" s="167"/>
      <c r="AC245" s="152"/>
      <c r="AD245" s="152"/>
      <c r="AE245" s="152"/>
      <c r="AF245" s="152"/>
      <c r="AG245" s="152"/>
      <c r="AH245" s="152"/>
    </row>
    <row r="246" ht="20.25" customHeight="1">
      <c r="A246" s="152"/>
      <c r="B246" s="152"/>
      <c r="C246" s="152"/>
      <c r="D246" s="152"/>
      <c r="E246" s="152"/>
      <c r="F246" s="152"/>
      <c r="G246" s="152"/>
      <c r="H246" s="152"/>
      <c r="I246" s="152"/>
      <c r="J246" s="152"/>
      <c r="K246" s="152"/>
      <c r="L246" s="152"/>
      <c r="M246" s="152"/>
      <c r="N246" s="152"/>
      <c r="O246" s="152"/>
      <c r="P246" s="152"/>
      <c r="Q246" s="152"/>
      <c r="R246" s="152"/>
      <c r="S246" s="152"/>
      <c r="T246" s="152"/>
      <c r="U246" s="167"/>
      <c r="V246" s="167"/>
      <c r="W246" s="152"/>
      <c r="X246" s="152"/>
      <c r="Y246" s="152"/>
      <c r="Z246" s="168"/>
      <c r="AA246" s="168"/>
      <c r="AB246" s="167"/>
      <c r="AC246" s="152"/>
      <c r="AD246" s="152"/>
      <c r="AE246" s="152"/>
      <c r="AF246" s="152"/>
      <c r="AG246" s="152"/>
      <c r="AH246" s="152"/>
    </row>
    <row r="247" ht="20.25"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67"/>
      <c r="V247" s="167"/>
      <c r="W247" s="152"/>
      <c r="X247" s="152"/>
      <c r="Y247" s="152"/>
      <c r="Z247" s="168"/>
      <c r="AA247" s="168"/>
      <c r="AB247" s="167"/>
      <c r="AC247" s="152"/>
      <c r="AD247" s="152"/>
      <c r="AE247" s="152"/>
      <c r="AF247" s="152"/>
      <c r="AG247" s="152"/>
      <c r="AH247" s="152"/>
    </row>
    <row r="248" ht="20.25" customHeight="1">
      <c r="A248" s="152"/>
      <c r="B248" s="152"/>
      <c r="C248" s="152"/>
      <c r="D248" s="152"/>
      <c r="E248" s="152"/>
      <c r="F248" s="152"/>
      <c r="G248" s="152"/>
      <c r="H248" s="152"/>
      <c r="I248" s="152"/>
      <c r="J248" s="152"/>
      <c r="K248" s="152"/>
      <c r="L248" s="152"/>
      <c r="M248" s="152"/>
      <c r="N248" s="152"/>
      <c r="O248" s="152"/>
      <c r="P248" s="152"/>
      <c r="Q248" s="152"/>
      <c r="R248" s="152"/>
      <c r="S248" s="152"/>
      <c r="T248" s="152"/>
      <c r="U248" s="167"/>
      <c r="V248" s="167"/>
      <c r="W248" s="152"/>
      <c r="X248" s="152"/>
      <c r="Y248" s="152"/>
      <c r="Z248" s="168"/>
      <c r="AA248" s="168"/>
      <c r="AB248" s="167"/>
      <c r="AC248" s="152"/>
      <c r="AD248" s="152"/>
      <c r="AE248" s="152"/>
      <c r="AF248" s="152"/>
      <c r="AG248" s="152"/>
      <c r="AH248" s="152"/>
    </row>
    <row r="249" ht="20.25"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67"/>
      <c r="V249" s="167"/>
      <c r="W249" s="152"/>
      <c r="X249" s="152"/>
      <c r="Y249" s="152"/>
      <c r="Z249" s="168"/>
      <c r="AA249" s="168"/>
      <c r="AB249" s="167"/>
      <c r="AC249" s="152"/>
      <c r="AD249" s="152"/>
      <c r="AE249" s="152"/>
      <c r="AF249" s="152"/>
      <c r="AG249" s="152"/>
      <c r="AH249" s="152"/>
    </row>
    <row r="250" ht="20.25" customHeight="1">
      <c r="A250" s="152"/>
      <c r="B250" s="152"/>
      <c r="C250" s="152"/>
      <c r="D250" s="152"/>
      <c r="E250" s="152"/>
      <c r="F250" s="152"/>
      <c r="G250" s="152"/>
      <c r="H250" s="152"/>
      <c r="I250" s="152"/>
      <c r="J250" s="152"/>
      <c r="K250" s="152"/>
      <c r="L250" s="152"/>
      <c r="M250" s="152"/>
      <c r="N250" s="152"/>
      <c r="O250" s="152"/>
      <c r="P250" s="152"/>
      <c r="Q250" s="152"/>
      <c r="R250" s="152"/>
      <c r="S250" s="152"/>
      <c r="T250" s="152"/>
      <c r="U250" s="167"/>
      <c r="V250" s="167"/>
      <c r="W250" s="152"/>
      <c r="X250" s="152"/>
      <c r="Y250" s="152"/>
      <c r="Z250" s="168"/>
      <c r="AA250" s="168"/>
      <c r="AB250" s="167"/>
      <c r="AC250" s="152"/>
      <c r="AD250" s="152"/>
      <c r="AE250" s="152"/>
      <c r="AF250" s="152"/>
      <c r="AG250" s="152"/>
      <c r="AH250" s="152"/>
    </row>
    <row r="251" ht="20.25"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67"/>
      <c r="V251" s="167"/>
      <c r="W251" s="152"/>
      <c r="X251" s="152"/>
      <c r="Y251" s="152"/>
      <c r="Z251" s="168"/>
      <c r="AA251" s="168"/>
      <c r="AB251" s="167"/>
      <c r="AC251" s="152"/>
      <c r="AD251" s="152"/>
      <c r="AE251" s="152"/>
      <c r="AF251" s="152"/>
      <c r="AG251" s="152"/>
      <c r="AH251" s="152"/>
    </row>
    <row r="252" ht="20.25" customHeight="1">
      <c r="A252" s="152"/>
      <c r="B252" s="152"/>
      <c r="C252" s="152"/>
      <c r="D252" s="152"/>
      <c r="E252" s="152"/>
      <c r="F252" s="152"/>
      <c r="G252" s="152"/>
      <c r="H252" s="152"/>
      <c r="I252" s="152"/>
      <c r="J252" s="152"/>
      <c r="K252" s="152"/>
      <c r="L252" s="152"/>
      <c r="M252" s="152"/>
      <c r="N252" s="152"/>
      <c r="O252" s="152"/>
      <c r="P252" s="152"/>
      <c r="Q252" s="152"/>
      <c r="R252" s="152"/>
      <c r="S252" s="152"/>
      <c r="T252" s="152"/>
      <c r="U252" s="167"/>
      <c r="V252" s="167"/>
      <c r="W252" s="152"/>
      <c r="X252" s="152"/>
      <c r="Y252" s="152"/>
      <c r="Z252" s="168"/>
      <c r="AA252" s="168"/>
      <c r="AB252" s="167"/>
      <c r="AC252" s="152"/>
      <c r="AD252" s="152"/>
      <c r="AE252" s="152"/>
      <c r="AF252" s="152"/>
      <c r="AG252" s="152"/>
      <c r="AH252" s="152"/>
    </row>
    <row r="253" ht="20.25"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67"/>
      <c r="V253" s="167"/>
      <c r="W253" s="152"/>
      <c r="X253" s="152"/>
      <c r="Y253" s="152"/>
      <c r="Z253" s="168"/>
      <c r="AA253" s="168"/>
      <c r="AB253" s="167"/>
      <c r="AC253" s="152"/>
      <c r="AD253" s="152"/>
      <c r="AE253" s="152"/>
      <c r="AF253" s="152"/>
      <c r="AG253" s="152"/>
      <c r="AH253" s="152"/>
    </row>
    <row r="254" ht="20.25" customHeight="1">
      <c r="A254" s="152"/>
      <c r="B254" s="152"/>
      <c r="C254" s="152"/>
      <c r="D254" s="152"/>
      <c r="E254" s="152"/>
      <c r="F254" s="152"/>
      <c r="G254" s="152"/>
      <c r="H254" s="152"/>
      <c r="I254" s="152"/>
      <c r="J254" s="152"/>
      <c r="K254" s="152"/>
      <c r="L254" s="152"/>
      <c r="M254" s="152"/>
      <c r="N254" s="152"/>
      <c r="O254" s="152"/>
      <c r="P254" s="152"/>
      <c r="Q254" s="152"/>
      <c r="R254" s="152"/>
      <c r="S254" s="152"/>
      <c r="T254" s="152"/>
      <c r="U254" s="167"/>
      <c r="V254" s="167"/>
      <c r="W254" s="152"/>
      <c r="X254" s="152"/>
      <c r="Y254" s="152"/>
      <c r="Z254" s="168"/>
      <c r="AA254" s="168"/>
      <c r="AB254" s="167"/>
      <c r="AC254" s="152"/>
      <c r="AD254" s="152"/>
      <c r="AE254" s="152"/>
      <c r="AF254" s="152"/>
      <c r="AG254" s="152"/>
      <c r="AH254" s="152"/>
    </row>
    <row r="255" ht="20.25"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67"/>
      <c r="V255" s="167"/>
      <c r="W255" s="152"/>
      <c r="X255" s="152"/>
      <c r="Y255" s="152"/>
      <c r="Z255" s="168"/>
      <c r="AA255" s="168"/>
      <c r="AB255" s="167"/>
      <c r="AC255" s="152"/>
      <c r="AD255" s="152"/>
      <c r="AE255" s="152"/>
      <c r="AF255" s="152"/>
      <c r="AG255" s="152"/>
      <c r="AH255" s="152"/>
    </row>
    <row r="256" ht="20.25" customHeight="1">
      <c r="A256" s="152"/>
      <c r="B256" s="152"/>
      <c r="C256" s="152"/>
      <c r="D256" s="152"/>
      <c r="E256" s="152"/>
      <c r="F256" s="152"/>
      <c r="G256" s="152"/>
      <c r="H256" s="152"/>
      <c r="I256" s="152"/>
      <c r="J256" s="152"/>
      <c r="K256" s="152"/>
      <c r="L256" s="152"/>
      <c r="M256" s="152"/>
      <c r="N256" s="152"/>
      <c r="O256" s="152"/>
      <c r="P256" s="152"/>
      <c r="Q256" s="152"/>
      <c r="R256" s="152"/>
      <c r="S256" s="152"/>
      <c r="T256" s="152"/>
      <c r="U256" s="167"/>
      <c r="V256" s="167"/>
      <c r="W256" s="152"/>
      <c r="X256" s="152"/>
      <c r="Y256" s="152"/>
      <c r="Z256" s="168"/>
      <c r="AA256" s="168"/>
      <c r="AB256" s="167"/>
      <c r="AC256" s="152"/>
      <c r="AD256" s="152"/>
      <c r="AE256" s="152"/>
      <c r="AF256" s="152"/>
      <c r="AG256" s="152"/>
      <c r="AH256" s="152"/>
    </row>
    <row r="257" ht="20.25"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67"/>
      <c r="V257" s="167"/>
      <c r="W257" s="152"/>
      <c r="X257" s="152"/>
      <c r="Y257" s="152"/>
      <c r="Z257" s="168"/>
      <c r="AA257" s="168"/>
      <c r="AB257" s="167"/>
      <c r="AC257" s="152"/>
      <c r="AD257" s="152"/>
      <c r="AE257" s="152"/>
      <c r="AF257" s="152"/>
      <c r="AG257" s="152"/>
      <c r="AH257" s="152"/>
    </row>
    <row r="258" ht="20.25" customHeight="1">
      <c r="A258" s="152"/>
      <c r="B258" s="152"/>
      <c r="C258" s="152"/>
      <c r="D258" s="152"/>
      <c r="E258" s="152"/>
      <c r="F258" s="152"/>
      <c r="G258" s="152"/>
      <c r="H258" s="152"/>
      <c r="I258" s="152"/>
      <c r="J258" s="152"/>
      <c r="K258" s="152"/>
      <c r="L258" s="152"/>
      <c r="M258" s="152"/>
      <c r="N258" s="152"/>
      <c r="O258" s="152"/>
      <c r="P258" s="152"/>
      <c r="Q258" s="152"/>
      <c r="R258" s="152"/>
      <c r="S258" s="152"/>
      <c r="T258" s="152"/>
      <c r="U258" s="167"/>
      <c r="V258" s="167"/>
      <c r="W258" s="152"/>
      <c r="X258" s="152"/>
      <c r="Y258" s="152"/>
      <c r="Z258" s="168"/>
      <c r="AA258" s="168"/>
      <c r="AB258" s="167"/>
      <c r="AC258" s="152"/>
      <c r="AD258" s="152"/>
      <c r="AE258" s="152"/>
      <c r="AF258" s="152"/>
      <c r="AG258" s="152"/>
      <c r="AH258" s="152"/>
    </row>
    <row r="259" ht="20.25"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67"/>
      <c r="V259" s="167"/>
      <c r="W259" s="152"/>
      <c r="X259" s="152"/>
      <c r="Y259" s="152"/>
      <c r="Z259" s="168"/>
      <c r="AA259" s="168"/>
      <c r="AB259" s="167"/>
      <c r="AC259" s="152"/>
      <c r="AD259" s="152"/>
      <c r="AE259" s="152"/>
      <c r="AF259" s="152"/>
      <c r="AG259" s="152"/>
      <c r="AH259" s="152"/>
    </row>
    <row r="260" ht="20.25" customHeight="1">
      <c r="A260" s="152"/>
      <c r="B260" s="152"/>
      <c r="C260" s="152"/>
      <c r="D260" s="152"/>
      <c r="E260" s="152"/>
      <c r="F260" s="152"/>
      <c r="G260" s="152"/>
      <c r="H260" s="152"/>
      <c r="I260" s="152"/>
      <c r="J260" s="152"/>
      <c r="K260" s="152"/>
      <c r="L260" s="152"/>
      <c r="M260" s="152"/>
      <c r="N260" s="152"/>
      <c r="O260" s="152"/>
      <c r="P260" s="152"/>
      <c r="Q260" s="152"/>
      <c r="R260" s="152"/>
      <c r="S260" s="152"/>
      <c r="T260" s="152"/>
      <c r="U260" s="167"/>
      <c r="V260" s="167"/>
      <c r="W260" s="152"/>
      <c r="X260" s="152"/>
      <c r="Y260" s="152"/>
      <c r="Z260" s="168"/>
      <c r="AA260" s="168"/>
      <c r="AB260" s="167"/>
      <c r="AC260" s="152"/>
      <c r="AD260" s="152"/>
      <c r="AE260" s="152"/>
      <c r="AF260" s="152"/>
      <c r="AG260" s="152"/>
      <c r="AH260" s="152"/>
    </row>
    <row r="261" ht="20.25"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67"/>
      <c r="V261" s="167"/>
      <c r="W261" s="152"/>
      <c r="X261" s="152"/>
      <c r="Y261" s="152"/>
      <c r="Z261" s="168"/>
      <c r="AA261" s="168"/>
      <c r="AB261" s="167"/>
      <c r="AC261" s="152"/>
      <c r="AD261" s="152"/>
      <c r="AE261" s="152"/>
      <c r="AF261" s="152"/>
      <c r="AG261" s="152"/>
      <c r="AH261" s="152"/>
    </row>
    <row r="262" ht="20.25" customHeight="1">
      <c r="A262" s="152"/>
      <c r="B262" s="152"/>
      <c r="C262" s="152"/>
      <c r="D262" s="152"/>
      <c r="E262" s="152"/>
      <c r="F262" s="152"/>
      <c r="G262" s="152"/>
      <c r="H262" s="152"/>
      <c r="I262" s="152"/>
      <c r="J262" s="152"/>
      <c r="K262" s="152"/>
      <c r="L262" s="152"/>
      <c r="M262" s="152"/>
      <c r="N262" s="152"/>
      <c r="O262" s="152"/>
      <c r="P262" s="152"/>
      <c r="Q262" s="152"/>
      <c r="R262" s="152"/>
      <c r="S262" s="152"/>
      <c r="T262" s="152"/>
      <c r="U262" s="167"/>
      <c r="V262" s="167"/>
      <c r="W262" s="152"/>
      <c r="X262" s="152"/>
      <c r="Y262" s="152"/>
      <c r="Z262" s="168"/>
      <c r="AA262" s="168"/>
      <c r="AB262" s="167"/>
      <c r="AC262" s="152"/>
      <c r="AD262" s="152"/>
      <c r="AE262" s="152"/>
      <c r="AF262" s="152"/>
      <c r="AG262" s="152"/>
      <c r="AH262" s="152"/>
    </row>
    <row r="263" ht="20.25"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67"/>
      <c r="V263" s="167"/>
      <c r="W263" s="152"/>
      <c r="X263" s="152"/>
      <c r="Y263" s="152"/>
      <c r="Z263" s="168"/>
      <c r="AA263" s="168"/>
      <c r="AB263" s="167"/>
      <c r="AC263" s="152"/>
      <c r="AD263" s="152"/>
      <c r="AE263" s="152"/>
      <c r="AF263" s="152"/>
      <c r="AG263" s="152"/>
      <c r="AH263" s="152"/>
    </row>
    <row r="264" ht="20.25" customHeight="1">
      <c r="A264" s="152"/>
      <c r="B264" s="152"/>
      <c r="C264" s="152"/>
      <c r="D264" s="152"/>
      <c r="E264" s="152"/>
      <c r="F264" s="152"/>
      <c r="G264" s="152"/>
      <c r="H264" s="152"/>
      <c r="I264" s="152"/>
      <c r="J264" s="152"/>
      <c r="K264" s="152"/>
      <c r="L264" s="152"/>
      <c r="M264" s="152"/>
      <c r="N264" s="152"/>
      <c r="O264" s="152"/>
      <c r="P264" s="152"/>
      <c r="Q264" s="152"/>
      <c r="R264" s="152"/>
      <c r="S264" s="152"/>
      <c r="T264" s="152"/>
      <c r="U264" s="167"/>
      <c r="V264" s="167"/>
      <c r="W264" s="152"/>
      <c r="X264" s="152"/>
      <c r="Y264" s="152"/>
      <c r="Z264" s="168"/>
      <c r="AA264" s="168"/>
      <c r="AB264" s="167"/>
      <c r="AC264" s="152"/>
      <c r="AD264" s="152"/>
      <c r="AE264" s="152"/>
      <c r="AF264" s="152"/>
      <c r="AG264" s="152"/>
      <c r="AH264" s="152"/>
    </row>
    <row r="265" ht="20.25"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67"/>
      <c r="V265" s="167"/>
      <c r="W265" s="152"/>
      <c r="X265" s="152"/>
      <c r="Y265" s="152"/>
      <c r="Z265" s="168"/>
      <c r="AA265" s="168"/>
      <c r="AB265" s="167"/>
      <c r="AC265" s="152"/>
      <c r="AD265" s="152"/>
      <c r="AE265" s="152"/>
      <c r="AF265" s="152"/>
      <c r="AG265" s="152"/>
      <c r="AH265" s="152"/>
    </row>
    <row r="266" ht="20.25" customHeight="1">
      <c r="A266" s="152"/>
      <c r="B266" s="152"/>
      <c r="C266" s="152"/>
      <c r="D266" s="152"/>
      <c r="E266" s="152"/>
      <c r="F266" s="152"/>
      <c r="G266" s="152"/>
      <c r="H266" s="152"/>
      <c r="I266" s="152"/>
      <c r="J266" s="152"/>
      <c r="K266" s="152"/>
      <c r="L266" s="152"/>
      <c r="M266" s="152"/>
      <c r="N266" s="152"/>
      <c r="O266" s="152"/>
      <c r="P266" s="152"/>
      <c r="Q266" s="152"/>
      <c r="R266" s="152"/>
      <c r="S266" s="152"/>
      <c r="T266" s="152"/>
      <c r="U266" s="167"/>
      <c r="V266" s="167"/>
      <c r="W266" s="152"/>
      <c r="X266" s="152"/>
      <c r="Y266" s="152"/>
      <c r="Z266" s="168"/>
      <c r="AA266" s="168"/>
      <c r="AB266" s="167"/>
      <c r="AC266" s="152"/>
      <c r="AD266" s="152"/>
      <c r="AE266" s="152"/>
      <c r="AF266" s="152"/>
      <c r="AG266" s="152"/>
      <c r="AH266" s="152"/>
    </row>
    <row r="267" ht="20.25"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67"/>
      <c r="V267" s="167"/>
      <c r="W267" s="152"/>
      <c r="X267" s="152"/>
      <c r="Y267" s="152"/>
      <c r="Z267" s="168"/>
      <c r="AA267" s="168"/>
      <c r="AB267" s="167"/>
      <c r="AC267" s="152"/>
      <c r="AD267" s="152"/>
      <c r="AE267" s="152"/>
      <c r="AF267" s="152"/>
      <c r="AG267" s="152"/>
      <c r="AH267" s="152"/>
    </row>
    <row r="268" ht="20.25" customHeight="1">
      <c r="A268" s="152"/>
      <c r="B268" s="152"/>
      <c r="C268" s="152"/>
      <c r="D268" s="152"/>
      <c r="E268" s="152"/>
      <c r="F268" s="152"/>
      <c r="G268" s="152"/>
      <c r="H268" s="152"/>
      <c r="I268" s="152"/>
      <c r="J268" s="152"/>
      <c r="K268" s="152"/>
      <c r="L268" s="152"/>
      <c r="M268" s="152"/>
      <c r="N268" s="152"/>
      <c r="O268" s="152"/>
      <c r="P268" s="152"/>
      <c r="Q268" s="152"/>
      <c r="R268" s="152"/>
      <c r="S268" s="152"/>
      <c r="T268" s="152"/>
      <c r="U268" s="167"/>
      <c r="V268" s="167"/>
      <c r="W268" s="152"/>
      <c r="X268" s="152"/>
      <c r="Y268" s="152"/>
      <c r="Z268" s="168"/>
      <c r="AA268" s="168"/>
      <c r="AB268" s="167"/>
      <c r="AC268" s="152"/>
      <c r="AD268" s="152"/>
      <c r="AE268" s="152"/>
      <c r="AF268" s="152"/>
      <c r="AG268" s="152"/>
      <c r="AH268" s="152"/>
    </row>
    <row r="269" ht="20.25"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67"/>
      <c r="V269" s="167"/>
      <c r="W269" s="152"/>
      <c r="X269" s="152"/>
      <c r="Y269" s="152"/>
      <c r="Z269" s="168"/>
      <c r="AA269" s="168"/>
      <c r="AB269" s="167"/>
      <c r="AC269" s="152"/>
      <c r="AD269" s="152"/>
      <c r="AE269" s="152"/>
      <c r="AF269" s="152"/>
      <c r="AG269" s="152"/>
      <c r="AH269" s="152"/>
    </row>
    <row r="270" ht="20.25" customHeight="1">
      <c r="A270" s="152"/>
      <c r="B270" s="152"/>
      <c r="C270" s="152"/>
      <c r="D270" s="152"/>
      <c r="E270" s="152"/>
      <c r="F270" s="152"/>
      <c r="G270" s="152"/>
      <c r="H270" s="152"/>
      <c r="I270" s="152"/>
      <c r="J270" s="152"/>
      <c r="K270" s="152"/>
      <c r="L270" s="152"/>
      <c r="M270" s="152"/>
      <c r="N270" s="152"/>
      <c r="O270" s="152"/>
      <c r="P270" s="152"/>
      <c r="Q270" s="152"/>
      <c r="R270" s="152"/>
      <c r="S270" s="152"/>
      <c r="T270" s="152"/>
      <c r="U270" s="167"/>
      <c r="V270" s="167"/>
      <c r="W270" s="152"/>
      <c r="X270" s="152"/>
      <c r="Y270" s="152"/>
      <c r="Z270" s="168"/>
      <c r="AA270" s="168"/>
      <c r="AB270" s="167"/>
      <c r="AC270" s="152"/>
      <c r="AD270" s="152"/>
      <c r="AE270" s="152"/>
      <c r="AF270" s="152"/>
      <c r="AG270" s="152"/>
      <c r="AH270" s="152"/>
    </row>
    <row r="271" ht="20.25"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67"/>
      <c r="V271" s="167"/>
      <c r="W271" s="152"/>
      <c r="X271" s="152"/>
      <c r="Y271" s="152"/>
      <c r="Z271" s="168"/>
      <c r="AA271" s="168"/>
      <c r="AB271" s="167"/>
      <c r="AC271" s="152"/>
      <c r="AD271" s="152"/>
      <c r="AE271" s="152"/>
      <c r="AF271" s="152"/>
      <c r="AG271" s="152"/>
      <c r="AH271" s="152"/>
    </row>
    <row r="272" ht="20.25" customHeight="1">
      <c r="A272" s="152"/>
      <c r="B272" s="152"/>
      <c r="C272" s="152"/>
      <c r="D272" s="152"/>
      <c r="E272" s="152"/>
      <c r="F272" s="152"/>
      <c r="G272" s="152"/>
      <c r="H272" s="152"/>
      <c r="I272" s="152"/>
      <c r="J272" s="152"/>
      <c r="K272" s="152"/>
      <c r="L272" s="152"/>
      <c r="M272" s="152"/>
      <c r="N272" s="152"/>
      <c r="O272" s="152"/>
      <c r="P272" s="152"/>
      <c r="Q272" s="152"/>
      <c r="R272" s="152"/>
      <c r="S272" s="152"/>
      <c r="T272" s="152"/>
      <c r="U272" s="167"/>
      <c r="V272" s="167"/>
      <c r="W272" s="152"/>
      <c r="X272" s="152"/>
      <c r="Y272" s="152"/>
      <c r="Z272" s="168"/>
      <c r="AA272" s="168"/>
      <c r="AB272" s="167"/>
      <c r="AC272" s="152"/>
      <c r="AD272" s="152"/>
      <c r="AE272" s="152"/>
      <c r="AF272" s="152"/>
      <c r="AG272" s="152"/>
      <c r="AH272" s="152"/>
    </row>
    <row r="273" ht="20.25"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67"/>
      <c r="V273" s="167"/>
      <c r="W273" s="152"/>
      <c r="X273" s="152"/>
      <c r="Y273" s="152"/>
      <c r="Z273" s="168"/>
      <c r="AA273" s="168"/>
      <c r="AB273" s="167"/>
      <c r="AC273" s="152"/>
      <c r="AD273" s="152"/>
      <c r="AE273" s="152"/>
      <c r="AF273" s="152"/>
      <c r="AG273" s="152"/>
      <c r="AH273" s="152"/>
    </row>
    <row r="274" ht="20.25" customHeight="1">
      <c r="A274" s="152"/>
      <c r="B274" s="152"/>
      <c r="C274" s="152"/>
      <c r="D274" s="152"/>
      <c r="E274" s="152"/>
      <c r="F274" s="152"/>
      <c r="G274" s="152"/>
      <c r="H274" s="152"/>
      <c r="I274" s="152"/>
      <c r="J274" s="152"/>
      <c r="K274" s="152"/>
      <c r="L274" s="152"/>
      <c r="M274" s="152"/>
      <c r="N274" s="152"/>
      <c r="O274" s="152"/>
      <c r="P274" s="152"/>
      <c r="Q274" s="152"/>
      <c r="R274" s="152"/>
      <c r="S274" s="152"/>
      <c r="T274" s="152"/>
      <c r="U274" s="167"/>
      <c r="V274" s="167"/>
      <c r="W274" s="152"/>
      <c r="X274" s="152"/>
      <c r="Y274" s="152"/>
      <c r="Z274" s="168"/>
      <c r="AA274" s="168"/>
      <c r="AB274" s="167"/>
      <c r="AC274" s="152"/>
      <c r="AD274" s="152"/>
      <c r="AE274" s="152"/>
      <c r="AF274" s="152"/>
      <c r="AG274" s="152"/>
      <c r="AH274" s="152"/>
    </row>
    <row r="275" ht="20.25"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67"/>
      <c r="V275" s="167"/>
      <c r="W275" s="152"/>
      <c r="X275" s="152"/>
      <c r="Y275" s="152"/>
      <c r="Z275" s="168"/>
      <c r="AA275" s="168"/>
      <c r="AB275" s="167"/>
      <c r="AC275" s="152"/>
      <c r="AD275" s="152"/>
      <c r="AE275" s="152"/>
      <c r="AF275" s="152"/>
      <c r="AG275" s="152"/>
      <c r="AH275" s="152"/>
    </row>
    <row r="276" ht="20.25" customHeight="1">
      <c r="A276" s="152"/>
      <c r="B276" s="152"/>
      <c r="C276" s="152"/>
      <c r="D276" s="152"/>
      <c r="E276" s="152"/>
      <c r="F276" s="152"/>
      <c r="G276" s="152"/>
      <c r="H276" s="152"/>
      <c r="I276" s="152"/>
      <c r="J276" s="152"/>
      <c r="K276" s="152"/>
      <c r="L276" s="152"/>
      <c r="M276" s="152"/>
      <c r="N276" s="152"/>
      <c r="O276" s="152"/>
      <c r="P276" s="152"/>
      <c r="Q276" s="152"/>
      <c r="R276" s="152"/>
      <c r="S276" s="152"/>
      <c r="T276" s="152"/>
      <c r="U276" s="167"/>
      <c r="V276" s="167"/>
      <c r="W276" s="152"/>
      <c r="X276" s="152"/>
      <c r="Y276" s="152"/>
      <c r="Z276" s="168"/>
      <c r="AA276" s="168"/>
      <c r="AB276" s="167"/>
      <c r="AC276" s="152"/>
      <c r="AD276" s="152"/>
      <c r="AE276" s="152"/>
      <c r="AF276" s="152"/>
      <c r="AG276" s="152"/>
      <c r="AH276" s="152"/>
    </row>
    <row r="277" ht="20.25"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67"/>
      <c r="V277" s="167"/>
      <c r="W277" s="152"/>
      <c r="X277" s="152"/>
      <c r="Y277" s="152"/>
      <c r="Z277" s="168"/>
      <c r="AA277" s="168"/>
      <c r="AB277" s="167"/>
      <c r="AC277" s="152"/>
      <c r="AD277" s="152"/>
      <c r="AE277" s="152"/>
      <c r="AF277" s="152"/>
      <c r="AG277" s="152"/>
      <c r="AH277" s="152"/>
    </row>
    <row r="278" ht="20.25" customHeight="1">
      <c r="A278" s="152"/>
      <c r="B278" s="152"/>
      <c r="C278" s="152"/>
      <c r="D278" s="152"/>
      <c r="E278" s="152"/>
      <c r="F278" s="152"/>
      <c r="G278" s="152"/>
      <c r="H278" s="152"/>
      <c r="I278" s="152"/>
      <c r="J278" s="152"/>
      <c r="K278" s="152"/>
      <c r="L278" s="152"/>
      <c r="M278" s="152"/>
      <c r="N278" s="152"/>
      <c r="O278" s="152"/>
      <c r="P278" s="152"/>
      <c r="Q278" s="152"/>
      <c r="R278" s="152"/>
      <c r="S278" s="152"/>
      <c r="T278" s="152"/>
      <c r="U278" s="167"/>
      <c r="V278" s="167"/>
      <c r="W278" s="152"/>
      <c r="X278" s="152"/>
      <c r="Y278" s="152"/>
      <c r="Z278" s="168"/>
      <c r="AA278" s="168"/>
      <c r="AB278" s="167"/>
      <c r="AC278" s="152"/>
      <c r="AD278" s="152"/>
      <c r="AE278" s="152"/>
      <c r="AF278" s="152"/>
      <c r="AG278" s="152"/>
      <c r="AH278" s="152"/>
    </row>
    <row r="279" ht="20.25"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67"/>
      <c r="V279" s="167"/>
      <c r="W279" s="152"/>
      <c r="X279" s="152"/>
      <c r="Y279" s="152"/>
      <c r="Z279" s="168"/>
      <c r="AA279" s="168"/>
      <c r="AB279" s="167"/>
      <c r="AC279" s="152"/>
      <c r="AD279" s="152"/>
      <c r="AE279" s="152"/>
      <c r="AF279" s="152"/>
      <c r="AG279" s="152"/>
      <c r="AH279" s="152"/>
    </row>
    <row r="280" ht="20.25" customHeight="1">
      <c r="A280" s="152"/>
      <c r="B280" s="152"/>
      <c r="C280" s="152"/>
      <c r="D280" s="152"/>
      <c r="E280" s="152"/>
      <c r="F280" s="152"/>
      <c r="G280" s="152"/>
      <c r="H280" s="152"/>
      <c r="I280" s="152"/>
      <c r="J280" s="152"/>
      <c r="K280" s="152"/>
      <c r="L280" s="152"/>
      <c r="M280" s="152"/>
      <c r="N280" s="152"/>
      <c r="O280" s="152"/>
      <c r="P280" s="152"/>
      <c r="Q280" s="152"/>
      <c r="R280" s="152"/>
      <c r="S280" s="152"/>
      <c r="T280" s="152"/>
      <c r="U280" s="167"/>
      <c r="V280" s="167"/>
      <c r="W280" s="152"/>
      <c r="X280" s="152"/>
      <c r="Y280" s="152"/>
      <c r="Z280" s="168"/>
      <c r="AA280" s="168"/>
      <c r="AB280" s="167"/>
      <c r="AC280" s="152"/>
      <c r="AD280" s="152"/>
      <c r="AE280" s="152"/>
      <c r="AF280" s="152"/>
      <c r="AG280" s="152"/>
      <c r="AH280" s="152"/>
    </row>
    <row r="281" ht="20.25"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67"/>
      <c r="V281" s="167"/>
      <c r="W281" s="152"/>
      <c r="X281" s="152"/>
      <c r="Y281" s="152"/>
      <c r="Z281" s="168"/>
      <c r="AA281" s="168"/>
      <c r="AB281" s="167"/>
      <c r="AC281" s="152"/>
      <c r="AD281" s="152"/>
      <c r="AE281" s="152"/>
      <c r="AF281" s="152"/>
      <c r="AG281" s="152"/>
      <c r="AH281" s="152"/>
    </row>
    <row r="282" ht="20.25" customHeight="1">
      <c r="A282" s="152"/>
      <c r="B282" s="152"/>
      <c r="C282" s="152"/>
      <c r="D282" s="152"/>
      <c r="E282" s="152"/>
      <c r="F282" s="152"/>
      <c r="G282" s="152"/>
      <c r="H282" s="152"/>
      <c r="I282" s="152"/>
      <c r="J282" s="152"/>
      <c r="K282" s="152"/>
      <c r="L282" s="152"/>
      <c r="M282" s="152"/>
      <c r="N282" s="152"/>
      <c r="O282" s="152"/>
      <c r="P282" s="152"/>
      <c r="Q282" s="152"/>
      <c r="R282" s="152"/>
      <c r="S282" s="152"/>
      <c r="T282" s="152"/>
      <c r="U282" s="167"/>
      <c r="V282" s="167"/>
      <c r="W282" s="152"/>
      <c r="X282" s="152"/>
      <c r="Y282" s="152"/>
      <c r="Z282" s="168"/>
      <c r="AA282" s="168"/>
      <c r="AB282" s="167"/>
      <c r="AC282" s="152"/>
      <c r="AD282" s="152"/>
      <c r="AE282" s="152"/>
      <c r="AF282" s="152"/>
      <c r="AG282" s="152"/>
      <c r="AH282" s="152"/>
    </row>
    <row r="283" ht="20.25"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67"/>
      <c r="V283" s="167"/>
      <c r="W283" s="152"/>
      <c r="X283" s="152"/>
      <c r="Y283" s="152"/>
      <c r="Z283" s="168"/>
      <c r="AA283" s="168"/>
      <c r="AB283" s="167"/>
      <c r="AC283" s="152"/>
      <c r="AD283" s="152"/>
      <c r="AE283" s="152"/>
      <c r="AF283" s="152"/>
      <c r="AG283" s="152"/>
      <c r="AH283" s="152"/>
    </row>
    <row r="284" ht="20.25" customHeight="1">
      <c r="A284" s="152"/>
      <c r="B284" s="152"/>
      <c r="C284" s="152"/>
      <c r="D284" s="152"/>
      <c r="E284" s="152"/>
      <c r="F284" s="152"/>
      <c r="G284" s="152"/>
      <c r="H284" s="152"/>
      <c r="I284" s="152"/>
      <c r="J284" s="152"/>
      <c r="K284" s="152"/>
      <c r="L284" s="152"/>
      <c r="M284" s="152"/>
      <c r="N284" s="152"/>
      <c r="O284" s="152"/>
      <c r="P284" s="152"/>
      <c r="Q284" s="152"/>
      <c r="R284" s="152"/>
      <c r="S284" s="152"/>
      <c r="T284" s="152"/>
      <c r="U284" s="167"/>
      <c r="V284" s="167"/>
      <c r="W284" s="152"/>
      <c r="X284" s="152"/>
      <c r="Y284" s="152"/>
      <c r="Z284" s="168"/>
      <c r="AA284" s="168"/>
      <c r="AB284" s="167"/>
      <c r="AC284" s="152"/>
      <c r="AD284" s="152"/>
      <c r="AE284" s="152"/>
      <c r="AF284" s="152"/>
      <c r="AG284" s="152"/>
      <c r="AH284" s="152"/>
    </row>
    <row r="285" ht="20.25" customHeight="1">
      <c r="Z285" s="169"/>
      <c r="AA285" s="169"/>
    </row>
    <row r="286" ht="20.25" customHeight="1">
      <c r="Z286" s="169"/>
      <c r="AA286" s="169"/>
    </row>
    <row r="287" ht="20.25" customHeight="1">
      <c r="Z287" s="169"/>
      <c r="AA287" s="169"/>
    </row>
    <row r="288" ht="20.25" customHeight="1">
      <c r="Z288" s="169"/>
      <c r="AA288" s="169"/>
    </row>
    <row r="289" ht="20.25" customHeight="1">
      <c r="Z289" s="169"/>
      <c r="AA289" s="169"/>
    </row>
    <row r="290" ht="20.25" customHeight="1">
      <c r="Z290" s="169"/>
      <c r="AA290" s="169"/>
    </row>
    <row r="291" ht="20.25" customHeight="1">
      <c r="Z291" s="169"/>
      <c r="AA291" s="169"/>
    </row>
    <row r="292" ht="20.25" customHeight="1">
      <c r="Z292" s="169"/>
      <c r="AA292" s="169"/>
    </row>
    <row r="293" ht="20.25" customHeight="1">
      <c r="Z293" s="169"/>
      <c r="AA293" s="169"/>
    </row>
    <row r="294" ht="20.25" customHeight="1">
      <c r="Z294" s="169"/>
      <c r="AA294" s="169"/>
    </row>
    <row r="295" ht="20.25" customHeight="1">
      <c r="Z295" s="169"/>
      <c r="AA295" s="169"/>
    </row>
    <row r="296" ht="20.25" customHeight="1">
      <c r="Z296" s="169"/>
      <c r="AA296" s="169"/>
    </row>
    <row r="297" ht="20.25" customHeight="1">
      <c r="Z297" s="169"/>
      <c r="AA297" s="169"/>
    </row>
    <row r="298" ht="20.25" customHeight="1">
      <c r="Z298" s="169"/>
      <c r="AA298" s="169"/>
    </row>
    <row r="299" ht="20.25" customHeight="1">
      <c r="Z299" s="169"/>
      <c r="AA299" s="169"/>
    </row>
    <row r="300" ht="20.25" customHeight="1">
      <c r="Z300" s="169"/>
      <c r="AA300" s="169"/>
    </row>
    <row r="301" ht="20.25" customHeight="1">
      <c r="Z301" s="169"/>
      <c r="AA301" s="169"/>
    </row>
    <row r="302" ht="20.25" customHeight="1">
      <c r="Z302" s="169"/>
      <c r="AA302" s="169"/>
    </row>
    <row r="303" ht="20.25" customHeight="1">
      <c r="Z303" s="169"/>
      <c r="AA303" s="169"/>
    </row>
    <row r="304" ht="20.25" customHeight="1">
      <c r="Z304" s="169"/>
      <c r="AA304" s="169"/>
    </row>
    <row r="305" ht="20.25" customHeight="1">
      <c r="Z305" s="169"/>
      <c r="AA305" s="169"/>
    </row>
    <row r="306" ht="20.25" customHeight="1">
      <c r="Z306" s="169"/>
      <c r="AA306" s="169"/>
    </row>
    <row r="307" ht="20.25" customHeight="1">
      <c r="Z307" s="169"/>
      <c r="AA307" s="169"/>
    </row>
    <row r="308" ht="20.25" customHeight="1">
      <c r="Z308" s="169"/>
      <c r="AA308" s="169"/>
    </row>
    <row r="309" ht="20.25" customHeight="1">
      <c r="Z309" s="169"/>
      <c r="AA309" s="169"/>
    </row>
    <row r="310" ht="20.25" customHeight="1">
      <c r="Z310" s="169"/>
      <c r="AA310" s="169"/>
    </row>
    <row r="311" ht="20.25" customHeight="1">
      <c r="Z311" s="169"/>
      <c r="AA311" s="169"/>
    </row>
    <row r="312" ht="20.25" customHeight="1">
      <c r="Z312" s="169"/>
      <c r="AA312" s="169"/>
    </row>
    <row r="313" ht="20.25" customHeight="1">
      <c r="Z313" s="169"/>
      <c r="AA313" s="169"/>
    </row>
    <row r="314" ht="20.25" customHeight="1">
      <c r="Z314" s="169"/>
      <c r="AA314" s="169"/>
    </row>
    <row r="315" ht="20.25" customHeight="1">
      <c r="Z315" s="169"/>
      <c r="AA315" s="169"/>
    </row>
    <row r="316" ht="20.25" customHeight="1">
      <c r="Z316" s="169"/>
      <c r="AA316" s="169"/>
    </row>
    <row r="317" ht="20.25" customHeight="1">
      <c r="Z317" s="169"/>
      <c r="AA317" s="169"/>
    </row>
    <row r="318" ht="20.25" customHeight="1">
      <c r="Z318" s="169"/>
      <c r="AA318" s="169"/>
    </row>
    <row r="319" ht="20.25" customHeight="1">
      <c r="Z319" s="169"/>
      <c r="AA319" s="169"/>
    </row>
    <row r="320" ht="20.25" customHeight="1">
      <c r="Z320" s="169"/>
      <c r="AA320" s="169"/>
    </row>
    <row r="321" ht="20.25" customHeight="1">
      <c r="Z321" s="169"/>
      <c r="AA321" s="169"/>
    </row>
    <row r="322" ht="20.25" customHeight="1">
      <c r="Z322" s="169"/>
      <c r="AA322" s="169"/>
    </row>
    <row r="323" ht="20.25" customHeight="1">
      <c r="Z323" s="169"/>
      <c r="AA323" s="169"/>
    </row>
    <row r="324" ht="20.25" customHeight="1">
      <c r="Z324" s="169"/>
      <c r="AA324" s="169"/>
    </row>
    <row r="325" ht="20.25" customHeight="1">
      <c r="Z325" s="169"/>
      <c r="AA325" s="169"/>
    </row>
    <row r="326" ht="20.25" customHeight="1">
      <c r="Z326" s="169"/>
      <c r="AA326" s="169"/>
    </row>
    <row r="327" ht="20.25" customHeight="1">
      <c r="Z327" s="169"/>
      <c r="AA327" s="169"/>
    </row>
    <row r="328" ht="20.25" customHeight="1">
      <c r="Z328" s="169"/>
      <c r="AA328" s="169"/>
    </row>
    <row r="329" ht="20.25" customHeight="1">
      <c r="Z329" s="169"/>
      <c r="AA329" s="169"/>
    </row>
    <row r="330" ht="20.25" customHeight="1">
      <c r="Z330" s="169"/>
      <c r="AA330" s="169"/>
    </row>
    <row r="331" ht="20.25" customHeight="1">
      <c r="Z331" s="169"/>
      <c r="AA331" s="169"/>
    </row>
    <row r="332" ht="20.25" customHeight="1">
      <c r="Z332" s="169"/>
      <c r="AA332" s="169"/>
    </row>
    <row r="333" ht="20.25" customHeight="1">
      <c r="Z333" s="169"/>
      <c r="AA333" s="169"/>
    </row>
    <row r="334" ht="20.25" customHeight="1">
      <c r="Z334" s="169"/>
      <c r="AA334" s="169"/>
    </row>
    <row r="335" ht="20.25" customHeight="1">
      <c r="Z335" s="169"/>
      <c r="AA335" s="169"/>
    </row>
    <row r="336" ht="20.25" customHeight="1">
      <c r="Z336" s="169"/>
      <c r="AA336" s="169"/>
    </row>
    <row r="337" ht="20.25" customHeight="1">
      <c r="Z337" s="169"/>
      <c r="AA337" s="169"/>
    </row>
    <row r="338" ht="20.25" customHeight="1">
      <c r="Z338" s="169"/>
      <c r="AA338" s="169"/>
    </row>
    <row r="339" ht="20.25" customHeight="1">
      <c r="Z339" s="169"/>
      <c r="AA339" s="169"/>
    </row>
    <row r="340" ht="20.25" customHeight="1">
      <c r="Z340" s="169"/>
      <c r="AA340" s="169"/>
    </row>
    <row r="341" ht="20.25" customHeight="1">
      <c r="Z341" s="169"/>
      <c r="AA341" s="169"/>
    </row>
    <row r="342" ht="20.25" customHeight="1">
      <c r="Z342" s="169"/>
      <c r="AA342" s="169"/>
    </row>
    <row r="343" ht="20.25" customHeight="1">
      <c r="Z343" s="169"/>
      <c r="AA343" s="169"/>
    </row>
    <row r="344" ht="20.25" customHeight="1">
      <c r="Z344" s="169"/>
      <c r="AA344" s="169"/>
    </row>
    <row r="345" ht="20.25" customHeight="1">
      <c r="Z345" s="169"/>
      <c r="AA345" s="169"/>
    </row>
    <row r="346" ht="20.25" customHeight="1">
      <c r="Z346" s="169"/>
      <c r="AA346" s="169"/>
    </row>
    <row r="347" ht="20.25" customHeight="1">
      <c r="Z347" s="169"/>
      <c r="AA347" s="169"/>
    </row>
    <row r="348" ht="20.25" customHeight="1">
      <c r="Z348" s="169"/>
      <c r="AA348" s="169"/>
    </row>
    <row r="349" ht="20.25" customHeight="1">
      <c r="Z349" s="169"/>
      <c r="AA349" s="169"/>
    </row>
    <row r="350" ht="20.25" customHeight="1">
      <c r="Z350" s="169"/>
      <c r="AA350" s="169"/>
    </row>
    <row r="351" ht="20.25" customHeight="1">
      <c r="Z351" s="169"/>
      <c r="AA351" s="169"/>
    </row>
    <row r="352" ht="20.25" customHeight="1">
      <c r="Z352" s="169"/>
      <c r="AA352" s="169"/>
    </row>
    <row r="353" ht="20.25" customHeight="1">
      <c r="Z353" s="169"/>
      <c r="AA353" s="169"/>
    </row>
    <row r="354" ht="20.25" customHeight="1">
      <c r="Z354" s="169"/>
      <c r="AA354" s="169"/>
    </row>
    <row r="355" ht="20.25" customHeight="1">
      <c r="Z355" s="169"/>
      <c r="AA355" s="169"/>
    </row>
    <row r="356" ht="20.25" customHeight="1">
      <c r="Z356" s="169"/>
      <c r="AA356" s="169"/>
    </row>
    <row r="357" ht="20.25" customHeight="1">
      <c r="Z357" s="169"/>
      <c r="AA357" s="169"/>
    </row>
    <row r="358" ht="20.25" customHeight="1">
      <c r="Z358" s="169"/>
      <c r="AA358" s="169"/>
    </row>
    <row r="359" ht="20.25" customHeight="1">
      <c r="Z359" s="169"/>
      <c r="AA359" s="169"/>
    </row>
    <row r="360" ht="20.25" customHeight="1">
      <c r="Z360" s="169"/>
      <c r="AA360" s="169"/>
    </row>
    <row r="361" ht="20.25" customHeight="1">
      <c r="Z361" s="169"/>
      <c r="AA361" s="169"/>
    </row>
    <row r="362" ht="20.25" customHeight="1">
      <c r="Z362" s="169"/>
      <c r="AA362" s="169"/>
    </row>
    <row r="363" ht="20.25" customHeight="1">
      <c r="Z363" s="169"/>
      <c r="AA363" s="169"/>
    </row>
    <row r="364" ht="20.25" customHeight="1">
      <c r="Z364" s="169"/>
      <c r="AA364" s="169"/>
    </row>
    <row r="365" ht="20.25" customHeight="1">
      <c r="Z365" s="169"/>
      <c r="AA365" s="169"/>
    </row>
    <row r="366" ht="20.25" customHeight="1">
      <c r="Z366" s="169"/>
      <c r="AA366" s="169"/>
    </row>
    <row r="367" ht="20.25" customHeight="1">
      <c r="Z367" s="169"/>
      <c r="AA367" s="169"/>
    </row>
    <row r="368" ht="20.25" customHeight="1">
      <c r="Z368" s="169"/>
      <c r="AA368" s="169"/>
    </row>
    <row r="369" ht="20.25" customHeight="1">
      <c r="Z369" s="169"/>
      <c r="AA369" s="169"/>
    </row>
    <row r="370" ht="20.25" customHeight="1">
      <c r="Z370" s="169"/>
      <c r="AA370" s="169"/>
    </row>
    <row r="371" ht="20.25" customHeight="1">
      <c r="Z371" s="169"/>
      <c r="AA371" s="169"/>
    </row>
    <row r="372" ht="20.25" customHeight="1">
      <c r="Z372" s="169"/>
      <c r="AA372" s="169"/>
    </row>
    <row r="373" ht="20.25" customHeight="1">
      <c r="Z373" s="169"/>
      <c r="AA373" s="169"/>
    </row>
    <row r="374" ht="20.25" customHeight="1">
      <c r="Z374" s="169"/>
      <c r="AA374" s="169"/>
    </row>
    <row r="375" ht="20.25" customHeight="1">
      <c r="Z375" s="169"/>
      <c r="AA375" s="169"/>
    </row>
    <row r="376" ht="20.25" customHeight="1">
      <c r="Z376" s="169"/>
      <c r="AA376" s="169"/>
    </row>
    <row r="377" ht="20.25" customHeight="1">
      <c r="Z377" s="169"/>
      <c r="AA377" s="169"/>
    </row>
    <row r="378" ht="20.25" customHeight="1">
      <c r="Z378" s="169"/>
      <c r="AA378" s="169"/>
    </row>
    <row r="379" ht="20.25" customHeight="1">
      <c r="Z379" s="169"/>
      <c r="AA379" s="169"/>
    </row>
    <row r="380" ht="20.25" customHeight="1">
      <c r="Z380" s="169"/>
      <c r="AA380" s="169"/>
    </row>
    <row r="381" ht="20.25" customHeight="1">
      <c r="Z381" s="169"/>
      <c r="AA381" s="169"/>
    </row>
    <row r="382" ht="20.25" customHeight="1">
      <c r="Z382" s="169"/>
      <c r="AA382" s="169"/>
    </row>
    <row r="383" ht="20.25" customHeight="1">
      <c r="Z383" s="169"/>
      <c r="AA383" s="169"/>
    </row>
    <row r="384" ht="20.25" customHeight="1">
      <c r="Z384" s="169"/>
      <c r="AA384" s="169"/>
    </row>
    <row r="385" ht="20.25" customHeight="1">
      <c r="Z385" s="169"/>
      <c r="AA385" s="169"/>
    </row>
    <row r="386" ht="20.25" customHeight="1">
      <c r="Z386" s="169"/>
      <c r="AA386" s="169"/>
    </row>
    <row r="387" ht="20.25" customHeight="1">
      <c r="Z387" s="169"/>
      <c r="AA387" s="169"/>
    </row>
    <row r="388" ht="20.25" customHeight="1">
      <c r="Z388" s="169"/>
      <c r="AA388" s="169"/>
    </row>
    <row r="389" ht="20.25" customHeight="1">
      <c r="Z389" s="169"/>
      <c r="AA389" s="169"/>
    </row>
    <row r="390" ht="20.25" customHeight="1">
      <c r="Z390" s="169"/>
      <c r="AA390" s="169"/>
    </row>
    <row r="391" ht="20.25" customHeight="1">
      <c r="Z391" s="169"/>
      <c r="AA391" s="169"/>
    </row>
    <row r="392" ht="20.25" customHeight="1">
      <c r="Z392" s="169"/>
      <c r="AA392" s="169"/>
    </row>
    <row r="393" ht="20.25" customHeight="1">
      <c r="Z393" s="169"/>
      <c r="AA393" s="169"/>
    </row>
    <row r="394" ht="20.25" customHeight="1">
      <c r="Z394" s="169"/>
      <c r="AA394" s="169"/>
    </row>
    <row r="395" ht="20.25" customHeight="1">
      <c r="Z395" s="169"/>
      <c r="AA395" s="169"/>
    </row>
    <row r="396" ht="20.25" customHeight="1">
      <c r="Z396" s="169"/>
      <c r="AA396" s="169"/>
    </row>
    <row r="397" ht="20.25" customHeight="1">
      <c r="Z397" s="169"/>
      <c r="AA397" s="169"/>
    </row>
    <row r="398" ht="20.25" customHeight="1">
      <c r="Z398" s="169"/>
      <c r="AA398" s="169"/>
    </row>
    <row r="399" ht="20.25" customHeight="1">
      <c r="Z399" s="169"/>
      <c r="AA399" s="169"/>
    </row>
    <row r="400" ht="20.25" customHeight="1">
      <c r="Z400" s="169"/>
      <c r="AA400" s="169"/>
    </row>
    <row r="401" ht="20.25" customHeight="1">
      <c r="Z401" s="169"/>
      <c r="AA401" s="169"/>
    </row>
    <row r="402" ht="20.25" customHeight="1">
      <c r="Z402" s="169"/>
      <c r="AA402" s="169"/>
    </row>
    <row r="403" ht="20.25" customHeight="1">
      <c r="Z403" s="169"/>
      <c r="AA403" s="169"/>
    </row>
    <row r="404" ht="20.25" customHeight="1">
      <c r="Z404" s="169"/>
      <c r="AA404" s="169"/>
    </row>
    <row r="405" ht="20.25" customHeight="1">
      <c r="Z405" s="169"/>
      <c r="AA405" s="169"/>
    </row>
    <row r="406" ht="20.25" customHeight="1">
      <c r="Z406" s="169"/>
      <c r="AA406" s="169"/>
    </row>
    <row r="407" ht="20.25" customHeight="1">
      <c r="Z407" s="169"/>
      <c r="AA407" s="169"/>
    </row>
    <row r="408" ht="20.25" customHeight="1">
      <c r="Z408" s="169"/>
      <c r="AA408" s="169"/>
    </row>
    <row r="409" ht="20.25" customHeight="1">
      <c r="Z409" s="169"/>
      <c r="AA409" s="169"/>
    </row>
    <row r="410" ht="20.25" customHeight="1">
      <c r="Z410" s="169"/>
      <c r="AA410" s="169"/>
    </row>
    <row r="411" ht="20.25" customHeight="1">
      <c r="Z411" s="169"/>
      <c r="AA411" s="169"/>
    </row>
    <row r="412" ht="20.25" customHeight="1">
      <c r="Z412" s="169"/>
      <c r="AA412" s="169"/>
    </row>
    <row r="413" ht="20.25" customHeight="1">
      <c r="Z413" s="169"/>
      <c r="AA413" s="169"/>
    </row>
    <row r="414" ht="20.25" customHeight="1">
      <c r="Z414" s="169"/>
      <c r="AA414" s="169"/>
    </row>
    <row r="415" ht="20.25" customHeight="1">
      <c r="Z415" s="169"/>
      <c r="AA415" s="169"/>
    </row>
    <row r="416" ht="20.25" customHeight="1">
      <c r="Z416" s="169"/>
      <c r="AA416" s="169"/>
    </row>
    <row r="417" ht="20.25" customHeight="1">
      <c r="Z417" s="169"/>
      <c r="AA417" s="169"/>
    </row>
    <row r="418" ht="20.25" customHeight="1">
      <c r="Z418" s="169"/>
      <c r="AA418" s="169"/>
    </row>
    <row r="419" ht="20.25" customHeight="1">
      <c r="Z419" s="169"/>
      <c r="AA419" s="169"/>
    </row>
    <row r="420" ht="20.25" customHeight="1">
      <c r="Z420" s="169"/>
      <c r="AA420" s="169"/>
    </row>
    <row r="421" ht="20.25" customHeight="1">
      <c r="Z421" s="169"/>
      <c r="AA421" s="169"/>
    </row>
    <row r="422" ht="20.25" customHeight="1">
      <c r="Z422" s="169"/>
      <c r="AA422" s="169"/>
    </row>
    <row r="423" ht="20.25" customHeight="1">
      <c r="Z423" s="169"/>
      <c r="AA423" s="169"/>
    </row>
    <row r="424" ht="20.25" customHeight="1">
      <c r="Z424" s="169"/>
      <c r="AA424" s="169"/>
    </row>
    <row r="425" ht="20.25" customHeight="1">
      <c r="Z425" s="169"/>
      <c r="AA425" s="169"/>
    </row>
    <row r="426" ht="20.25" customHeight="1">
      <c r="Z426" s="169"/>
      <c r="AA426" s="169"/>
    </row>
    <row r="427" ht="20.25" customHeight="1">
      <c r="Z427" s="169"/>
      <c r="AA427" s="169"/>
    </row>
    <row r="428" ht="20.25" customHeight="1">
      <c r="Z428" s="169"/>
      <c r="AA428" s="169"/>
    </row>
    <row r="429" ht="20.25" customHeight="1">
      <c r="Z429" s="169"/>
      <c r="AA429" s="169"/>
    </row>
    <row r="430" ht="20.25" customHeight="1">
      <c r="Z430" s="169"/>
      <c r="AA430" s="169"/>
    </row>
    <row r="431" ht="20.25" customHeight="1">
      <c r="Z431" s="169"/>
      <c r="AA431" s="169"/>
    </row>
    <row r="432" ht="20.25" customHeight="1">
      <c r="Z432" s="169"/>
      <c r="AA432" s="169"/>
    </row>
    <row r="433" ht="20.25" customHeight="1">
      <c r="Z433" s="169"/>
      <c r="AA433" s="169"/>
    </row>
    <row r="434" ht="20.25" customHeight="1">
      <c r="Z434" s="169"/>
      <c r="AA434" s="169"/>
    </row>
    <row r="435" ht="20.25" customHeight="1">
      <c r="Z435" s="169"/>
      <c r="AA435" s="169"/>
    </row>
    <row r="436" ht="20.25" customHeight="1">
      <c r="Z436" s="169"/>
      <c r="AA436" s="169"/>
    </row>
    <row r="437" ht="20.25" customHeight="1">
      <c r="Z437" s="169"/>
      <c r="AA437" s="169"/>
    </row>
    <row r="438" ht="20.25" customHeight="1">
      <c r="Z438" s="169"/>
      <c r="AA438" s="169"/>
    </row>
    <row r="439" ht="20.25" customHeight="1">
      <c r="Z439" s="169"/>
      <c r="AA439" s="169"/>
    </row>
    <row r="440" ht="20.25" customHeight="1">
      <c r="Z440" s="169"/>
      <c r="AA440" s="169"/>
    </row>
    <row r="441" ht="20.25" customHeight="1">
      <c r="Z441" s="169"/>
      <c r="AA441" s="169"/>
    </row>
    <row r="442" ht="20.25" customHeight="1">
      <c r="Z442" s="169"/>
      <c r="AA442" s="169"/>
    </row>
    <row r="443" ht="20.25" customHeight="1">
      <c r="Z443" s="169"/>
      <c r="AA443" s="169"/>
    </row>
    <row r="444" ht="20.25" customHeight="1">
      <c r="Z444" s="169"/>
      <c r="AA444" s="169"/>
    </row>
    <row r="445" ht="20.25" customHeight="1">
      <c r="Z445" s="169"/>
      <c r="AA445" s="169"/>
    </row>
    <row r="446" ht="20.25" customHeight="1">
      <c r="Z446" s="169"/>
      <c r="AA446" s="169"/>
    </row>
    <row r="447" ht="20.25" customHeight="1">
      <c r="Z447" s="169"/>
      <c r="AA447" s="169"/>
    </row>
    <row r="448" ht="20.25" customHeight="1">
      <c r="Z448" s="169"/>
      <c r="AA448" s="169"/>
    </row>
    <row r="449" ht="20.25" customHeight="1">
      <c r="Z449" s="169"/>
      <c r="AA449" s="169"/>
    </row>
    <row r="450" ht="20.25" customHeight="1">
      <c r="Z450" s="169"/>
      <c r="AA450" s="169"/>
    </row>
    <row r="451" ht="20.25" customHeight="1">
      <c r="Z451" s="169"/>
      <c r="AA451" s="169"/>
    </row>
    <row r="452" ht="20.25" customHeight="1">
      <c r="Z452" s="169"/>
      <c r="AA452" s="169"/>
    </row>
    <row r="453" ht="20.25" customHeight="1">
      <c r="Z453" s="169"/>
      <c r="AA453" s="169"/>
    </row>
    <row r="454" ht="20.25" customHeight="1">
      <c r="Z454" s="169"/>
      <c r="AA454" s="169"/>
    </row>
    <row r="455" ht="20.25" customHeight="1">
      <c r="Z455" s="169"/>
      <c r="AA455" s="169"/>
    </row>
    <row r="456" ht="20.25" customHeight="1">
      <c r="Z456" s="169"/>
      <c r="AA456" s="169"/>
    </row>
    <row r="457" ht="20.25" customHeight="1">
      <c r="Z457" s="169"/>
      <c r="AA457" s="169"/>
    </row>
    <row r="458" ht="20.25" customHeight="1">
      <c r="Z458" s="169"/>
      <c r="AA458" s="169"/>
    </row>
    <row r="459" ht="20.25" customHeight="1">
      <c r="Z459" s="169"/>
      <c r="AA459" s="169"/>
    </row>
    <row r="460" ht="20.25" customHeight="1">
      <c r="Z460" s="169"/>
      <c r="AA460" s="169"/>
    </row>
    <row r="461" ht="20.25" customHeight="1">
      <c r="Z461" s="169"/>
      <c r="AA461" s="169"/>
    </row>
    <row r="462" ht="20.25" customHeight="1">
      <c r="Z462" s="169"/>
      <c r="AA462" s="169"/>
    </row>
    <row r="463" ht="20.25" customHeight="1">
      <c r="Z463" s="169"/>
      <c r="AA463" s="169"/>
    </row>
    <row r="464" ht="20.25" customHeight="1">
      <c r="Z464" s="169"/>
      <c r="AA464" s="169"/>
    </row>
    <row r="465" ht="20.25" customHeight="1">
      <c r="Z465" s="169"/>
      <c r="AA465" s="169"/>
    </row>
    <row r="466" ht="20.25" customHeight="1">
      <c r="Z466" s="169"/>
      <c r="AA466" s="169"/>
    </row>
    <row r="467" ht="20.25" customHeight="1">
      <c r="Z467" s="169"/>
      <c r="AA467" s="169"/>
    </row>
    <row r="468" ht="20.25" customHeight="1">
      <c r="Z468" s="169"/>
      <c r="AA468" s="169"/>
    </row>
    <row r="469" ht="20.25" customHeight="1">
      <c r="Z469" s="169"/>
      <c r="AA469" s="169"/>
    </row>
    <row r="470" ht="20.25" customHeight="1">
      <c r="Z470" s="169"/>
      <c r="AA470" s="169"/>
    </row>
    <row r="471" ht="20.25" customHeight="1">
      <c r="Z471" s="169"/>
      <c r="AA471" s="169"/>
    </row>
    <row r="472" ht="20.25" customHeight="1">
      <c r="Z472" s="169"/>
      <c r="AA472" s="169"/>
    </row>
    <row r="473" ht="20.25" customHeight="1">
      <c r="Z473" s="169"/>
      <c r="AA473" s="169"/>
    </row>
    <row r="474" ht="20.25" customHeight="1">
      <c r="Z474" s="169"/>
      <c r="AA474" s="169"/>
    </row>
    <row r="475" ht="20.25" customHeight="1">
      <c r="Z475" s="169"/>
      <c r="AA475" s="169"/>
    </row>
    <row r="476" ht="20.25" customHeight="1">
      <c r="Z476" s="169"/>
      <c r="AA476" s="169"/>
    </row>
    <row r="477" ht="20.25" customHeight="1">
      <c r="Z477" s="169"/>
      <c r="AA477" s="169"/>
    </row>
    <row r="478" ht="20.25" customHeight="1">
      <c r="Z478" s="169"/>
      <c r="AA478" s="169"/>
    </row>
    <row r="479" ht="20.25" customHeight="1">
      <c r="Z479" s="169"/>
      <c r="AA479" s="169"/>
    </row>
    <row r="480" ht="20.25" customHeight="1">
      <c r="Z480" s="169"/>
      <c r="AA480" s="169"/>
    </row>
    <row r="481" ht="20.25" customHeight="1">
      <c r="Z481" s="169"/>
      <c r="AA481" s="169"/>
    </row>
    <row r="482" ht="20.25" customHeight="1">
      <c r="Z482" s="169"/>
      <c r="AA482" s="169"/>
    </row>
    <row r="483" ht="20.25" customHeight="1">
      <c r="Z483" s="169"/>
      <c r="AA483" s="169"/>
    </row>
    <row r="484" ht="20.25" customHeight="1">
      <c r="Z484" s="169"/>
      <c r="AA484" s="169"/>
    </row>
    <row r="485" ht="20.25" customHeight="1">
      <c r="Z485" s="169"/>
      <c r="AA485" s="169"/>
    </row>
    <row r="486" ht="20.25" customHeight="1">
      <c r="Z486" s="169"/>
      <c r="AA486" s="169"/>
    </row>
    <row r="487" ht="20.25" customHeight="1">
      <c r="Z487" s="169"/>
      <c r="AA487" s="169"/>
    </row>
    <row r="488" ht="20.25" customHeight="1">
      <c r="Z488" s="169"/>
      <c r="AA488" s="169"/>
    </row>
    <row r="489" ht="20.25" customHeight="1">
      <c r="Z489" s="169"/>
      <c r="AA489" s="169"/>
    </row>
    <row r="490" ht="20.25" customHeight="1">
      <c r="Z490" s="169"/>
      <c r="AA490" s="169"/>
    </row>
    <row r="491" ht="20.25" customHeight="1">
      <c r="Z491" s="169"/>
      <c r="AA491" s="169"/>
    </row>
    <row r="492" ht="20.25" customHeight="1">
      <c r="Z492" s="169"/>
      <c r="AA492" s="169"/>
    </row>
    <row r="493" ht="20.25" customHeight="1">
      <c r="Z493" s="169"/>
      <c r="AA493" s="169"/>
    </row>
    <row r="494" ht="20.25" customHeight="1">
      <c r="Z494" s="169"/>
      <c r="AA494" s="169"/>
    </row>
    <row r="495" ht="20.25" customHeight="1">
      <c r="Z495" s="169"/>
      <c r="AA495" s="169"/>
    </row>
    <row r="496" ht="20.25" customHeight="1">
      <c r="Z496" s="169"/>
      <c r="AA496" s="169"/>
    </row>
    <row r="497" ht="20.25" customHeight="1">
      <c r="Z497" s="169"/>
      <c r="AA497" s="169"/>
    </row>
    <row r="498" ht="20.25" customHeight="1">
      <c r="Z498" s="169"/>
      <c r="AA498" s="169"/>
    </row>
    <row r="499" ht="20.25" customHeight="1">
      <c r="Z499" s="169"/>
      <c r="AA499" s="169"/>
    </row>
    <row r="500" ht="20.25" customHeight="1">
      <c r="Z500" s="169"/>
      <c r="AA500" s="169"/>
    </row>
    <row r="501" ht="20.25" customHeight="1">
      <c r="Z501" s="169"/>
      <c r="AA501" s="169"/>
    </row>
    <row r="502" ht="20.25" customHeight="1">
      <c r="Z502" s="169"/>
      <c r="AA502" s="169"/>
    </row>
    <row r="503" ht="20.25" customHeight="1">
      <c r="Z503" s="169"/>
      <c r="AA503" s="169"/>
    </row>
    <row r="504" ht="20.25" customHeight="1">
      <c r="Z504" s="169"/>
      <c r="AA504" s="169"/>
    </row>
    <row r="505" ht="20.25" customHeight="1">
      <c r="Z505" s="169"/>
      <c r="AA505" s="169"/>
    </row>
    <row r="506" ht="20.25" customHeight="1">
      <c r="Z506" s="169"/>
      <c r="AA506" s="169"/>
    </row>
    <row r="507" ht="20.25" customHeight="1">
      <c r="Z507" s="169"/>
      <c r="AA507" s="169"/>
    </row>
    <row r="508" ht="20.25" customHeight="1">
      <c r="Z508" s="169"/>
      <c r="AA508" s="169"/>
    </row>
    <row r="509" ht="20.25" customHeight="1">
      <c r="Z509" s="169"/>
      <c r="AA509" s="169"/>
    </row>
    <row r="510" ht="20.25" customHeight="1">
      <c r="Z510" s="169"/>
      <c r="AA510" s="169"/>
    </row>
    <row r="511" ht="20.25" customHeight="1">
      <c r="Z511" s="169"/>
      <c r="AA511" s="169"/>
    </row>
    <row r="512" ht="20.25" customHeight="1">
      <c r="Z512" s="169"/>
      <c r="AA512" s="169"/>
    </row>
    <row r="513" ht="20.25" customHeight="1">
      <c r="Z513" s="169"/>
      <c r="AA513" s="169"/>
    </row>
    <row r="514" ht="20.25" customHeight="1">
      <c r="Z514" s="169"/>
      <c r="AA514" s="169"/>
    </row>
    <row r="515" ht="20.25" customHeight="1">
      <c r="Z515" s="169"/>
      <c r="AA515" s="169"/>
    </row>
    <row r="516" ht="20.25" customHeight="1">
      <c r="Z516" s="169"/>
      <c r="AA516" s="169"/>
    </row>
    <row r="517" ht="20.25" customHeight="1">
      <c r="Z517" s="169"/>
      <c r="AA517" s="169"/>
    </row>
    <row r="518" ht="20.25" customHeight="1">
      <c r="Z518" s="169"/>
      <c r="AA518" s="169"/>
    </row>
    <row r="519" ht="20.25" customHeight="1">
      <c r="Z519" s="169"/>
      <c r="AA519" s="169"/>
    </row>
    <row r="520" ht="20.25" customHeight="1">
      <c r="Z520" s="169"/>
      <c r="AA520" s="169"/>
    </row>
    <row r="521" ht="20.25" customHeight="1">
      <c r="Z521" s="169"/>
      <c r="AA521" s="169"/>
    </row>
    <row r="522" ht="20.25" customHeight="1">
      <c r="Z522" s="169"/>
      <c r="AA522" s="169"/>
    </row>
    <row r="523" ht="20.25" customHeight="1">
      <c r="Z523" s="169"/>
      <c r="AA523" s="169"/>
    </row>
    <row r="524" ht="20.25" customHeight="1">
      <c r="Z524" s="169"/>
      <c r="AA524" s="169"/>
    </row>
    <row r="525" ht="20.25" customHeight="1">
      <c r="Z525" s="169"/>
      <c r="AA525" s="169"/>
    </row>
    <row r="526" ht="20.25" customHeight="1">
      <c r="Z526" s="169"/>
      <c r="AA526" s="169"/>
    </row>
    <row r="527" ht="20.25" customHeight="1">
      <c r="Z527" s="169"/>
      <c r="AA527" s="169"/>
    </row>
    <row r="528" ht="20.25" customHeight="1">
      <c r="Z528" s="169"/>
      <c r="AA528" s="169"/>
    </row>
    <row r="529" ht="20.25" customHeight="1">
      <c r="Z529" s="169"/>
      <c r="AA529" s="169"/>
    </row>
    <row r="530" ht="20.25" customHeight="1">
      <c r="Z530" s="169"/>
      <c r="AA530" s="169"/>
    </row>
    <row r="531" ht="20.25" customHeight="1">
      <c r="Z531" s="169"/>
      <c r="AA531" s="169"/>
    </row>
    <row r="532" ht="20.25" customHeight="1">
      <c r="Z532" s="169"/>
      <c r="AA532" s="169"/>
    </row>
    <row r="533" ht="20.25" customHeight="1">
      <c r="Z533" s="169"/>
      <c r="AA533" s="169"/>
    </row>
    <row r="534" ht="20.25" customHeight="1">
      <c r="Z534" s="169"/>
      <c r="AA534" s="169"/>
    </row>
    <row r="535" ht="20.25" customHeight="1">
      <c r="Z535" s="169"/>
      <c r="AA535" s="169"/>
    </row>
    <row r="536" ht="20.25" customHeight="1">
      <c r="Z536" s="169"/>
      <c r="AA536" s="169"/>
    </row>
    <row r="537" ht="20.25" customHeight="1">
      <c r="Z537" s="169"/>
      <c r="AA537" s="169"/>
    </row>
    <row r="538" ht="20.25" customHeight="1">
      <c r="Z538" s="169"/>
      <c r="AA538" s="169"/>
    </row>
    <row r="539" ht="20.25" customHeight="1">
      <c r="Z539" s="169"/>
      <c r="AA539" s="169"/>
    </row>
    <row r="540" ht="20.25" customHeight="1">
      <c r="Z540" s="169"/>
      <c r="AA540" s="169"/>
    </row>
    <row r="541" ht="20.25" customHeight="1">
      <c r="Z541" s="169"/>
      <c r="AA541" s="169"/>
    </row>
    <row r="542" ht="20.25" customHeight="1">
      <c r="Z542" s="169"/>
      <c r="AA542" s="169"/>
    </row>
    <row r="543" ht="20.25" customHeight="1">
      <c r="Z543" s="169"/>
      <c r="AA543" s="169"/>
    </row>
    <row r="544" ht="20.25" customHeight="1">
      <c r="Z544" s="169"/>
      <c r="AA544" s="169"/>
    </row>
    <row r="545" ht="20.25" customHeight="1">
      <c r="Z545" s="169"/>
      <c r="AA545" s="169"/>
    </row>
    <row r="546" ht="20.25" customHeight="1">
      <c r="Z546" s="169"/>
      <c r="AA546" s="169"/>
    </row>
    <row r="547" ht="20.25" customHeight="1">
      <c r="Z547" s="169"/>
      <c r="AA547" s="169"/>
    </row>
    <row r="548" ht="20.25" customHeight="1">
      <c r="Z548" s="169"/>
      <c r="AA548" s="169"/>
    </row>
    <row r="549" ht="20.25" customHeight="1">
      <c r="Z549" s="169"/>
      <c r="AA549" s="169"/>
    </row>
    <row r="550" ht="20.25" customHeight="1">
      <c r="Z550" s="169"/>
      <c r="AA550" s="169"/>
    </row>
    <row r="551" ht="20.25" customHeight="1">
      <c r="Z551" s="169"/>
      <c r="AA551" s="169"/>
    </row>
    <row r="552" ht="20.25" customHeight="1">
      <c r="Z552" s="169"/>
      <c r="AA552" s="169"/>
    </row>
    <row r="553" ht="20.25" customHeight="1">
      <c r="Z553" s="169"/>
      <c r="AA553" s="169"/>
    </row>
    <row r="554" ht="20.25" customHeight="1">
      <c r="Z554" s="169"/>
      <c r="AA554" s="169"/>
    </row>
    <row r="555" ht="20.25" customHeight="1">
      <c r="Z555" s="169"/>
      <c r="AA555" s="169"/>
    </row>
    <row r="556" ht="20.25" customHeight="1">
      <c r="Z556" s="169"/>
      <c r="AA556" s="169"/>
    </row>
    <row r="557" ht="20.25" customHeight="1">
      <c r="Z557" s="169"/>
      <c r="AA557" s="169"/>
    </row>
    <row r="558" ht="20.25" customHeight="1">
      <c r="Z558" s="169"/>
      <c r="AA558" s="169"/>
    </row>
    <row r="559" ht="20.25" customHeight="1">
      <c r="Z559" s="169"/>
      <c r="AA559" s="169"/>
    </row>
    <row r="560" ht="20.25" customHeight="1">
      <c r="Z560" s="169"/>
      <c r="AA560" s="169"/>
    </row>
    <row r="561" ht="20.25" customHeight="1">
      <c r="Z561" s="169"/>
      <c r="AA561" s="169"/>
    </row>
    <row r="562" ht="20.25" customHeight="1">
      <c r="Z562" s="169"/>
      <c r="AA562" s="169"/>
    </row>
    <row r="563" ht="20.25" customHeight="1">
      <c r="Z563" s="169"/>
      <c r="AA563" s="169"/>
    </row>
    <row r="564" ht="20.25" customHeight="1">
      <c r="Z564" s="169"/>
      <c r="AA564" s="169"/>
    </row>
    <row r="565" ht="20.25" customHeight="1">
      <c r="Z565" s="169"/>
      <c r="AA565" s="169"/>
    </row>
    <row r="566" ht="20.25" customHeight="1">
      <c r="Z566" s="169"/>
      <c r="AA566" s="169"/>
    </row>
    <row r="567" ht="20.25" customHeight="1">
      <c r="Z567" s="169"/>
      <c r="AA567" s="169"/>
    </row>
    <row r="568" ht="20.25" customHeight="1">
      <c r="Z568" s="169"/>
      <c r="AA568" s="169"/>
    </row>
    <row r="569" ht="20.25" customHeight="1">
      <c r="Z569" s="169"/>
      <c r="AA569" s="169"/>
    </row>
    <row r="570" ht="20.25" customHeight="1">
      <c r="Z570" s="169"/>
      <c r="AA570" s="169"/>
    </row>
    <row r="571" ht="20.25" customHeight="1">
      <c r="Z571" s="169"/>
      <c r="AA571" s="169"/>
    </row>
    <row r="572" ht="20.25" customHeight="1">
      <c r="Z572" s="169"/>
      <c r="AA572" s="169"/>
    </row>
    <row r="573" ht="20.25" customHeight="1">
      <c r="Z573" s="169"/>
      <c r="AA573" s="169"/>
    </row>
    <row r="574" ht="20.25" customHeight="1">
      <c r="Z574" s="169"/>
      <c r="AA574" s="169"/>
    </row>
    <row r="575" ht="20.25" customHeight="1">
      <c r="Z575" s="169"/>
      <c r="AA575" s="169"/>
    </row>
    <row r="576" ht="20.25" customHeight="1">
      <c r="Z576" s="169"/>
      <c r="AA576" s="169"/>
    </row>
    <row r="577" ht="20.25" customHeight="1">
      <c r="Z577" s="169"/>
      <c r="AA577" s="169"/>
    </row>
    <row r="578" ht="20.25" customHeight="1">
      <c r="Z578" s="169"/>
      <c r="AA578" s="169"/>
    </row>
    <row r="579" ht="20.25" customHeight="1">
      <c r="Z579" s="169"/>
      <c r="AA579" s="169"/>
    </row>
    <row r="580" ht="20.25" customHeight="1">
      <c r="Z580" s="169"/>
      <c r="AA580" s="169"/>
    </row>
    <row r="581" ht="20.25" customHeight="1">
      <c r="Z581" s="169"/>
      <c r="AA581" s="169"/>
    </row>
    <row r="582" ht="20.25" customHeight="1">
      <c r="Z582" s="169"/>
      <c r="AA582" s="169"/>
    </row>
    <row r="583" ht="20.25" customHeight="1">
      <c r="Z583" s="169"/>
      <c r="AA583" s="169"/>
    </row>
    <row r="584" ht="20.25" customHeight="1">
      <c r="Z584" s="169"/>
      <c r="AA584" s="169"/>
    </row>
    <row r="585" ht="20.25" customHeight="1">
      <c r="Z585" s="169"/>
      <c r="AA585" s="169"/>
    </row>
    <row r="586" ht="20.25" customHeight="1">
      <c r="Z586" s="169"/>
      <c r="AA586" s="169"/>
    </row>
    <row r="587" ht="20.25" customHeight="1">
      <c r="Z587" s="169"/>
      <c r="AA587" s="169"/>
    </row>
    <row r="588" ht="20.25" customHeight="1">
      <c r="Z588" s="169"/>
      <c r="AA588" s="169"/>
    </row>
    <row r="589" ht="20.25" customHeight="1">
      <c r="Z589" s="169"/>
      <c r="AA589" s="169"/>
    </row>
    <row r="590" ht="20.25" customHeight="1">
      <c r="Z590" s="169"/>
      <c r="AA590" s="169"/>
    </row>
    <row r="591" ht="20.25" customHeight="1">
      <c r="Z591" s="169"/>
      <c r="AA591" s="169"/>
    </row>
    <row r="592" ht="20.25" customHeight="1">
      <c r="Z592" s="169"/>
      <c r="AA592" s="169"/>
    </row>
    <row r="593" ht="20.25" customHeight="1">
      <c r="Z593" s="169"/>
      <c r="AA593" s="169"/>
    </row>
    <row r="594" ht="20.25" customHeight="1">
      <c r="Z594" s="169"/>
      <c r="AA594" s="169"/>
    </row>
    <row r="595" ht="20.25" customHeight="1">
      <c r="Z595" s="169"/>
      <c r="AA595" s="169"/>
    </row>
    <row r="596" ht="20.25" customHeight="1">
      <c r="Z596" s="169"/>
      <c r="AA596" s="169"/>
    </row>
    <row r="597" ht="20.25" customHeight="1">
      <c r="Z597" s="169"/>
      <c r="AA597" s="169"/>
    </row>
    <row r="598" ht="20.25" customHeight="1">
      <c r="Z598" s="169"/>
      <c r="AA598" s="169"/>
    </row>
    <row r="599" ht="20.25" customHeight="1">
      <c r="Z599" s="169"/>
      <c r="AA599" s="169"/>
    </row>
    <row r="600" ht="20.25" customHeight="1">
      <c r="Z600" s="169"/>
      <c r="AA600" s="169"/>
    </row>
    <row r="601" ht="20.25" customHeight="1">
      <c r="Z601" s="169"/>
      <c r="AA601" s="169"/>
    </row>
    <row r="602" ht="20.25" customHeight="1">
      <c r="Z602" s="169"/>
      <c r="AA602" s="169"/>
    </row>
    <row r="603" ht="20.25" customHeight="1">
      <c r="Z603" s="169"/>
      <c r="AA603" s="169"/>
    </row>
    <row r="604" ht="20.25" customHeight="1">
      <c r="Z604" s="169"/>
      <c r="AA604" s="169"/>
    </row>
    <row r="605" ht="20.25" customHeight="1">
      <c r="Z605" s="169"/>
      <c r="AA605" s="169"/>
    </row>
    <row r="606" ht="20.25" customHeight="1">
      <c r="Z606" s="169"/>
      <c r="AA606" s="169"/>
    </row>
    <row r="607" ht="20.25" customHeight="1">
      <c r="Z607" s="169"/>
      <c r="AA607" s="169"/>
    </row>
    <row r="608" ht="20.25" customHeight="1">
      <c r="Z608" s="169"/>
      <c r="AA608" s="169"/>
    </row>
    <row r="609" ht="20.25" customHeight="1">
      <c r="Z609" s="169"/>
      <c r="AA609" s="169"/>
    </row>
    <row r="610" ht="20.25" customHeight="1">
      <c r="Z610" s="169"/>
      <c r="AA610" s="169"/>
    </row>
    <row r="611" ht="20.25" customHeight="1">
      <c r="Z611" s="169"/>
      <c r="AA611" s="169"/>
    </row>
    <row r="612" ht="20.25" customHeight="1">
      <c r="Z612" s="169"/>
      <c r="AA612" s="169"/>
    </row>
    <row r="613" ht="20.25" customHeight="1">
      <c r="Z613" s="169"/>
      <c r="AA613" s="169"/>
    </row>
    <row r="614" ht="20.25" customHeight="1">
      <c r="Z614" s="169"/>
      <c r="AA614" s="169"/>
    </row>
    <row r="615" ht="20.25" customHeight="1">
      <c r="Z615" s="169"/>
      <c r="AA615" s="169"/>
    </row>
    <row r="616" ht="20.25" customHeight="1">
      <c r="Z616" s="169"/>
      <c r="AA616" s="169"/>
    </row>
    <row r="617" ht="20.25" customHeight="1">
      <c r="Z617" s="169"/>
      <c r="AA617" s="169"/>
    </row>
    <row r="618" ht="20.25" customHeight="1">
      <c r="Z618" s="169"/>
      <c r="AA618" s="169"/>
    </row>
    <row r="619" ht="20.25" customHeight="1">
      <c r="Z619" s="169"/>
      <c r="AA619" s="169"/>
    </row>
    <row r="620" ht="20.25" customHeight="1">
      <c r="Z620" s="169"/>
      <c r="AA620" s="169"/>
    </row>
    <row r="621" ht="20.25" customHeight="1">
      <c r="Z621" s="169"/>
      <c r="AA621" s="169"/>
    </row>
    <row r="622" ht="20.25" customHeight="1">
      <c r="Z622" s="169"/>
      <c r="AA622" s="169"/>
    </row>
    <row r="623" ht="20.25" customHeight="1">
      <c r="Z623" s="169"/>
      <c r="AA623" s="169"/>
    </row>
    <row r="624" ht="20.25" customHeight="1">
      <c r="Z624" s="169"/>
      <c r="AA624" s="169"/>
    </row>
    <row r="625" ht="20.25" customHeight="1">
      <c r="Z625" s="169"/>
      <c r="AA625" s="169"/>
    </row>
    <row r="626" ht="20.25" customHeight="1">
      <c r="Z626" s="169"/>
      <c r="AA626" s="169"/>
    </row>
    <row r="627" ht="20.25" customHeight="1">
      <c r="Z627" s="169"/>
      <c r="AA627" s="169"/>
    </row>
    <row r="628" ht="20.25" customHeight="1">
      <c r="Z628" s="169"/>
      <c r="AA628" s="169"/>
    </row>
    <row r="629" ht="20.25" customHeight="1">
      <c r="Z629" s="169"/>
      <c r="AA629" s="169"/>
    </row>
    <row r="630" ht="20.25" customHeight="1">
      <c r="Z630" s="169"/>
      <c r="AA630" s="169"/>
    </row>
    <row r="631" ht="20.25" customHeight="1">
      <c r="Z631" s="169"/>
      <c r="AA631" s="169"/>
    </row>
    <row r="632" ht="20.25" customHeight="1">
      <c r="Z632" s="169"/>
      <c r="AA632" s="169"/>
    </row>
    <row r="633" ht="20.25" customHeight="1">
      <c r="Z633" s="169"/>
      <c r="AA633" s="169"/>
    </row>
    <row r="634" ht="20.25" customHeight="1">
      <c r="Z634" s="169"/>
      <c r="AA634" s="169"/>
    </row>
    <row r="635" ht="20.25" customHeight="1">
      <c r="Z635" s="169"/>
      <c r="AA635" s="169"/>
    </row>
    <row r="636" ht="20.25" customHeight="1">
      <c r="Z636" s="169"/>
      <c r="AA636" s="169"/>
    </row>
    <row r="637" ht="20.25" customHeight="1">
      <c r="Z637" s="169"/>
      <c r="AA637" s="169"/>
    </row>
    <row r="638" ht="20.25" customHeight="1">
      <c r="Z638" s="169"/>
      <c r="AA638" s="169"/>
    </row>
    <row r="639" ht="20.25" customHeight="1">
      <c r="Z639" s="169"/>
      <c r="AA639" s="169"/>
    </row>
    <row r="640" ht="20.25" customHeight="1">
      <c r="Z640" s="169"/>
      <c r="AA640" s="169"/>
    </row>
    <row r="641" ht="20.25" customHeight="1">
      <c r="Z641" s="169"/>
      <c r="AA641" s="169"/>
    </row>
    <row r="642" ht="20.25" customHeight="1">
      <c r="Z642" s="169"/>
      <c r="AA642" s="169"/>
    </row>
    <row r="643" ht="20.25" customHeight="1">
      <c r="Z643" s="169"/>
      <c r="AA643" s="169"/>
    </row>
    <row r="644" ht="20.25" customHeight="1">
      <c r="Z644" s="169"/>
      <c r="AA644" s="169"/>
    </row>
    <row r="645" ht="20.25" customHeight="1">
      <c r="Z645" s="169"/>
      <c r="AA645" s="169"/>
    </row>
    <row r="646" ht="20.25" customHeight="1">
      <c r="Z646" s="169"/>
      <c r="AA646" s="169"/>
    </row>
    <row r="647" ht="20.25" customHeight="1">
      <c r="Z647" s="169"/>
      <c r="AA647" s="169"/>
    </row>
    <row r="648" ht="20.25" customHeight="1">
      <c r="Z648" s="169"/>
      <c r="AA648" s="169"/>
    </row>
    <row r="649" ht="20.25" customHeight="1">
      <c r="Z649" s="169"/>
      <c r="AA649" s="169"/>
    </row>
    <row r="650" ht="20.25" customHeight="1">
      <c r="Z650" s="169"/>
      <c r="AA650" s="169"/>
    </row>
    <row r="651" ht="20.25" customHeight="1">
      <c r="Z651" s="169"/>
      <c r="AA651" s="169"/>
    </row>
    <row r="652" ht="20.25" customHeight="1">
      <c r="Z652" s="169"/>
      <c r="AA652" s="169"/>
    </row>
    <row r="653" ht="20.25" customHeight="1">
      <c r="Z653" s="169"/>
      <c r="AA653" s="169"/>
    </row>
    <row r="654" ht="20.25" customHeight="1">
      <c r="Z654" s="169"/>
      <c r="AA654" s="169"/>
    </row>
    <row r="655" ht="20.25" customHeight="1">
      <c r="Z655" s="169"/>
      <c r="AA655" s="169"/>
    </row>
    <row r="656" ht="20.25" customHeight="1">
      <c r="Z656" s="169"/>
      <c r="AA656" s="169"/>
    </row>
    <row r="657" ht="20.25" customHeight="1">
      <c r="Z657" s="169"/>
      <c r="AA657" s="169"/>
    </row>
    <row r="658" ht="20.25" customHeight="1">
      <c r="Z658" s="169"/>
      <c r="AA658" s="169"/>
    </row>
    <row r="659" ht="20.25" customHeight="1">
      <c r="Z659" s="169"/>
      <c r="AA659" s="169"/>
    </row>
    <row r="660" ht="20.25" customHeight="1">
      <c r="Z660" s="169"/>
      <c r="AA660" s="169"/>
    </row>
    <row r="661" ht="20.25" customHeight="1">
      <c r="Z661" s="169"/>
      <c r="AA661" s="169"/>
    </row>
    <row r="662" ht="20.25" customHeight="1">
      <c r="Z662" s="169"/>
      <c r="AA662" s="169"/>
    </row>
    <row r="663" ht="20.25" customHeight="1">
      <c r="Z663" s="169"/>
      <c r="AA663" s="169"/>
    </row>
    <row r="664" ht="20.25" customHeight="1">
      <c r="Z664" s="169"/>
      <c r="AA664" s="169"/>
    </row>
    <row r="665" ht="20.25" customHeight="1">
      <c r="Z665" s="169"/>
      <c r="AA665" s="169"/>
    </row>
    <row r="666" ht="20.25" customHeight="1">
      <c r="Z666" s="169"/>
      <c r="AA666" s="169"/>
    </row>
    <row r="667" ht="20.25" customHeight="1">
      <c r="Z667" s="169"/>
      <c r="AA667" s="169"/>
    </row>
    <row r="668" ht="20.25" customHeight="1">
      <c r="Z668" s="169"/>
      <c r="AA668" s="169"/>
    </row>
    <row r="669" ht="20.25" customHeight="1">
      <c r="Z669" s="169"/>
      <c r="AA669" s="169"/>
    </row>
    <row r="670" ht="20.25" customHeight="1">
      <c r="Z670" s="169"/>
      <c r="AA670" s="169"/>
    </row>
    <row r="671" ht="20.25" customHeight="1">
      <c r="Z671" s="169"/>
      <c r="AA671" s="169"/>
    </row>
    <row r="672" ht="20.25" customHeight="1">
      <c r="Z672" s="169"/>
      <c r="AA672" s="169"/>
    </row>
    <row r="673" ht="20.25" customHeight="1">
      <c r="Z673" s="169"/>
      <c r="AA673" s="169"/>
    </row>
    <row r="674" ht="20.25" customHeight="1">
      <c r="Z674" s="169"/>
      <c r="AA674" s="169"/>
    </row>
    <row r="675" ht="20.25" customHeight="1">
      <c r="Z675" s="169"/>
      <c r="AA675" s="169"/>
    </row>
    <row r="676" ht="20.25" customHeight="1">
      <c r="Z676" s="169"/>
      <c r="AA676" s="169"/>
    </row>
    <row r="677" ht="20.25" customHeight="1">
      <c r="Z677" s="169"/>
      <c r="AA677" s="169"/>
    </row>
    <row r="678" ht="20.25" customHeight="1">
      <c r="Z678" s="169"/>
      <c r="AA678" s="169"/>
    </row>
    <row r="679" ht="20.25" customHeight="1">
      <c r="Z679" s="169"/>
      <c r="AA679" s="169"/>
    </row>
    <row r="680" ht="20.25" customHeight="1">
      <c r="Z680" s="169"/>
      <c r="AA680" s="169"/>
    </row>
    <row r="681" ht="20.25" customHeight="1">
      <c r="Z681" s="169"/>
      <c r="AA681" s="169"/>
    </row>
    <row r="682" ht="20.25" customHeight="1">
      <c r="Z682" s="169"/>
      <c r="AA682" s="169"/>
    </row>
    <row r="683" ht="20.25" customHeight="1">
      <c r="Z683" s="169"/>
      <c r="AA683" s="169"/>
    </row>
    <row r="684" ht="20.25" customHeight="1">
      <c r="Z684" s="169"/>
      <c r="AA684" s="169"/>
    </row>
    <row r="685" ht="20.25" customHeight="1">
      <c r="Z685" s="169"/>
      <c r="AA685" s="169"/>
    </row>
    <row r="686" ht="20.25" customHeight="1">
      <c r="Z686" s="169"/>
      <c r="AA686" s="169"/>
    </row>
    <row r="687" ht="20.25" customHeight="1">
      <c r="Z687" s="169"/>
      <c r="AA687" s="169"/>
    </row>
    <row r="688" ht="20.25" customHeight="1">
      <c r="Z688" s="169"/>
      <c r="AA688" s="169"/>
    </row>
    <row r="689" ht="20.25" customHeight="1">
      <c r="Z689" s="169"/>
      <c r="AA689" s="169"/>
    </row>
    <row r="690" ht="20.25" customHeight="1">
      <c r="Z690" s="169"/>
      <c r="AA690" s="169"/>
    </row>
    <row r="691" ht="20.25" customHeight="1">
      <c r="Z691" s="169"/>
      <c r="AA691" s="169"/>
    </row>
    <row r="692" ht="20.25" customHeight="1">
      <c r="Z692" s="169"/>
      <c r="AA692" s="169"/>
    </row>
    <row r="693" ht="20.25" customHeight="1">
      <c r="Z693" s="169"/>
      <c r="AA693" s="169"/>
    </row>
    <row r="694" ht="20.25" customHeight="1">
      <c r="Z694" s="169"/>
      <c r="AA694" s="169"/>
    </row>
    <row r="695" ht="20.25" customHeight="1">
      <c r="Z695" s="169"/>
      <c r="AA695" s="169"/>
    </row>
    <row r="696" ht="20.25" customHeight="1">
      <c r="Z696" s="169"/>
      <c r="AA696" s="169"/>
    </row>
    <row r="697" ht="20.25" customHeight="1">
      <c r="Z697" s="169"/>
      <c r="AA697" s="169"/>
    </row>
    <row r="698" ht="20.25" customHeight="1">
      <c r="Z698" s="169"/>
      <c r="AA698" s="169"/>
    </row>
    <row r="699" ht="20.25" customHeight="1">
      <c r="Z699" s="169"/>
      <c r="AA699" s="169"/>
    </row>
    <row r="700" ht="20.25" customHeight="1">
      <c r="Z700" s="169"/>
      <c r="AA700" s="169"/>
    </row>
    <row r="701" ht="20.25" customHeight="1">
      <c r="Z701" s="169"/>
      <c r="AA701" s="169"/>
    </row>
    <row r="702" ht="20.25" customHeight="1">
      <c r="Z702" s="169"/>
      <c r="AA702" s="169"/>
    </row>
    <row r="703" ht="20.25" customHeight="1">
      <c r="Z703" s="169"/>
      <c r="AA703" s="169"/>
    </row>
    <row r="704" ht="20.25" customHeight="1">
      <c r="Z704" s="169"/>
      <c r="AA704" s="169"/>
    </row>
    <row r="705" ht="20.25" customHeight="1">
      <c r="Z705" s="169"/>
      <c r="AA705" s="169"/>
    </row>
    <row r="706" ht="20.25" customHeight="1">
      <c r="Z706" s="169"/>
      <c r="AA706" s="169"/>
    </row>
    <row r="707" ht="20.25" customHeight="1">
      <c r="Z707" s="169"/>
      <c r="AA707" s="169"/>
    </row>
    <row r="708" ht="20.25" customHeight="1">
      <c r="Z708" s="169"/>
      <c r="AA708" s="169"/>
    </row>
    <row r="709" ht="20.25" customHeight="1">
      <c r="Z709" s="169"/>
      <c r="AA709" s="169"/>
    </row>
    <row r="710" ht="20.25" customHeight="1">
      <c r="Z710" s="169"/>
      <c r="AA710" s="169"/>
    </row>
    <row r="711" ht="20.25" customHeight="1">
      <c r="Z711" s="169"/>
      <c r="AA711" s="169"/>
    </row>
    <row r="712" ht="20.25" customHeight="1">
      <c r="Z712" s="169"/>
      <c r="AA712" s="169"/>
    </row>
    <row r="713" ht="20.25" customHeight="1">
      <c r="Z713" s="169"/>
      <c r="AA713" s="169"/>
    </row>
    <row r="714" ht="20.25" customHeight="1">
      <c r="Z714" s="169"/>
      <c r="AA714" s="169"/>
    </row>
    <row r="715" ht="20.25" customHeight="1">
      <c r="Z715" s="169"/>
      <c r="AA715" s="169"/>
    </row>
    <row r="716" ht="20.25" customHeight="1">
      <c r="Z716" s="169"/>
      <c r="AA716" s="169"/>
    </row>
    <row r="717" ht="20.25" customHeight="1">
      <c r="Z717" s="169"/>
      <c r="AA717" s="169"/>
    </row>
    <row r="718" ht="20.25" customHeight="1">
      <c r="Z718" s="169"/>
      <c r="AA718" s="169"/>
    </row>
    <row r="719" ht="20.25" customHeight="1">
      <c r="Z719" s="169"/>
      <c r="AA719" s="169"/>
    </row>
    <row r="720" ht="20.25" customHeight="1">
      <c r="Z720" s="169"/>
      <c r="AA720" s="169"/>
    </row>
    <row r="721" ht="20.25" customHeight="1">
      <c r="Z721" s="169"/>
      <c r="AA721" s="169"/>
    </row>
    <row r="722" ht="20.25" customHeight="1">
      <c r="Z722" s="169"/>
      <c r="AA722" s="169"/>
    </row>
    <row r="723" ht="20.25" customHeight="1">
      <c r="Z723" s="169"/>
      <c r="AA723" s="169"/>
    </row>
    <row r="724" ht="20.25" customHeight="1">
      <c r="Z724" s="169"/>
      <c r="AA724" s="169"/>
    </row>
    <row r="725" ht="20.25" customHeight="1">
      <c r="Z725" s="169"/>
      <c r="AA725" s="169"/>
    </row>
    <row r="726" ht="20.25" customHeight="1">
      <c r="Z726" s="169"/>
      <c r="AA726" s="169"/>
    </row>
    <row r="727" ht="20.25" customHeight="1">
      <c r="Z727" s="169"/>
      <c r="AA727" s="169"/>
    </row>
    <row r="728" ht="20.25" customHeight="1">
      <c r="Z728" s="169"/>
      <c r="AA728" s="169"/>
    </row>
    <row r="729" ht="20.25" customHeight="1">
      <c r="Z729" s="169"/>
      <c r="AA729" s="169"/>
    </row>
    <row r="730" ht="20.25" customHeight="1">
      <c r="Z730" s="169"/>
      <c r="AA730" s="169"/>
    </row>
    <row r="731" ht="20.25" customHeight="1">
      <c r="Z731" s="169"/>
      <c r="AA731" s="169"/>
    </row>
    <row r="732" ht="20.25" customHeight="1">
      <c r="Z732" s="169"/>
      <c r="AA732" s="169"/>
    </row>
    <row r="733" ht="20.25" customHeight="1">
      <c r="Z733" s="169"/>
      <c r="AA733" s="169"/>
    </row>
    <row r="734" ht="20.25" customHeight="1">
      <c r="Z734" s="169"/>
      <c r="AA734" s="169"/>
    </row>
    <row r="735" ht="20.25" customHeight="1">
      <c r="Z735" s="169"/>
      <c r="AA735" s="169"/>
    </row>
    <row r="736" ht="20.25" customHeight="1">
      <c r="Z736" s="169"/>
      <c r="AA736" s="169"/>
    </row>
    <row r="737" ht="20.25" customHeight="1">
      <c r="Z737" s="169"/>
      <c r="AA737" s="169"/>
    </row>
    <row r="738" ht="20.25" customHeight="1">
      <c r="Z738" s="169"/>
      <c r="AA738" s="169"/>
    </row>
    <row r="739" ht="20.25" customHeight="1">
      <c r="Z739" s="169"/>
      <c r="AA739" s="169"/>
    </row>
    <row r="740" ht="20.25" customHeight="1">
      <c r="Z740" s="169"/>
      <c r="AA740" s="169"/>
    </row>
    <row r="741" ht="20.25" customHeight="1">
      <c r="Z741" s="169"/>
      <c r="AA741" s="169"/>
    </row>
    <row r="742" ht="20.25" customHeight="1">
      <c r="Z742" s="169"/>
      <c r="AA742" s="169"/>
    </row>
    <row r="743" ht="20.25" customHeight="1">
      <c r="Z743" s="169"/>
      <c r="AA743" s="169"/>
    </row>
    <row r="744" ht="20.25" customHeight="1">
      <c r="Z744" s="169"/>
      <c r="AA744" s="169"/>
    </row>
    <row r="745" ht="20.25" customHeight="1">
      <c r="Z745" s="169"/>
      <c r="AA745" s="169"/>
    </row>
    <row r="746" ht="20.25" customHeight="1">
      <c r="Z746" s="169"/>
      <c r="AA746" s="169"/>
    </row>
    <row r="747" ht="20.25" customHeight="1">
      <c r="Z747" s="169"/>
      <c r="AA747" s="169"/>
    </row>
    <row r="748" ht="20.25" customHeight="1">
      <c r="Z748" s="169"/>
      <c r="AA748" s="169"/>
    </row>
    <row r="749" ht="20.25" customHeight="1">
      <c r="Z749" s="169"/>
      <c r="AA749" s="169"/>
    </row>
    <row r="750" ht="20.25" customHeight="1">
      <c r="Z750" s="169"/>
      <c r="AA750" s="169"/>
    </row>
    <row r="751" ht="20.25" customHeight="1">
      <c r="Z751" s="169"/>
      <c r="AA751" s="169"/>
    </row>
    <row r="752" ht="20.25" customHeight="1">
      <c r="Z752" s="169"/>
      <c r="AA752" s="169"/>
    </row>
    <row r="753" ht="20.25" customHeight="1">
      <c r="Z753" s="169"/>
      <c r="AA753" s="169"/>
    </row>
    <row r="754" ht="20.25" customHeight="1">
      <c r="Z754" s="169"/>
      <c r="AA754" s="169"/>
    </row>
    <row r="755" ht="20.25" customHeight="1">
      <c r="Z755" s="169"/>
      <c r="AA755" s="169"/>
    </row>
    <row r="756" ht="20.25" customHeight="1">
      <c r="Z756" s="169"/>
      <c r="AA756" s="169"/>
    </row>
    <row r="757" ht="20.25" customHeight="1">
      <c r="Z757" s="169"/>
      <c r="AA757" s="169"/>
    </row>
    <row r="758" ht="20.25" customHeight="1">
      <c r="Z758" s="169"/>
      <c r="AA758" s="169"/>
    </row>
    <row r="759" ht="20.25" customHeight="1">
      <c r="Z759" s="169"/>
      <c r="AA759" s="169"/>
    </row>
    <row r="760" ht="20.25" customHeight="1">
      <c r="Z760" s="169"/>
      <c r="AA760" s="169"/>
    </row>
    <row r="761" ht="20.25" customHeight="1">
      <c r="Z761" s="169"/>
      <c r="AA761" s="169"/>
    </row>
    <row r="762" ht="20.25" customHeight="1">
      <c r="Z762" s="169"/>
      <c r="AA762" s="169"/>
    </row>
    <row r="763" ht="20.25" customHeight="1">
      <c r="Z763" s="169"/>
      <c r="AA763" s="169"/>
    </row>
    <row r="764" ht="20.25" customHeight="1">
      <c r="Z764" s="169"/>
      <c r="AA764" s="169"/>
    </row>
    <row r="765" ht="20.25" customHeight="1">
      <c r="Z765" s="169"/>
      <c r="AA765" s="169"/>
    </row>
    <row r="766" ht="20.25" customHeight="1">
      <c r="Z766" s="169"/>
      <c r="AA766" s="169"/>
    </row>
    <row r="767" ht="20.25" customHeight="1">
      <c r="Z767" s="169"/>
      <c r="AA767" s="169"/>
    </row>
    <row r="768" ht="20.25" customHeight="1">
      <c r="Z768" s="169"/>
      <c r="AA768" s="169"/>
    </row>
    <row r="769" ht="20.25" customHeight="1">
      <c r="Z769" s="169"/>
      <c r="AA769" s="169"/>
    </row>
    <row r="770" ht="20.25" customHeight="1">
      <c r="Z770" s="169"/>
      <c r="AA770" s="169"/>
    </row>
    <row r="771" ht="20.25" customHeight="1">
      <c r="Z771" s="169"/>
      <c r="AA771" s="169"/>
    </row>
    <row r="772" ht="20.25" customHeight="1">
      <c r="Z772" s="169"/>
      <c r="AA772" s="169"/>
    </row>
    <row r="773" ht="20.25" customHeight="1">
      <c r="Z773" s="169"/>
      <c r="AA773" s="169"/>
    </row>
    <row r="774" ht="20.25" customHeight="1">
      <c r="Z774" s="169"/>
      <c r="AA774" s="169"/>
    </row>
    <row r="775" ht="20.25" customHeight="1">
      <c r="Z775" s="169"/>
      <c r="AA775" s="169"/>
    </row>
    <row r="776" ht="20.25" customHeight="1">
      <c r="Z776" s="169"/>
      <c r="AA776" s="169"/>
    </row>
    <row r="777" ht="20.25" customHeight="1">
      <c r="Z777" s="169"/>
      <c r="AA777" s="169"/>
    </row>
    <row r="778" ht="20.25" customHeight="1">
      <c r="Z778" s="169"/>
      <c r="AA778" s="169"/>
    </row>
    <row r="779" ht="20.25" customHeight="1">
      <c r="Z779" s="169"/>
      <c r="AA779" s="169"/>
    </row>
    <row r="780" ht="20.25" customHeight="1">
      <c r="Z780" s="169"/>
      <c r="AA780" s="169"/>
    </row>
    <row r="781" ht="20.25" customHeight="1">
      <c r="Z781" s="169"/>
      <c r="AA781" s="169"/>
    </row>
    <row r="782" ht="20.25" customHeight="1">
      <c r="Z782" s="169"/>
      <c r="AA782" s="169"/>
    </row>
    <row r="783" ht="20.25" customHeight="1">
      <c r="Z783" s="169"/>
      <c r="AA783" s="169"/>
    </row>
    <row r="784" ht="20.25" customHeight="1">
      <c r="Z784" s="169"/>
      <c r="AA784" s="169"/>
    </row>
    <row r="785" ht="20.25" customHeight="1">
      <c r="Z785" s="169"/>
      <c r="AA785" s="169"/>
    </row>
    <row r="786" ht="20.25" customHeight="1">
      <c r="Z786" s="169"/>
      <c r="AA786" s="169"/>
    </row>
    <row r="787" ht="20.25" customHeight="1">
      <c r="Z787" s="169"/>
      <c r="AA787" s="169"/>
    </row>
    <row r="788" ht="20.25" customHeight="1">
      <c r="Z788" s="169"/>
      <c r="AA788" s="169"/>
    </row>
    <row r="789" ht="20.25" customHeight="1">
      <c r="Z789" s="169"/>
      <c r="AA789" s="169"/>
    </row>
    <row r="790" ht="20.25" customHeight="1">
      <c r="Z790" s="169"/>
      <c r="AA790" s="169"/>
    </row>
    <row r="791" ht="20.25" customHeight="1">
      <c r="Z791" s="169"/>
      <c r="AA791" s="169"/>
    </row>
    <row r="792" ht="20.25" customHeight="1">
      <c r="Z792" s="169"/>
      <c r="AA792" s="169"/>
    </row>
    <row r="793" ht="20.25" customHeight="1">
      <c r="Z793" s="169"/>
      <c r="AA793" s="169"/>
    </row>
    <row r="794" ht="20.25" customHeight="1">
      <c r="Z794" s="169"/>
      <c r="AA794" s="169"/>
    </row>
    <row r="795" ht="20.25" customHeight="1">
      <c r="Z795" s="169"/>
      <c r="AA795" s="169"/>
    </row>
    <row r="796" ht="20.25" customHeight="1">
      <c r="Z796" s="169"/>
      <c r="AA796" s="169"/>
    </row>
    <row r="797" ht="20.25" customHeight="1">
      <c r="Z797" s="169"/>
      <c r="AA797" s="169"/>
    </row>
    <row r="798" ht="20.25" customHeight="1">
      <c r="Z798" s="169"/>
      <c r="AA798" s="169"/>
    </row>
    <row r="799" ht="20.25" customHeight="1">
      <c r="Z799" s="169"/>
      <c r="AA799" s="169"/>
    </row>
    <row r="800" ht="20.25" customHeight="1">
      <c r="Z800" s="169"/>
      <c r="AA800" s="169"/>
    </row>
    <row r="801" ht="20.25" customHeight="1">
      <c r="Z801" s="169"/>
      <c r="AA801" s="169"/>
    </row>
    <row r="802" ht="20.25" customHeight="1">
      <c r="Z802" s="169"/>
      <c r="AA802" s="169"/>
    </row>
    <row r="803" ht="20.25" customHeight="1">
      <c r="Z803" s="169"/>
      <c r="AA803" s="169"/>
    </row>
    <row r="804" ht="20.25" customHeight="1">
      <c r="Z804" s="169"/>
      <c r="AA804" s="169"/>
    </row>
    <row r="805" ht="20.25" customHeight="1">
      <c r="Z805" s="169"/>
      <c r="AA805" s="169"/>
    </row>
    <row r="806" ht="20.25" customHeight="1">
      <c r="Z806" s="169"/>
      <c r="AA806" s="169"/>
    </row>
    <row r="807" ht="20.25" customHeight="1">
      <c r="Z807" s="169"/>
      <c r="AA807" s="169"/>
    </row>
    <row r="808" ht="20.25" customHeight="1">
      <c r="Z808" s="169"/>
      <c r="AA808" s="169"/>
    </row>
    <row r="809" ht="20.25" customHeight="1">
      <c r="Z809" s="169"/>
      <c r="AA809" s="169"/>
    </row>
    <row r="810" ht="20.25" customHeight="1">
      <c r="Z810" s="169"/>
      <c r="AA810" s="169"/>
    </row>
    <row r="811" ht="20.25" customHeight="1">
      <c r="Z811" s="169"/>
      <c r="AA811" s="169"/>
    </row>
    <row r="812" ht="20.25" customHeight="1">
      <c r="Z812" s="169"/>
      <c r="AA812" s="169"/>
    </row>
    <row r="813" ht="20.25" customHeight="1">
      <c r="Z813" s="169"/>
      <c r="AA813" s="169"/>
    </row>
    <row r="814" ht="20.25" customHeight="1">
      <c r="Z814" s="169"/>
      <c r="AA814" s="169"/>
    </row>
    <row r="815" ht="20.25" customHeight="1">
      <c r="Z815" s="169"/>
      <c r="AA815" s="169"/>
    </row>
    <row r="816" ht="20.25" customHeight="1">
      <c r="Z816" s="169"/>
      <c r="AA816" s="169"/>
    </row>
    <row r="817" ht="20.25" customHeight="1">
      <c r="Z817" s="169"/>
      <c r="AA817" s="169"/>
    </row>
    <row r="818" ht="20.25" customHeight="1">
      <c r="Z818" s="169"/>
      <c r="AA818" s="169"/>
    </row>
    <row r="819" ht="20.25" customHeight="1">
      <c r="Z819" s="169"/>
      <c r="AA819" s="169"/>
    </row>
    <row r="820" ht="20.25" customHeight="1">
      <c r="Z820" s="169"/>
      <c r="AA820" s="169"/>
    </row>
    <row r="821" ht="20.25" customHeight="1">
      <c r="Z821" s="169"/>
      <c r="AA821" s="169"/>
    </row>
    <row r="822" ht="20.25" customHeight="1">
      <c r="Z822" s="169"/>
      <c r="AA822" s="169"/>
    </row>
    <row r="823" ht="20.25" customHeight="1">
      <c r="Z823" s="169"/>
      <c r="AA823" s="169"/>
    </row>
    <row r="824" ht="20.25" customHeight="1">
      <c r="Z824" s="169"/>
      <c r="AA824" s="169"/>
    </row>
    <row r="825" ht="20.25" customHeight="1">
      <c r="Z825" s="169"/>
      <c r="AA825" s="169"/>
    </row>
    <row r="826" ht="20.25" customHeight="1">
      <c r="Z826" s="169"/>
      <c r="AA826" s="169"/>
    </row>
    <row r="827" ht="20.25" customHeight="1">
      <c r="Z827" s="169"/>
      <c r="AA827" s="169"/>
    </row>
    <row r="828" ht="20.25" customHeight="1">
      <c r="Z828" s="169"/>
      <c r="AA828" s="169"/>
    </row>
    <row r="829" ht="20.25" customHeight="1">
      <c r="Z829" s="169"/>
      <c r="AA829" s="169"/>
    </row>
    <row r="830" ht="20.25" customHeight="1">
      <c r="Z830" s="169"/>
      <c r="AA830" s="169"/>
    </row>
    <row r="831" ht="20.25" customHeight="1">
      <c r="Z831" s="169"/>
      <c r="AA831" s="169"/>
    </row>
    <row r="832" ht="20.25" customHeight="1">
      <c r="Z832" s="169"/>
      <c r="AA832" s="169"/>
    </row>
    <row r="833" ht="20.25" customHeight="1">
      <c r="Z833" s="169"/>
      <c r="AA833" s="169"/>
    </row>
    <row r="834" ht="20.25" customHeight="1">
      <c r="Z834" s="169"/>
      <c r="AA834" s="169"/>
    </row>
    <row r="835" ht="20.25" customHeight="1">
      <c r="Z835" s="169"/>
      <c r="AA835" s="169"/>
    </row>
    <row r="836" ht="20.25" customHeight="1">
      <c r="Z836" s="169"/>
      <c r="AA836" s="169"/>
    </row>
    <row r="837" ht="20.25" customHeight="1">
      <c r="Z837" s="169"/>
      <c r="AA837" s="169"/>
    </row>
    <row r="838" ht="20.25" customHeight="1">
      <c r="Z838" s="169"/>
      <c r="AA838" s="169"/>
    </row>
    <row r="839" ht="20.25" customHeight="1">
      <c r="Z839" s="169"/>
      <c r="AA839" s="169"/>
    </row>
    <row r="840" ht="20.25" customHeight="1">
      <c r="Z840" s="169"/>
      <c r="AA840" s="169"/>
    </row>
    <row r="841" ht="20.25" customHeight="1">
      <c r="Z841" s="169"/>
      <c r="AA841" s="169"/>
    </row>
    <row r="842" ht="20.25" customHeight="1">
      <c r="Z842" s="169"/>
      <c r="AA842" s="169"/>
    </row>
    <row r="843" ht="20.25" customHeight="1">
      <c r="Z843" s="169"/>
      <c r="AA843" s="169"/>
    </row>
    <row r="844" ht="20.25" customHeight="1">
      <c r="Z844" s="169"/>
      <c r="AA844" s="169"/>
    </row>
    <row r="845" ht="20.25" customHeight="1">
      <c r="Z845" s="169"/>
      <c r="AA845" s="169"/>
    </row>
    <row r="846" ht="20.25" customHeight="1">
      <c r="Z846" s="169"/>
      <c r="AA846" s="169"/>
    </row>
    <row r="847" ht="20.25" customHeight="1">
      <c r="Z847" s="169"/>
      <c r="AA847" s="169"/>
    </row>
    <row r="848" ht="20.25" customHeight="1">
      <c r="Z848" s="169"/>
      <c r="AA848" s="169"/>
    </row>
    <row r="849" ht="20.25" customHeight="1">
      <c r="Z849" s="169"/>
      <c r="AA849" s="169"/>
    </row>
    <row r="850" ht="20.25" customHeight="1">
      <c r="Z850" s="169"/>
      <c r="AA850" s="169"/>
    </row>
    <row r="851" ht="20.25" customHeight="1">
      <c r="Z851" s="169"/>
      <c r="AA851" s="169"/>
    </row>
    <row r="852" ht="20.25" customHeight="1">
      <c r="Z852" s="169"/>
      <c r="AA852" s="169"/>
    </row>
    <row r="853" ht="20.25" customHeight="1">
      <c r="Z853" s="169"/>
      <c r="AA853" s="169"/>
    </row>
    <row r="854" ht="20.25" customHeight="1">
      <c r="Z854" s="169"/>
      <c r="AA854" s="169"/>
    </row>
    <row r="855" ht="20.25" customHeight="1">
      <c r="Z855" s="169"/>
      <c r="AA855" s="169"/>
    </row>
    <row r="856" ht="20.25" customHeight="1">
      <c r="Z856" s="169"/>
      <c r="AA856" s="169"/>
    </row>
    <row r="857" ht="20.25" customHeight="1">
      <c r="Z857" s="169"/>
      <c r="AA857" s="169"/>
    </row>
    <row r="858" ht="20.25" customHeight="1">
      <c r="Z858" s="169"/>
      <c r="AA858" s="169"/>
    </row>
    <row r="859" ht="20.25" customHeight="1">
      <c r="Z859" s="169"/>
      <c r="AA859" s="169"/>
    </row>
    <row r="860" ht="20.25" customHeight="1">
      <c r="Z860" s="169"/>
      <c r="AA860" s="169"/>
    </row>
    <row r="861" ht="20.25" customHeight="1">
      <c r="Z861" s="169"/>
      <c r="AA861" s="169"/>
    </row>
    <row r="862" ht="20.25" customHeight="1">
      <c r="Z862" s="169"/>
      <c r="AA862" s="169"/>
    </row>
    <row r="863" ht="20.25" customHeight="1">
      <c r="Z863" s="169"/>
      <c r="AA863" s="169"/>
    </row>
    <row r="864" ht="20.25" customHeight="1">
      <c r="Z864" s="169"/>
      <c r="AA864" s="169"/>
    </row>
    <row r="865" ht="20.25" customHeight="1">
      <c r="Z865" s="169"/>
      <c r="AA865" s="169"/>
    </row>
    <row r="866" ht="20.25" customHeight="1">
      <c r="Z866" s="169"/>
      <c r="AA866" s="169"/>
    </row>
    <row r="867" ht="20.25" customHeight="1">
      <c r="Z867" s="169"/>
      <c r="AA867" s="169"/>
    </row>
    <row r="868" ht="20.25" customHeight="1">
      <c r="Z868" s="169"/>
      <c r="AA868" s="169"/>
    </row>
    <row r="869" ht="20.25" customHeight="1">
      <c r="Z869" s="169"/>
      <c r="AA869" s="169"/>
    </row>
    <row r="870" ht="20.25" customHeight="1">
      <c r="Z870" s="169"/>
      <c r="AA870" s="169"/>
    </row>
    <row r="871" ht="20.25" customHeight="1">
      <c r="Z871" s="169"/>
      <c r="AA871" s="169"/>
    </row>
    <row r="872" ht="20.25" customHeight="1">
      <c r="Z872" s="169"/>
      <c r="AA872" s="169"/>
    </row>
    <row r="873" ht="20.25" customHeight="1">
      <c r="Z873" s="169"/>
      <c r="AA873" s="169"/>
    </row>
    <row r="874" ht="20.25" customHeight="1">
      <c r="Z874" s="169"/>
      <c r="AA874" s="169"/>
    </row>
    <row r="875" ht="20.25" customHeight="1">
      <c r="Z875" s="169"/>
      <c r="AA875" s="169"/>
    </row>
    <row r="876" ht="20.25" customHeight="1">
      <c r="Z876" s="169"/>
      <c r="AA876" s="169"/>
    </row>
    <row r="877" ht="20.25" customHeight="1">
      <c r="Z877" s="169"/>
      <c r="AA877" s="169"/>
    </row>
    <row r="878" ht="20.25" customHeight="1">
      <c r="Z878" s="169"/>
      <c r="AA878" s="169"/>
    </row>
    <row r="879" ht="20.25" customHeight="1">
      <c r="Z879" s="169"/>
      <c r="AA879" s="169"/>
    </row>
    <row r="880" ht="20.25" customHeight="1">
      <c r="Z880" s="169"/>
      <c r="AA880" s="169"/>
    </row>
    <row r="881" ht="20.25" customHeight="1">
      <c r="Z881" s="169"/>
      <c r="AA881" s="169"/>
    </row>
    <row r="882" ht="20.25" customHeight="1">
      <c r="Z882" s="169"/>
      <c r="AA882" s="169"/>
    </row>
    <row r="883" ht="20.25" customHeight="1">
      <c r="Z883" s="169"/>
      <c r="AA883" s="169"/>
    </row>
    <row r="884" ht="20.25" customHeight="1">
      <c r="Z884" s="169"/>
      <c r="AA884" s="169"/>
    </row>
    <row r="885" ht="20.25" customHeight="1">
      <c r="Z885" s="169"/>
      <c r="AA885" s="169"/>
    </row>
    <row r="886" ht="20.25" customHeight="1">
      <c r="Z886" s="169"/>
      <c r="AA886" s="169"/>
    </row>
    <row r="887" ht="20.25" customHeight="1">
      <c r="Z887" s="169"/>
      <c r="AA887" s="169"/>
    </row>
    <row r="888" ht="20.25" customHeight="1">
      <c r="Z888" s="169"/>
      <c r="AA888" s="169"/>
    </row>
    <row r="889" ht="20.25" customHeight="1">
      <c r="Z889" s="169"/>
      <c r="AA889" s="169"/>
    </row>
    <row r="890" ht="20.25" customHeight="1">
      <c r="Z890" s="169"/>
      <c r="AA890" s="169"/>
    </row>
    <row r="891" ht="20.25" customHeight="1">
      <c r="Z891" s="169"/>
      <c r="AA891" s="169"/>
    </row>
    <row r="892" ht="20.25" customHeight="1">
      <c r="Z892" s="169"/>
      <c r="AA892" s="169"/>
    </row>
    <row r="893" ht="20.25" customHeight="1">
      <c r="Z893" s="169"/>
      <c r="AA893" s="169"/>
    </row>
    <row r="894" ht="20.25" customHeight="1">
      <c r="Z894" s="169"/>
      <c r="AA894" s="169"/>
    </row>
    <row r="895" ht="20.25" customHeight="1">
      <c r="Z895" s="169"/>
      <c r="AA895" s="169"/>
    </row>
    <row r="896" ht="20.25" customHeight="1">
      <c r="Z896" s="169"/>
      <c r="AA896" s="169"/>
    </row>
    <row r="897" ht="20.25" customHeight="1">
      <c r="Z897" s="169"/>
      <c r="AA897" s="169"/>
    </row>
    <row r="898" ht="20.25" customHeight="1">
      <c r="Z898" s="169"/>
      <c r="AA898" s="169"/>
    </row>
    <row r="899" ht="20.25" customHeight="1">
      <c r="Z899" s="169"/>
      <c r="AA899" s="169"/>
    </row>
    <row r="900" ht="20.25" customHeight="1">
      <c r="Z900" s="169"/>
      <c r="AA900" s="169"/>
    </row>
    <row r="901" ht="20.25" customHeight="1">
      <c r="Z901" s="169"/>
      <c r="AA901" s="169"/>
    </row>
    <row r="902" ht="20.25" customHeight="1">
      <c r="Z902" s="169"/>
      <c r="AA902" s="169"/>
    </row>
    <row r="903" ht="20.25" customHeight="1">
      <c r="Z903" s="169"/>
      <c r="AA903" s="169"/>
    </row>
    <row r="904" ht="20.25" customHeight="1">
      <c r="Z904" s="169"/>
      <c r="AA904" s="169"/>
    </row>
    <row r="905" ht="20.25" customHeight="1">
      <c r="Z905" s="169"/>
      <c r="AA905" s="169"/>
    </row>
    <row r="906" ht="20.25" customHeight="1">
      <c r="Z906" s="169"/>
      <c r="AA906" s="169"/>
    </row>
    <row r="907" ht="20.25" customHeight="1">
      <c r="Z907" s="169"/>
      <c r="AA907" s="169"/>
    </row>
    <row r="908" ht="20.25" customHeight="1">
      <c r="Z908" s="169"/>
      <c r="AA908" s="169"/>
    </row>
    <row r="909" ht="20.25" customHeight="1">
      <c r="Z909" s="169"/>
      <c r="AA909" s="169"/>
    </row>
    <row r="910" ht="20.25" customHeight="1">
      <c r="Z910" s="169"/>
      <c r="AA910" s="169"/>
    </row>
    <row r="911" ht="20.25" customHeight="1">
      <c r="Z911" s="169"/>
      <c r="AA911" s="169"/>
    </row>
    <row r="912" ht="20.25" customHeight="1">
      <c r="Z912" s="169"/>
      <c r="AA912" s="169"/>
    </row>
    <row r="913" ht="20.25" customHeight="1">
      <c r="Z913" s="169"/>
      <c r="AA913" s="169"/>
    </row>
    <row r="914" ht="20.25" customHeight="1">
      <c r="Z914" s="169"/>
      <c r="AA914" s="169"/>
    </row>
    <row r="915" ht="20.25" customHeight="1">
      <c r="Z915" s="169"/>
      <c r="AA915" s="169"/>
    </row>
    <row r="916" ht="20.25" customHeight="1">
      <c r="Z916" s="169"/>
      <c r="AA916" s="169"/>
    </row>
    <row r="917" ht="20.25" customHeight="1">
      <c r="Z917" s="169"/>
      <c r="AA917" s="169"/>
    </row>
    <row r="918" ht="20.25" customHeight="1">
      <c r="Z918" s="169"/>
      <c r="AA918" s="169"/>
    </row>
    <row r="919" ht="20.25" customHeight="1">
      <c r="Z919" s="169"/>
      <c r="AA919" s="169"/>
    </row>
    <row r="920" ht="20.25" customHeight="1">
      <c r="Z920" s="169"/>
      <c r="AA920" s="169"/>
    </row>
    <row r="921" ht="20.25" customHeight="1">
      <c r="Z921" s="169"/>
      <c r="AA921" s="169"/>
    </row>
    <row r="922" ht="20.25" customHeight="1">
      <c r="Z922" s="169"/>
      <c r="AA922" s="169"/>
    </row>
    <row r="923" ht="20.25" customHeight="1">
      <c r="Z923" s="169"/>
      <c r="AA923" s="169"/>
    </row>
    <row r="924" ht="20.25" customHeight="1">
      <c r="Z924" s="169"/>
      <c r="AA924" s="169"/>
    </row>
    <row r="925" ht="20.25" customHeight="1">
      <c r="Z925" s="169"/>
      <c r="AA925" s="169"/>
    </row>
    <row r="926" ht="20.25" customHeight="1">
      <c r="Z926" s="169"/>
      <c r="AA926" s="169"/>
    </row>
    <row r="927" ht="20.25" customHeight="1">
      <c r="Z927" s="169"/>
      <c r="AA927" s="169"/>
    </row>
    <row r="928" ht="20.25" customHeight="1">
      <c r="Z928" s="169"/>
      <c r="AA928" s="169"/>
    </row>
    <row r="929" ht="20.25" customHeight="1">
      <c r="Z929" s="169"/>
      <c r="AA929" s="169"/>
    </row>
    <row r="930" ht="20.25" customHeight="1">
      <c r="Z930" s="169"/>
      <c r="AA930" s="169"/>
    </row>
    <row r="931" ht="20.25" customHeight="1">
      <c r="Z931" s="169"/>
      <c r="AA931" s="169"/>
    </row>
    <row r="932" ht="20.25" customHeight="1">
      <c r="Z932" s="169"/>
      <c r="AA932" s="169"/>
    </row>
    <row r="933" ht="20.25" customHeight="1">
      <c r="Z933" s="169"/>
      <c r="AA933" s="169"/>
    </row>
    <row r="934" ht="20.25" customHeight="1">
      <c r="Z934" s="169"/>
      <c r="AA934" s="169"/>
    </row>
    <row r="935" ht="20.25" customHeight="1">
      <c r="Z935" s="169"/>
      <c r="AA935" s="169"/>
    </row>
    <row r="936" ht="20.25" customHeight="1">
      <c r="Z936" s="169"/>
      <c r="AA936" s="169"/>
    </row>
    <row r="937" ht="20.25" customHeight="1">
      <c r="Z937" s="169"/>
      <c r="AA937" s="169"/>
    </row>
    <row r="938" ht="20.25" customHeight="1">
      <c r="Z938" s="169"/>
      <c r="AA938" s="169"/>
    </row>
    <row r="939" ht="20.25" customHeight="1">
      <c r="Z939" s="169"/>
      <c r="AA939" s="169"/>
    </row>
    <row r="940" ht="20.25" customHeight="1">
      <c r="Z940" s="169"/>
      <c r="AA940" s="169"/>
    </row>
    <row r="941" ht="20.25" customHeight="1">
      <c r="Z941" s="169"/>
      <c r="AA941" s="169"/>
    </row>
    <row r="942" ht="20.25" customHeight="1">
      <c r="Z942" s="169"/>
      <c r="AA942" s="169"/>
    </row>
    <row r="943" ht="20.25" customHeight="1">
      <c r="Z943" s="169"/>
      <c r="AA943" s="169"/>
    </row>
    <row r="944" ht="20.25" customHeight="1">
      <c r="Z944" s="169"/>
      <c r="AA944" s="169"/>
    </row>
    <row r="945" ht="20.25" customHeight="1">
      <c r="Z945" s="169"/>
      <c r="AA945" s="169"/>
    </row>
    <row r="946" ht="20.25" customHeight="1">
      <c r="Z946" s="169"/>
      <c r="AA946" s="169"/>
    </row>
    <row r="947" ht="20.25" customHeight="1">
      <c r="Z947" s="169"/>
      <c r="AA947" s="169"/>
    </row>
    <row r="948" ht="20.25" customHeight="1">
      <c r="Z948" s="169"/>
      <c r="AA948" s="169"/>
    </row>
    <row r="949" ht="20.25" customHeight="1">
      <c r="Z949" s="169"/>
      <c r="AA949" s="169"/>
    </row>
    <row r="950" ht="20.25" customHeight="1">
      <c r="Z950" s="169"/>
      <c r="AA950" s="169"/>
    </row>
    <row r="951" ht="20.25" customHeight="1">
      <c r="Z951" s="169"/>
      <c r="AA951" s="169"/>
    </row>
    <row r="952" ht="20.25" customHeight="1">
      <c r="Z952" s="169"/>
      <c r="AA952" s="169"/>
    </row>
    <row r="953" ht="20.25" customHeight="1">
      <c r="Z953" s="169"/>
      <c r="AA953" s="169"/>
    </row>
    <row r="954" ht="20.25" customHeight="1">
      <c r="Z954" s="169"/>
      <c r="AA954" s="169"/>
    </row>
    <row r="955" ht="20.25" customHeight="1">
      <c r="Z955" s="169"/>
      <c r="AA955" s="169"/>
    </row>
    <row r="956" ht="20.25" customHeight="1">
      <c r="Z956" s="169"/>
      <c r="AA956" s="169"/>
    </row>
    <row r="957" ht="20.25" customHeight="1">
      <c r="Z957" s="169"/>
      <c r="AA957" s="169"/>
    </row>
    <row r="958" ht="20.25" customHeight="1">
      <c r="Z958" s="169"/>
      <c r="AA958" s="169"/>
    </row>
    <row r="959" ht="20.25" customHeight="1">
      <c r="Z959" s="169"/>
      <c r="AA959" s="169"/>
    </row>
    <row r="960" ht="20.25" customHeight="1">
      <c r="Z960" s="169"/>
      <c r="AA960" s="169"/>
    </row>
    <row r="961" ht="20.25" customHeight="1">
      <c r="Z961" s="169"/>
      <c r="AA961" s="169"/>
    </row>
    <row r="962" ht="20.25" customHeight="1">
      <c r="Z962" s="169"/>
      <c r="AA962" s="169"/>
    </row>
    <row r="963" ht="20.25" customHeight="1">
      <c r="Z963" s="169"/>
      <c r="AA963" s="169"/>
    </row>
    <row r="964" ht="20.25" customHeight="1">
      <c r="Z964" s="169"/>
      <c r="AA964" s="169"/>
    </row>
    <row r="965" ht="20.25" customHeight="1">
      <c r="Z965" s="169"/>
      <c r="AA965" s="169"/>
    </row>
    <row r="966" ht="20.25" customHeight="1">
      <c r="Z966" s="169"/>
      <c r="AA966" s="169"/>
    </row>
    <row r="967" ht="20.25" customHeight="1">
      <c r="Z967" s="169"/>
      <c r="AA967" s="169"/>
    </row>
    <row r="968" ht="20.25" customHeight="1">
      <c r="Z968" s="169"/>
      <c r="AA968" s="169"/>
    </row>
    <row r="969" ht="20.25" customHeight="1">
      <c r="Z969" s="169"/>
      <c r="AA969" s="169"/>
    </row>
    <row r="970" ht="20.25" customHeight="1">
      <c r="Z970" s="169"/>
      <c r="AA970" s="169"/>
    </row>
    <row r="971" ht="20.25" customHeight="1">
      <c r="Z971" s="169"/>
      <c r="AA971" s="169"/>
    </row>
    <row r="972" ht="20.25" customHeight="1">
      <c r="Z972" s="169"/>
      <c r="AA972" s="169"/>
    </row>
    <row r="973" ht="20.25" customHeight="1">
      <c r="Z973" s="169"/>
      <c r="AA973" s="169"/>
    </row>
    <row r="974" ht="20.25" customHeight="1">
      <c r="Z974" s="169"/>
      <c r="AA974" s="169"/>
    </row>
    <row r="975" ht="20.25" customHeight="1">
      <c r="Z975" s="169"/>
      <c r="AA975" s="169"/>
    </row>
    <row r="976" ht="20.25" customHeight="1">
      <c r="Z976" s="169"/>
      <c r="AA976" s="169"/>
    </row>
    <row r="977" ht="20.25" customHeight="1">
      <c r="Z977" s="169"/>
      <c r="AA977" s="169"/>
    </row>
    <row r="978" ht="20.25" customHeight="1">
      <c r="Z978" s="169"/>
      <c r="AA978" s="169"/>
    </row>
    <row r="979" ht="20.25" customHeight="1">
      <c r="Z979" s="169"/>
      <c r="AA979" s="169"/>
    </row>
    <row r="980" ht="20.25" customHeight="1">
      <c r="Z980" s="169"/>
      <c r="AA980" s="169"/>
    </row>
    <row r="981" ht="20.25" customHeight="1">
      <c r="Z981" s="169"/>
      <c r="AA981" s="169"/>
    </row>
    <row r="982" ht="20.25" customHeight="1">
      <c r="Z982" s="169"/>
      <c r="AA982" s="169"/>
    </row>
    <row r="983" ht="20.25" customHeight="1">
      <c r="Z983" s="169"/>
      <c r="AA983" s="169"/>
    </row>
    <row r="984" ht="20.25" customHeight="1">
      <c r="Z984" s="169"/>
      <c r="AA984" s="169"/>
    </row>
    <row r="985" ht="20.25" customHeight="1">
      <c r="Z985" s="169"/>
      <c r="AA985" s="169"/>
    </row>
    <row r="986" ht="20.25" customHeight="1">
      <c r="Z986" s="169"/>
      <c r="AA986" s="169"/>
    </row>
    <row r="987" ht="20.25" customHeight="1">
      <c r="Z987" s="169"/>
      <c r="AA987" s="169"/>
    </row>
    <row r="988" ht="20.25" customHeight="1">
      <c r="Z988" s="169"/>
      <c r="AA988" s="169"/>
    </row>
    <row r="989" ht="20.25" customHeight="1">
      <c r="Z989" s="169"/>
      <c r="AA989" s="169"/>
    </row>
    <row r="990" ht="20.25" customHeight="1">
      <c r="Z990" s="169"/>
      <c r="AA990" s="169"/>
    </row>
    <row r="991" ht="20.25" customHeight="1">
      <c r="Z991" s="169"/>
      <c r="AA991" s="169"/>
    </row>
    <row r="992" ht="20.25" customHeight="1">
      <c r="Z992" s="169"/>
      <c r="AA992" s="169"/>
    </row>
    <row r="993" ht="20.25" customHeight="1">
      <c r="Z993" s="169"/>
      <c r="AA993" s="169"/>
    </row>
    <row r="994" ht="20.25" customHeight="1">
      <c r="Z994" s="169"/>
      <c r="AA994" s="169"/>
    </row>
    <row r="995" ht="20.25" customHeight="1">
      <c r="Z995" s="169"/>
      <c r="AA995" s="169"/>
    </row>
    <row r="996" ht="20.25" customHeight="1">
      <c r="Z996" s="169"/>
      <c r="AA996" s="169"/>
    </row>
    <row r="997" ht="20.25" customHeight="1">
      <c r="Z997" s="169"/>
      <c r="AA997" s="169"/>
    </row>
    <row r="998" ht="20.25" customHeight="1">
      <c r="Z998" s="169"/>
      <c r="AA998" s="169"/>
    </row>
    <row r="999" ht="20.25" customHeight="1">
      <c r="Z999" s="169"/>
      <c r="AA999" s="169"/>
    </row>
    <row r="1000" ht="20.25" customHeight="1">
      <c r="Z1000" s="169"/>
      <c r="AA1000" s="169"/>
    </row>
  </sheetData>
  <drawing r:id="rId1"/>
</worksheet>
</file>